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0" windowWidth="18495" windowHeight="11700"/>
  </bookViews>
  <sheets>
    <sheet name="2018" sheetId="18" r:id="rId1"/>
    <sheet name="2017" sheetId="17" r:id="rId2"/>
    <sheet name="2016" sheetId="16" r:id="rId3"/>
    <sheet name="2015" sheetId="15" r:id="rId4"/>
    <sheet name="2014" sheetId="14" r:id="rId5"/>
    <sheet name="2013" sheetId="13" r:id="rId6"/>
    <sheet name="2012" sheetId="12" r:id="rId7"/>
    <sheet name="2011" sheetId="3" r:id="rId8"/>
    <sheet name="2010" sheetId="4" r:id="rId9"/>
    <sheet name="2009" sheetId="5" r:id="rId10"/>
    <sheet name="2008" sheetId="6" r:id="rId11"/>
    <sheet name="2007" sheetId="7" r:id="rId12"/>
    <sheet name="2006" sheetId="8" r:id="rId13"/>
    <sheet name="2005" sheetId="9" r:id="rId14"/>
    <sheet name="2004" sheetId="10" r:id="rId15"/>
    <sheet name="2003" sheetId="11" r:id="rId16"/>
  </sheets>
  <calcPr calcId="162913" concurrentCalc="0"/>
</workbook>
</file>

<file path=xl/calcChain.xml><?xml version="1.0" encoding="utf-8"?>
<calcChain xmlns="http://schemas.openxmlformats.org/spreadsheetml/2006/main">
  <c r="BX40" i="18" l="1"/>
  <c r="BX41" i="18"/>
  <c r="BW40" i="18"/>
  <c r="BW41" i="18"/>
  <c r="BV40" i="18"/>
  <c r="BV41" i="18"/>
  <c r="BU40" i="18"/>
  <c r="BU41" i="18"/>
  <c r="BT40" i="18"/>
  <c r="BT41" i="18"/>
  <c r="BS40" i="18"/>
  <c r="BS41" i="18"/>
  <c r="BR40" i="18"/>
  <c r="BR41" i="18"/>
  <c r="BQ40" i="18"/>
  <c r="BQ41" i="18"/>
  <c r="BP40" i="18"/>
  <c r="BP41" i="18"/>
  <c r="BO40" i="18"/>
  <c r="BO41" i="18"/>
  <c r="BN40" i="18"/>
  <c r="BN41" i="18"/>
  <c r="BM40" i="18"/>
  <c r="BM41" i="18"/>
  <c r="BL40" i="18"/>
  <c r="BL41" i="18"/>
  <c r="BK40" i="18"/>
  <c r="BK41" i="18"/>
  <c r="BJ40" i="18"/>
  <c r="BJ41" i="18"/>
  <c r="BI40" i="18"/>
  <c r="BI41" i="18"/>
  <c r="BH40" i="18"/>
  <c r="BH41" i="18"/>
  <c r="BG40" i="18"/>
  <c r="BG41" i="18"/>
  <c r="BE40" i="18"/>
  <c r="BE41" i="18"/>
  <c r="BD40" i="18"/>
  <c r="BD41" i="18"/>
  <c r="BC40" i="18"/>
  <c r="BC41" i="18"/>
  <c r="BB40" i="18"/>
  <c r="BB41" i="18"/>
  <c r="AY40" i="18"/>
  <c r="AY41" i="18"/>
  <c r="AX40" i="18"/>
  <c r="AX41" i="18"/>
  <c r="AW40" i="18"/>
  <c r="AW41" i="18"/>
  <c r="AV40" i="18"/>
  <c r="AV41" i="18"/>
  <c r="AU40" i="18"/>
  <c r="AU41" i="18"/>
  <c r="AT40" i="18"/>
  <c r="AT41" i="18"/>
  <c r="AR40" i="18"/>
  <c r="AR41" i="18"/>
  <c r="AQ40" i="18"/>
  <c r="AQ41" i="18"/>
  <c r="AP40" i="18"/>
  <c r="AP41" i="18"/>
  <c r="AO40" i="18"/>
  <c r="AO41" i="18"/>
  <c r="AN40" i="18"/>
  <c r="AN41" i="18"/>
  <c r="AM40" i="18"/>
  <c r="AM41" i="18"/>
  <c r="AL40" i="18"/>
  <c r="AL41" i="18"/>
  <c r="AK40" i="18"/>
  <c r="AK41" i="18"/>
  <c r="AJ40" i="18"/>
  <c r="AJ41" i="18"/>
  <c r="AI40" i="18"/>
  <c r="AI41" i="18"/>
  <c r="AH40" i="18"/>
  <c r="AH41" i="18"/>
  <c r="AG40" i="18"/>
  <c r="AG41" i="18"/>
  <c r="AF40" i="18"/>
  <c r="AF41" i="18"/>
  <c r="AE40" i="18"/>
  <c r="AE41" i="18"/>
  <c r="AD40" i="18"/>
  <c r="AD41" i="18"/>
  <c r="AC40" i="18"/>
  <c r="AC41" i="18"/>
  <c r="AB40" i="18"/>
  <c r="AB41" i="18"/>
  <c r="AA40" i="18"/>
  <c r="AA41" i="18"/>
  <c r="Z40" i="18"/>
  <c r="Z41" i="18"/>
  <c r="Y40" i="18"/>
  <c r="Y41" i="18"/>
  <c r="X40" i="18"/>
  <c r="X41" i="18"/>
  <c r="W40" i="18"/>
  <c r="W41" i="18"/>
  <c r="V40" i="18"/>
  <c r="V41" i="18"/>
  <c r="U40" i="18"/>
  <c r="U41" i="18"/>
  <c r="T40" i="18"/>
  <c r="T41" i="18"/>
  <c r="S40" i="18"/>
  <c r="S41" i="18"/>
  <c r="R40" i="18"/>
  <c r="R41" i="18"/>
  <c r="Q40" i="18"/>
  <c r="Q41" i="18"/>
  <c r="P40" i="18"/>
  <c r="P41" i="18"/>
  <c r="O40" i="18"/>
  <c r="O41" i="18"/>
  <c r="N40" i="18"/>
  <c r="N41" i="18"/>
  <c r="M40" i="18"/>
  <c r="M41" i="18"/>
  <c r="L40" i="18"/>
  <c r="L41" i="18"/>
  <c r="K40" i="18"/>
  <c r="K41" i="18"/>
  <c r="J40" i="18"/>
  <c r="J41" i="18"/>
  <c r="I40" i="18"/>
  <c r="I41" i="18"/>
  <c r="H40" i="18"/>
  <c r="H41" i="18"/>
  <c r="G40" i="18"/>
  <c r="G41" i="18"/>
  <c r="F40" i="18"/>
  <c r="F41" i="18"/>
  <c r="E40" i="18"/>
  <c r="E41" i="18"/>
  <c r="D40" i="18"/>
  <c r="D41" i="18"/>
  <c r="BX38" i="18"/>
  <c r="BW38" i="18"/>
  <c r="BV38" i="18"/>
  <c r="BU38" i="18"/>
  <c r="BT38" i="18"/>
  <c r="BS38" i="18"/>
  <c r="BR38" i="18"/>
  <c r="BQ38" i="18"/>
  <c r="BP38" i="18"/>
  <c r="BO38" i="18"/>
  <c r="BN38" i="18"/>
  <c r="BM38" i="18"/>
  <c r="BL38" i="18"/>
  <c r="BK38" i="18"/>
  <c r="BJ38" i="18"/>
  <c r="BI38" i="18"/>
  <c r="BH38" i="18"/>
  <c r="BG38" i="18"/>
  <c r="BE38" i="18"/>
  <c r="BD38" i="18"/>
  <c r="BC38" i="18"/>
  <c r="BB38" i="18"/>
  <c r="AY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</calcChain>
</file>

<file path=xl/sharedStrings.xml><?xml version="1.0" encoding="utf-8"?>
<sst xmlns="http://schemas.openxmlformats.org/spreadsheetml/2006/main" count="34567" uniqueCount="1043">
  <si>
    <t>Utilisateurs actifs (total personnes)</t>
  </si>
  <si>
    <t>Fréquentation (total visites)</t>
  </si>
  <si>
    <t>Total employés (total personnes)</t>
  </si>
  <si>
    <t>dont:
collaborateurs à plein temps (au moins 90%)</t>
  </si>
  <si>
    <t>dont: 
collaborateurs à temps partiel (de 50% à 89%)</t>
  </si>
  <si>
    <t>dont: 
collaborateurs à temps partiel (moins de 50%)</t>
  </si>
  <si>
    <t>Equivalents plein temps (total postes)</t>
  </si>
  <si>
    <t>dont:
collaborateurs fixes</t>
  </si>
  <si>
    <t>dont: 
collaborateurs temporaires</t>
  </si>
  <si>
    <t>dont:                        
personnes en formation</t>
  </si>
  <si>
    <t>Points de desserte (nombre d'établissements 
recensés, soit bibliothèque principale et filiales)</t>
  </si>
  <si>
    <t>Surface d'exploitation</t>
  </si>
  <si>
    <t>dont:
surface accessible au public</t>
  </si>
  <si>
    <t xml:space="preserve">Total places de travail publiques </t>
  </si>
  <si>
    <t>dont:
places de travail informatisées</t>
  </si>
  <si>
    <t>dont:                    
places de travail audiovisuelles</t>
  </si>
  <si>
    <t>Durée d'ouverture annuelle (en jours)</t>
  </si>
  <si>
    <t>Durée d'ouverture hebdomadaire (en heures)</t>
  </si>
  <si>
    <t>Collection en libre accès</t>
  </si>
  <si>
    <t>Collections de référence</t>
  </si>
  <si>
    <t>Collections en magasins ouverts</t>
  </si>
  <si>
    <t>Collections en magasins fermés</t>
  </si>
  <si>
    <t>Total des dépenses courantes</t>
  </si>
  <si>
    <t xml:space="preserve">dont:
charges de personnel </t>
  </si>
  <si>
    <t>dont:                                       
dépenses de fonctionnement</t>
  </si>
  <si>
    <t>toutes autres dépenses</t>
  </si>
  <si>
    <t>dépenses immobilières</t>
  </si>
  <si>
    <t>dépenses informatiques</t>
  </si>
  <si>
    <t xml:space="preserve">frais d'acquisition de documents </t>
  </si>
  <si>
    <t>dont:
frais d'acquisition de documents 
sur support électronique</t>
  </si>
  <si>
    <t>Contributions de ou des organisme(s) de tutelle</t>
  </si>
  <si>
    <t>Autres contributions publiques</t>
  </si>
  <si>
    <t>Contributions privées</t>
  </si>
  <si>
    <t>Ressources provenant de la bibliothèque</t>
  </si>
  <si>
    <t>Offre totale (documents)</t>
  </si>
  <si>
    <t>dont:
imprimés</t>
  </si>
  <si>
    <t>dont:                 
manuscrits</t>
  </si>
  <si>
    <t>dont:                    
cartes et plans</t>
  </si>
  <si>
    <t>dont:                     
documents iconographiques</t>
  </si>
  <si>
    <t>dont:                     
microformes</t>
  </si>
  <si>
    <t>dont:                            
documents audiovisuels</t>
  </si>
  <si>
    <t>dont:                    
autres médias</t>
  </si>
  <si>
    <t>Journaux et périodiques électroniques</t>
  </si>
  <si>
    <t>Bases de données / Documents numériques individuels - consultables sur supports numériques (DVD, CD-Rom, disquettes, etc.)</t>
  </si>
  <si>
    <t>Bases de données / Documents numériques individuels - consultables sur serveur local ou en ligne</t>
  </si>
  <si>
    <t>Accroissement (documents)</t>
  </si>
  <si>
    <t>dont:
accroissements imprimés</t>
  </si>
  <si>
    <t>dont:                    
accroissement manuscrits</t>
  </si>
  <si>
    <t>dont:                     
accroissement cartes et plans</t>
  </si>
  <si>
    <t>dont:                     
accroissement documents iconographiques</t>
  </si>
  <si>
    <t>dont:                       
accroissement  microformes</t>
  </si>
  <si>
    <t>dont:                    
accroissement documents audiovisuels</t>
  </si>
  <si>
    <t>dont:                     
accroissement autres médias</t>
  </si>
  <si>
    <t>Documents éliminés</t>
  </si>
  <si>
    <t>Manifestations  (y compris les expositions)</t>
  </si>
  <si>
    <t>Visites guidées et formations</t>
  </si>
  <si>
    <t>Total prêts</t>
  </si>
  <si>
    <t>dont:
prêts envoyés à d'autres bibliothèques</t>
  </si>
  <si>
    <t>dont:                     
prêts reçus d'autres bibliothèques</t>
  </si>
  <si>
    <t>Articles</t>
  </si>
  <si>
    <t>Utilisation de documents spéciaux ou précieux</t>
  </si>
  <si>
    <t>dont:
manuscripts ou imprimés anciens</t>
  </si>
  <si>
    <t>dont:                  
documents iconographiques</t>
  </si>
  <si>
    <t>dont:                
cartes et plans</t>
  </si>
  <si>
    <t>dont:                       
autres médias</t>
  </si>
  <si>
    <t>Reproductions effectuées</t>
  </si>
  <si>
    <t>Propositions d'achat réalisés</t>
  </si>
  <si>
    <t>Accès au site web de la bibliothèque</t>
  </si>
  <si>
    <t>Accès aux bases de données / Documents numériques individuels</t>
  </si>
  <si>
    <t>Accès aux journaux et périodiques électroniques</t>
  </si>
  <si>
    <t>B4</t>
  </si>
  <si>
    <t>B5</t>
  </si>
  <si>
    <t>C6</t>
  </si>
  <si>
    <t>C7</t>
  </si>
  <si>
    <t>C8</t>
  </si>
  <si>
    <t>C9</t>
  </si>
  <si>
    <t>C10</t>
  </si>
  <si>
    <t>C11</t>
  </si>
  <si>
    <t>C12</t>
  </si>
  <si>
    <t>C13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</si>
  <si>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</si>
  <si>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</si>
  <si>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</si>
  <si>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</si>
  <si>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</si>
  <si>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</si>
  <si>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</si>
  <si>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</si>
  <si>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</si>
  <si>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</si>
  <si>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</si>
  <si>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</si>
  <si>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E26 (E27+E28)</t>
  </si>
  <si>
    <t>E27</t>
  </si>
  <si>
    <t>E28 (E28b+E29+ E30+E31)</t>
  </si>
  <si>
    <t>E28b</t>
  </si>
  <si>
    <t>E29</t>
  </si>
  <si>
    <t>E30</t>
  </si>
  <si>
    <t>E31</t>
  </si>
  <si>
    <t>E32</t>
  </si>
  <si>
    <t>E33</t>
  </si>
  <si>
    <t>E34</t>
  </si>
  <si>
    <t>E35</t>
  </si>
  <si>
    <t>E36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</si>
  <si>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</si>
  <si>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</si>
  <si>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</si>
  <si>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</si>
  <si>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</si>
  <si>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</si>
  <si>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</si>
  <si>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</si>
  <si>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</si>
  <si>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</si>
  <si>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</si>
  <si>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</si>
  <si>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</si>
  <si>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</si>
  <si>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</si>
  <si>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</si>
  <si>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</si>
  <si>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</si>
  <si>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</si>
  <si>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</si>
  <si>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</si>
  <si>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</si>
  <si>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</si>
  <si>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</si>
  <si>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</si>
  <si>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</si>
  <si>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</si>
  <si>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</si>
  <si>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</si>
  <si>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</si>
  <si>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</si>
  <si>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</si>
  <si>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</si>
  <si>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</si>
  <si>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</si>
  <si>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</si>
  <si>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Identifiant de la bibliothèque</t>
  </si>
  <si>
    <t>Taux de réponse (global et par question)*</t>
  </si>
  <si>
    <t>*Seuil minimum pour analyse: taux de réponse 75%</t>
  </si>
  <si>
    <r>
      <rPr>
        <b/>
        <sz val="8"/>
        <rFont val="Arial Narrow"/>
        <family val="2"/>
      </rPr>
      <t xml:space="preserve">…   </t>
    </r>
    <r>
      <rPr>
        <sz val="8"/>
        <rFont val="Arial Narrow"/>
        <family val="2"/>
      </rPr>
      <t>non-réponse</t>
    </r>
  </si>
  <si>
    <t>Une cellule vide signifie que la question n’a pas été posée à la bibliothèque.</t>
  </si>
  <si>
    <t>Renseignements: 058 463 61 58, poku@bfs.admin.ch</t>
  </si>
  <si>
    <t>Taux de réponse (réseau et par question)*</t>
  </si>
  <si>
    <t>Nombre de bibliothèques interrogées dans le réseau</t>
  </si>
  <si>
    <t>Nombre de bibliothèques répondantes dans le réseau</t>
  </si>
  <si>
    <t>Nombre de bibliothèques interrogées dans les réseaux</t>
  </si>
  <si>
    <t>Nombre de bibliothèques répondantes dans les réseaux</t>
  </si>
  <si>
    <t>Sous-total du réseau 3001 (Bâle)</t>
  </si>
  <si>
    <t>Sous-total du réseau 3004 (Neuchâtel)</t>
  </si>
  <si>
    <t>Sous-total du réseau 3005 (Saint Gall)</t>
  </si>
  <si>
    <t>Sous-total du réseau 3006 (Zurich)</t>
  </si>
  <si>
    <t>Bibliothèque de la Faculté des Lettres</t>
  </si>
  <si>
    <t>Bibliothèque de l'Institut d'ethnologie et du Musée d'ethnographie</t>
  </si>
  <si>
    <t>Bibliothèque de la Faculté des Sciences</t>
  </si>
  <si>
    <t xml:space="preserve">Bibliothèque de droit       </t>
  </si>
  <si>
    <t>Bibliothèque des sciences économiques</t>
  </si>
  <si>
    <t>Bibliothèque de la Faculté de théologie</t>
  </si>
  <si>
    <t>Service des bibliothèques</t>
  </si>
  <si>
    <t>Bibliothek Altertumswissenschaften</t>
  </si>
  <si>
    <t>Departement Biomedizin</t>
  </si>
  <si>
    <t>Departement Chemie</t>
  </si>
  <si>
    <t>Deutsches Seminar</t>
  </si>
  <si>
    <t>Englisches Seminar</t>
  </si>
  <si>
    <t>Europainstitut an der Universität Basel</t>
  </si>
  <si>
    <t>Umweltwissenschaften</t>
  </si>
  <si>
    <t>Departement Pharmazeutische Wissenschaften</t>
  </si>
  <si>
    <t>Departement Physik</t>
  </si>
  <si>
    <t>Institut für Psychologie (Allgemeine Psychologie)</t>
  </si>
  <si>
    <t>Juristische Fakultät</t>
  </si>
  <si>
    <t>Departement Mathematik und Informatik</t>
  </si>
  <si>
    <t>Musikwissenschaftliches Institut</t>
  </si>
  <si>
    <t>Bibliothek Maiengasse</t>
  </si>
  <si>
    <t>Philosophisches Seminar</t>
  </si>
  <si>
    <t>Volkskunde</t>
  </si>
  <si>
    <t>Schweizerisches Tropen- und Public Health-Institut (Swiss TPH)</t>
  </si>
  <si>
    <t>Slavisches Seminar</t>
  </si>
  <si>
    <t>Theologische Fakultät</t>
  </si>
  <si>
    <t xml:space="preserve">Universitätskliniken für Zahnmedizin </t>
  </si>
  <si>
    <t>Zentrum Gender Studies</t>
  </si>
  <si>
    <t>Institut für Sport und Sportwissenschaften (ISSW)</t>
  </si>
  <si>
    <t>Sprachenzentrum der Universität Basel</t>
  </si>
  <si>
    <t>Studienberatung Basel</t>
  </si>
  <si>
    <t>BVZ Bibliotheksverbundzentrum</t>
  </si>
  <si>
    <t>FR-HSG Forschungsgemeinschaft für Rechtswissenschaft</t>
  </si>
  <si>
    <t>IWP-HSG Institut für Wirtschaftspädagogik</t>
  </si>
  <si>
    <t>Anthropologisches Institut</t>
  </si>
  <si>
    <t xml:space="preserve">Archäologisches Institut
</t>
  </si>
  <si>
    <t>Bibliothek für Betriebswirtschaft (BfB) am Institut für Rechnungswesen und Controlling</t>
  </si>
  <si>
    <t>Bibliothek der Botanischen Institute der Universität Zürich</t>
  </si>
  <si>
    <t>Ethnologisches Seminar</t>
  </si>
  <si>
    <t>Forschungsstelle für schweizerische Sozial- und Wirtschaftsgeschichte</t>
  </si>
  <si>
    <t>Geographisches Institut</t>
  </si>
  <si>
    <t>Historisches Seminar</t>
  </si>
  <si>
    <t>Institut für Informatik</t>
  </si>
  <si>
    <t>Institut für Mathematik</t>
  </si>
  <si>
    <t>Institut für Operations Research und mathematische Methoden der Wirtschaftswissenschaften</t>
  </si>
  <si>
    <t>Institut für Publizistikwissenschaft und Medienforschung</t>
  </si>
  <si>
    <t>Institut für Rechtsmedizin</t>
  </si>
  <si>
    <t>Institut für Sozial- und Präventivmedizin</t>
  </si>
  <si>
    <t>Kinderspital Zürich</t>
  </si>
  <si>
    <t>Klassisch-Philologisches Seminar</t>
  </si>
  <si>
    <t>Medizinhistorisches Institut und Museum</t>
  </si>
  <si>
    <t xml:space="preserve">Mittellateinisches Seminar
</t>
  </si>
  <si>
    <t>Orientalisches Seminar</t>
  </si>
  <si>
    <t>Ostasiatisches Seminar, Japanische Bibliothek</t>
  </si>
  <si>
    <t>Ostasiatisches Seminar, Abendländische Bibliothek</t>
  </si>
  <si>
    <t>Pädagogisches Institut</t>
  </si>
  <si>
    <t>Psychologisches Institut</t>
  </si>
  <si>
    <t>Rechtswissenschaftliches Institut</t>
  </si>
  <si>
    <t>Romanisches Seminar</t>
  </si>
  <si>
    <t>Seminar für Filmwissenschaft</t>
  </si>
  <si>
    <t xml:space="preserve">Seminar für Allgemeine und Vergleichende Literaturwissenschaft  </t>
  </si>
  <si>
    <t>Sozialökonomisches Institut</t>
  </si>
  <si>
    <t>Soziologisches Institut</t>
  </si>
  <si>
    <t>Theologisches Seminar</t>
  </si>
  <si>
    <t>Vetsuisse Fakultät</t>
  </si>
  <si>
    <t xml:space="preserve">Institut für Parasitologie
</t>
  </si>
  <si>
    <t>Völkerkundemuseum</t>
  </si>
  <si>
    <t>Institut für Populäre Kulturen</t>
  </si>
  <si>
    <t>Zentrum für Kinder- und Jugendpsychiatrie</t>
  </si>
  <si>
    <t>Zentrum für Zahnmedizin</t>
  </si>
  <si>
    <t>Institut für Biomedizinische Ethik</t>
  </si>
  <si>
    <t xml:space="preserve">Biozentrum
</t>
  </si>
  <si>
    <t>Institut für Jüdische Studien</t>
  </si>
  <si>
    <t>Institut für Medienwissenschaften</t>
  </si>
  <si>
    <t>Institut für Pathologie</t>
  </si>
  <si>
    <t xml:space="preserve">Institut für Soziologie </t>
  </si>
  <si>
    <t>Programm Wissenschaftsforschung</t>
  </si>
  <si>
    <t>Lernzentrum Medizin LZM / Brainbox</t>
  </si>
  <si>
    <t xml:space="preserve">Studienzentrum Kulturmanagement
</t>
  </si>
  <si>
    <t>eikones NFS Bildkritik</t>
  </si>
  <si>
    <t xml:space="preserve">Fachbereich Medizin- und Gesundheitsethik (MGE)
</t>
  </si>
  <si>
    <t xml:space="preserve">Professur Pädagogik
</t>
  </si>
  <si>
    <t xml:space="preserve">Arbeitsstelle für Ethik in den Biowissenschaften
</t>
  </si>
  <si>
    <t>Institut für empirische Wirtschaftsforschung</t>
  </si>
  <si>
    <t>Botanisches Institut. Abteilung Pflanzenökologie</t>
  </si>
  <si>
    <t>Bernoullianum</t>
  </si>
  <si>
    <t>Institut für Natur-, Landschafts- und Umweltschutz (NLU-Biologie)</t>
  </si>
  <si>
    <t>MSD-Bibliothek</t>
  </si>
  <si>
    <t>Mathematisches Institut</t>
  </si>
  <si>
    <t>Professur für Wissenschaftsforschung</t>
  </si>
  <si>
    <t>Institut für prähistorische und naturwissenschaftliche Archäologie</t>
  </si>
  <si>
    <t>FWR-HSG Forschungsstelle für Wirtschaftsgeographie und Raumordnungsplanung</t>
  </si>
  <si>
    <t>Orthopädische Universitätsklinik Balgrist, Schweizerisches Paraplegikerzentrum</t>
  </si>
  <si>
    <t>Ägyptologisches Seminar</t>
  </si>
  <si>
    <t>Institut für Anatomie</t>
  </si>
  <si>
    <t>Archäologisches Seminar</t>
  </si>
  <si>
    <t>Botanisches Institut. Abteilung Pflanzenphysiologie</t>
  </si>
  <si>
    <t>Geologisch-Paläontologisches Institut, Mineralogisch-Petrographisches Institut und Inst. für Umwelt</t>
  </si>
  <si>
    <t>Institut für Medizinische Mikrobiologie</t>
  </si>
  <si>
    <t>Institut für Molekulare Pharmazie</t>
  </si>
  <si>
    <t>Institut für Pharmazeutische Biologie</t>
  </si>
  <si>
    <t>Institut für Pharmazeutische Technologie</t>
  </si>
  <si>
    <t>Pharmaziehistorisches Museum</t>
  </si>
  <si>
    <t>Institute für Iberoromanistik, Französische Sprach- und Literaturwissenschaft, Italianistik</t>
  </si>
  <si>
    <t>Archäologie Schweiz</t>
  </si>
  <si>
    <t>Schweizerisches Institut für Volkskunde</t>
  </si>
  <si>
    <t>Schweizerisches Tropeninstitut</t>
  </si>
  <si>
    <t>Seminar für Alte Geschichte</t>
  </si>
  <si>
    <t>Seminar für klassische Philologie</t>
  </si>
  <si>
    <t>Seminar für Ur- und Frühgeschichte</t>
  </si>
  <si>
    <t>Institut für Sport und Sportwissenschaft</t>
  </si>
  <si>
    <t>Medizin Lernzentrum/Brainbox</t>
  </si>
  <si>
    <t>Studienberatung</t>
  </si>
  <si>
    <t>Institut für Französische Sprach- und Literaturwissenschaft</t>
  </si>
  <si>
    <t>Institut für Italianistik</t>
  </si>
  <si>
    <t>IWÖ-HSG Institut für Wirtschaft und Ökologie</t>
  </si>
  <si>
    <t>Institut für Sonderpädagogik</t>
  </si>
  <si>
    <t>Institut für Umweltwissenschaften</t>
  </si>
  <si>
    <t>Kunsthistorisches Institut</t>
  </si>
  <si>
    <t>Ostasiatisches Seminar, Chinesische Bibliothek</t>
  </si>
  <si>
    <t>Phonetisches Laboratorium</t>
  </si>
  <si>
    <t>Psychiatrische Universitätsklinik</t>
  </si>
  <si>
    <t>Zentrum für Zahn-, Mund- und Kieferheilkunde</t>
  </si>
  <si>
    <t xml:space="preserve">EPFL-SB SPH-GE </t>
  </si>
  <si>
    <t>EPFL - STI - IMX - H130</t>
  </si>
  <si>
    <t>EPFL - Faculté IC</t>
  </si>
  <si>
    <t xml:space="preserve">Bibliothèque scientifique commune UNIL-EPFL     </t>
  </si>
  <si>
    <t xml:space="preserve">EPFL - ENAC - SAR </t>
  </si>
  <si>
    <t xml:space="preserve">CDH   ILEMT    LEM </t>
  </si>
  <si>
    <t xml:space="preserve">SB   Mathématiques    </t>
  </si>
  <si>
    <t xml:space="preserve">EPFL - ENAC - LAVOC </t>
  </si>
  <si>
    <t>Sous-total du réseau 3007 (EPFL)</t>
  </si>
  <si>
    <t>Astronomisches Institut</t>
  </si>
  <si>
    <t>Biozentrum</t>
  </si>
  <si>
    <t>Gesellschaft für Museologie Schweiz c/o Schweiz. Institut für Volkskunde</t>
  </si>
  <si>
    <t>Institut für Physik</t>
  </si>
  <si>
    <t>Seminar für Kulturwissenschaft und Europäische Ethnologie</t>
  </si>
  <si>
    <t xml:space="preserve">Bibliothèque de l'Institut d'ethnologie et du Musée d'ethnographie                                  </t>
  </si>
  <si>
    <t xml:space="preserve">Bibliothèque de droit                                                                               </t>
  </si>
  <si>
    <t xml:space="preserve">Bibliothèque des sciences économiques                                                               </t>
  </si>
  <si>
    <t>FAA-HSG Forschungsinstitut für Arbeit und Arbeitsrecht</t>
  </si>
  <si>
    <t>IVW-HSG Institut für Versicherungswirtschaft</t>
  </si>
  <si>
    <t xml:space="preserve">Bibliothek der Botanischen Institute der Universität Zürich                                         </t>
  </si>
  <si>
    <t>Ethik Zentrum</t>
  </si>
  <si>
    <t>Paläontologisches Institut und Museum</t>
  </si>
  <si>
    <t>Seminar für Allgemeine Sprachwissenschaft</t>
  </si>
  <si>
    <t xml:space="preserve">Seminar für Allgemeine und Vergleichende Literaturwissenschaft                                      </t>
  </si>
  <si>
    <t xml:space="preserve">Vetsuisse Fakultät                                                                                  </t>
  </si>
  <si>
    <t>Données générale du réseau</t>
  </si>
  <si>
    <t>EPFL-SB SPH-GE</t>
  </si>
  <si>
    <t xml:space="preserve">ENAC   ICARE    LMS  / LRM </t>
  </si>
  <si>
    <t xml:space="preserve">Bibliothèque scientifique commune UNIL-EPFL                                                         </t>
  </si>
  <si>
    <t>Institut für Soziologie</t>
  </si>
  <si>
    <t xml:space="preserve">Universitäre Psychiatrische Dienste Bern UPD                                                        </t>
  </si>
  <si>
    <t>Bibliothek der Zahnmedizinischen Kliniken</t>
  </si>
  <si>
    <t>Bibliothek des Departements für Chemie und Biochemie</t>
  </si>
  <si>
    <t xml:space="preserve">Dept. für Christkatolische Theologie                                                                </t>
  </si>
  <si>
    <t>Bibliothek des Departements für Evangelische Theologie</t>
  </si>
  <si>
    <t xml:space="preserve">Bibliothek der Institute für Romanische   Sprachen und Literaturen                                  </t>
  </si>
  <si>
    <t>Bibliothek des Instituts für Englische Sprachen und Literaturen</t>
  </si>
  <si>
    <t>Bibliothek des Instituts für Sozialanthropologie</t>
  </si>
  <si>
    <t>Bibliothek des Instituts für Germanistik</t>
  </si>
  <si>
    <t>Bibliothek des Instituts für Islamwissenschaft und Neuere Orientalische Philologie</t>
  </si>
  <si>
    <t xml:space="preserve">Bibliothek des Instituts für Archäologie                                                            </t>
  </si>
  <si>
    <t xml:space="preserve">Bibliothek des Instituts für klassische Philologie </t>
  </si>
  <si>
    <t>Bibliothek des Instituts für Kunstgeschichte</t>
  </si>
  <si>
    <t>Bibliothek des Instituts für Pflanzenwissenschaften</t>
  </si>
  <si>
    <t>Bibliothek des Instituts für Philosophie</t>
  </si>
  <si>
    <t>Bibliothek des Instituts für Religionswissenschaft</t>
  </si>
  <si>
    <t xml:space="preserve">Bibliothek des Instituts für Slavische Sprachen und Literaturen </t>
  </si>
  <si>
    <t xml:space="preserve">Bibliothek des Instituts für Sport und Sportwissenschaft </t>
  </si>
  <si>
    <t>Bibliothek des Instituts für Sprachwissenschaft</t>
  </si>
  <si>
    <t>Bibliothek des Instituts für Ur- und Frühgeschichte und Archäologie der römischen Provinzen</t>
  </si>
  <si>
    <t xml:space="preserve">Institut für Medizingeschichte, Bibliothek                                                          </t>
  </si>
  <si>
    <t>Bibliothek Erziehungswissenschaft</t>
  </si>
  <si>
    <t>Bibliothek Exakte Wissenschaften</t>
  </si>
  <si>
    <t xml:space="preserve">Bibliothek Sozialwissenschaften </t>
  </si>
  <si>
    <t>Juristische Bibliothek</t>
  </si>
  <si>
    <t>Bibliothek des Instituts für Sozial- und Präventivmedizin</t>
  </si>
  <si>
    <t>Bibliothek des World Trade Institute/Institut für Steuerrecht</t>
  </si>
  <si>
    <t xml:space="preserve">Juristische Forschungsbibliothek und Eugen Huber-Bibliothek </t>
  </si>
  <si>
    <t>Bibliothek Pathologie</t>
  </si>
  <si>
    <t>Basisbibliothek Unitobler (BTO)</t>
  </si>
  <si>
    <t>Schweizerische Osteuropabibliothek (SOB)</t>
  </si>
  <si>
    <t>Sous-total du réseau 3002 (Berne)</t>
  </si>
  <si>
    <t xml:space="preserve">HUG / Belle-Idée                                                                                    </t>
  </si>
  <si>
    <t>Centre de documentation en santé</t>
  </si>
  <si>
    <t>Centre interfacultaire de gérontologie</t>
  </si>
  <si>
    <t>Centre Universitaire d'Ecologie Humaine</t>
  </si>
  <si>
    <t>Centre Universitaire d'Etude des Problèmes de l'Energie</t>
  </si>
  <si>
    <t>Dépôt des Bibliothèques Universitaires</t>
  </si>
  <si>
    <t>Ecole de Traduction et d'Interprétation</t>
  </si>
  <si>
    <t>Faculté de Droit</t>
  </si>
  <si>
    <t>Faculté de Médecine</t>
  </si>
  <si>
    <t>Faculté de Psychologie et des Sciences de l'Education</t>
  </si>
  <si>
    <t>Faculté de Théologie</t>
  </si>
  <si>
    <t>Faculté des Lettres</t>
  </si>
  <si>
    <t>Faculté des Sciences Economiques et Sociales</t>
  </si>
  <si>
    <t>Institut d'Architecture</t>
  </si>
  <si>
    <t>Institut de Médecine Sociale et Préventive</t>
  </si>
  <si>
    <t>Institut d'Histoire de la Médecine et de la Santé</t>
  </si>
  <si>
    <t>Institut Européen de l'Université de Genève</t>
  </si>
  <si>
    <t>Médiathèque Bastions</t>
  </si>
  <si>
    <t>Médiathèque Uni-Mail</t>
  </si>
  <si>
    <t>Service de Coordination des Bibliothèques</t>
  </si>
  <si>
    <t>Bibliothèque du dépt de pédiatrie</t>
  </si>
  <si>
    <t xml:space="preserve">Faculté des Sciences </t>
  </si>
  <si>
    <t>Sous-total du réseau 3003 (Genève)</t>
  </si>
  <si>
    <t xml:space="preserve">KMU-HSG, Schweizerisches Institut für Klein- und Mittelunternehmen                                  </t>
  </si>
  <si>
    <t>IDT-HSG Institut für öffentliche Dienstleistungen und Tourismus</t>
  </si>
  <si>
    <t>ITEM-HSG Institut für Technologiemanagement</t>
  </si>
  <si>
    <t>Archäologisches Institut</t>
  </si>
  <si>
    <t>Institut für Politikwissenschaft</t>
  </si>
  <si>
    <t>Institut für Völkerrecht und ausländisches Verfassungsrecht</t>
  </si>
  <si>
    <t xml:space="preserve">Mittellateinisches Seminar                                                                          </t>
  </si>
  <si>
    <t xml:space="preserve">Musikethnologisches Archiv </t>
  </si>
  <si>
    <t>Institut für Parasitologie</t>
  </si>
  <si>
    <t xml:space="preserve">EPFL - LASUR - CEDEC Environnement construit </t>
  </si>
  <si>
    <t>EPFL - CEAT</t>
  </si>
  <si>
    <t xml:space="preserve">EPFL - ENAC - LASEN </t>
  </si>
  <si>
    <t xml:space="preserve">Vetsuisse Bibliothek Bern                                                                           </t>
  </si>
  <si>
    <t>Bibliothek des Geographischen Instituts</t>
  </si>
  <si>
    <t>Bibliothek des Historischen Instituts</t>
  </si>
  <si>
    <t>Bibliothek des Instituts für Musikwissenschaft</t>
  </si>
  <si>
    <t xml:space="preserve">Bibliothek des Instituts für Pflanzenwissenschaften </t>
  </si>
  <si>
    <t>Bibliothek des Departements Volkswirtschaft</t>
  </si>
  <si>
    <t xml:space="preserve">Bibliothek Erziehungswissenschaft                                                                   </t>
  </si>
  <si>
    <t>Fachbereichsbibliothek Bühlplatz</t>
  </si>
  <si>
    <t>Bibliothekskoordination</t>
  </si>
  <si>
    <t>Institut Universitaire des Hautes Etudes Internationales</t>
  </si>
  <si>
    <t>Institut Universitaire d'Etudes du Développement</t>
  </si>
  <si>
    <t>Anatomisches Institut</t>
  </si>
  <si>
    <t>Forschungsbibliothek Jakob Jud</t>
  </si>
  <si>
    <t>Institut für medizinische Mikrobiologie und Institut für medizinische Virologie</t>
  </si>
  <si>
    <t>Institut für Pharmakologie und Toxikologie</t>
  </si>
  <si>
    <t>Zoologisches Museum</t>
  </si>
  <si>
    <t xml:space="preserve">EPFL - Faculté IC   </t>
  </si>
  <si>
    <t xml:space="preserve">Geologisch-Paläontologisches Institut, Mineralogisch-Petrographisches Institut, Institut für Umweltgeowissenschaften </t>
  </si>
  <si>
    <t>Institut für Angewandte Ethik und Medizinethik</t>
  </si>
  <si>
    <t>Institut für Medienwissenschaft</t>
  </si>
  <si>
    <t>Institut Spezielle Pädagogik und Psychologie ISP</t>
  </si>
  <si>
    <t>Programm MGU - Mensch Gesellschaft Umwelt</t>
  </si>
  <si>
    <t>Philosophisches Seminar - Abteilung Pädagogik</t>
  </si>
  <si>
    <t>Institut für Iberoromanistik, Institut für Französische Sprach- und Literaturwissenschaft, Institut für Italianistik</t>
  </si>
  <si>
    <t>Studienzentrum Kulturmanagement</t>
  </si>
  <si>
    <t>Bibliothek Betriebswirtschaft</t>
  </si>
  <si>
    <t>Interfakultäre Koordinationsstelle für Allgemeine Ökologie</t>
  </si>
  <si>
    <t xml:space="preserve">Koordinationsstelle für Weiterbildung </t>
  </si>
  <si>
    <t>Univ. Psychiatr. Dienste (Sozial- und Gemeindepsychiatr.)</t>
  </si>
  <si>
    <t>Universitäre Psychiatrische Dienste Bern UPD  /  DKP-Fachbibliothek  /  Bern</t>
  </si>
  <si>
    <t>Vetsuisse Bibliothek Bern</t>
  </si>
  <si>
    <t xml:space="preserve">Departement für Chemie und Biochemie </t>
  </si>
  <si>
    <t>Dept. für ChristkatholischeTheologie</t>
  </si>
  <si>
    <t>Dept für. Evangelische Theologie</t>
  </si>
  <si>
    <t>Bibliothek des Departements für Sprach- und Literaturwissenschaften II und Jaberg-Bibliothek</t>
  </si>
  <si>
    <t>Bibliothek Geographisches Institut Universität Bern</t>
  </si>
  <si>
    <t>Historisches Institut</t>
  </si>
  <si>
    <t>Institut für englische Sprachen und Literaturen</t>
  </si>
  <si>
    <t>Institut für Sozialanthropologie</t>
  </si>
  <si>
    <t xml:space="preserve">Institut für Germanistik </t>
  </si>
  <si>
    <t>Institut für Islamwissenschaft</t>
  </si>
  <si>
    <t xml:space="preserve">Institut für Archäologie </t>
  </si>
  <si>
    <t>Institut für Klassische Philologie</t>
  </si>
  <si>
    <t xml:space="preserve">Institut für Kunstgeschichte </t>
  </si>
  <si>
    <t>Institut für Musikwissenschaft</t>
  </si>
  <si>
    <t>Institut für Pflanzenwissenschaften IPS</t>
  </si>
  <si>
    <t>Bibliothek Institut für Philosophie</t>
  </si>
  <si>
    <t>Institut für Psychologie / Bibliothek</t>
  </si>
  <si>
    <t>Religionswissenschaft</t>
  </si>
  <si>
    <t xml:space="preserve">Institut für slavische Sprachen </t>
  </si>
  <si>
    <t>Institut für Sprachwissenschaft, Bibliotheken der Abt. für allg. und vergleichende Sprachwissenschaft und der Abt. für angewandte Linguistik</t>
  </si>
  <si>
    <t>Institut für Theaterwissenschaft</t>
  </si>
  <si>
    <t>Institut für Ur- und Frühgeschichte &amp; Archäololgie der Römischen Provinzen</t>
  </si>
  <si>
    <t>Bibliothek des Instituts für Wirtschaftsinformatik</t>
  </si>
  <si>
    <t>Institut für Medizingeschichte</t>
  </si>
  <si>
    <t xml:space="preserve">Bibliothek Departement Volkswirtschaft </t>
  </si>
  <si>
    <t>Bibliothek Erziehungswissenschaften</t>
  </si>
  <si>
    <t xml:space="preserve">Bibliothek Exakte Wissenschaften </t>
  </si>
  <si>
    <t>Bibliothek Sozialwissenschaften</t>
  </si>
  <si>
    <t>Universitätsspital-Bibliothek (USB)</t>
  </si>
  <si>
    <t>Bibliothek des Instituts für Informatik und Angewandte Mathematik</t>
  </si>
  <si>
    <t>Institut für Europa- u. Wirtschaftsvölkerrecht / World Trade Institute / Institut für Steuerrecht</t>
  </si>
  <si>
    <t>Juristische Forschungsbibliothek und Eugen Huber-Bibliothek</t>
  </si>
  <si>
    <t xml:space="preserve">Bibliothekskoordination </t>
  </si>
  <si>
    <t>Bibliothèque centrale de Belle-Idée</t>
  </si>
  <si>
    <t>Ecole de Langue et Civilisation Françaises</t>
  </si>
  <si>
    <t>Institut d'Histoire de la Réformation</t>
  </si>
  <si>
    <t>Bibliothèque du dépt de chirurgie</t>
  </si>
  <si>
    <t>Bibliothèque de la Faculté des lettres et sciences humaines</t>
  </si>
  <si>
    <t>Bibliothèque d'ethno</t>
  </si>
  <si>
    <t>Bibliothèques des sciences</t>
  </si>
  <si>
    <t>Bibliothèque de droit</t>
  </si>
  <si>
    <t>Bibliothèque des sciences économiques et sociales</t>
  </si>
  <si>
    <t>Bibliothèque de théologie</t>
  </si>
  <si>
    <t>Bibliotheksverbund</t>
  </si>
  <si>
    <t>KMU-HSG, Schweizerisches Institut für Klein- und Mittelunternehmen</t>
  </si>
  <si>
    <t>FAA-Forschungsinstitut für Arbeit und Arbeitsrecht</t>
  </si>
  <si>
    <t>FR-Forschungsgemeinschaft für Rechtswissenschaft</t>
  </si>
  <si>
    <t>FWR Forschungsstelle für Wirtschaftsgeographie und Raumordnungspolitik</t>
  </si>
  <si>
    <t>IDT-Institut für öffentliche Dienstleistungen und Tourismus</t>
  </si>
  <si>
    <t>ITEM-Institut für Technologiemanagement</t>
  </si>
  <si>
    <t>IVW-Institut für Versicherungswirtschaft</t>
  </si>
  <si>
    <t>IWE-Institut für Wirtschaftsethik</t>
  </si>
  <si>
    <t>IWI3-Institut für Wirtschaftsinformatik</t>
  </si>
  <si>
    <t>IWÖ-Institut für Wirtschaft und Ökologie</t>
  </si>
  <si>
    <t>MCM-Institut für Medien- und Kommunkationsmanagent</t>
  </si>
  <si>
    <t>Bibliothek des Anatomischen Institutes</t>
  </si>
  <si>
    <t xml:space="preserve">Anthropologisches Institut und Museum  </t>
  </si>
  <si>
    <t>Bibliothek des Archäologischen Instituts der Univ. Zürich</t>
  </si>
  <si>
    <t>Bibliothek für Betriebswirtschaft</t>
  </si>
  <si>
    <t>Botanische Institute</t>
  </si>
  <si>
    <t>Bibliothek des Englischen Seminars der Universität Zürich</t>
  </si>
  <si>
    <t>Ethnologische Bibliothek</t>
  </si>
  <si>
    <t>Forschungsstelle f. Sozial- und Wirtschaftsgeschichte</t>
  </si>
  <si>
    <t>Bibliothek des Geographischen Instituts der Uni Zürich</t>
  </si>
  <si>
    <t>Universität Zürich, Historisches Seminar, Bibliothek</t>
  </si>
  <si>
    <t>Institut für Empirische Wirtschaftsforschung, Bibliothek</t>
  </si>
  <si>
    <t>Institut für Mathematik/Universität Zürich</t>
  </si>
  <si>
    <t>Institut für Med. Mikrobiologie und Med. Virologie</t>
  </si>
  <si>
    <t>Bibliothek des Instituts für Operations Research und mathematische Methoden der Wirtschaftswissenschaften</t>
  </si>
  <si>
    <t>Institut für Politikwissenschaft der Universität Zürich</t>
  </si>
  <si>
    <t>Institut für Publizistikwissenschaft und Medienforschung der Universität Zürich</t>
  </si>
  <si>
    <t>Kinderspital Zürich, Präsenzbibliothek</t>
  </si>
  <si>
    <t>Klassisch-Philologisches Seminar Universität Zürich</t>
  </si>
  <si>
    <t>Kunsthistorisches Institut, Bibliothek, Uni ZH</t>
  </si>
  <si>
    <t>Bibliothek des Medizinhistorischen Instituts und Museums</t>
  </si>
  <si>
    <t>Bibliothek des Mittellateinsichen Seminars der Universität Zürich</t>
  </si>
  <si>
    <t>Musikethnologisches Archiv MEA</t>
  </si>
  <si>
    <t>Bibliothek des Musikwissenschaftlichen Instituts</t>
  </si>
  <si>
    <t>Orientalisches Seminar der Universität Zürich</t>
  </si>
  <si>
    <t>Chinesische Bibliothek /Ostasiatisches Seminar Uni Zürich</t>
  </si>
  <si>
    <t>Ostasiatisches Seminar</t>
  </si>
  <si>
    <t>Bibliothek des Pädagogischen Instituts, Universität Zürich</t>
  </si>
  <si>
    <t>Phonetisches Laboratorium der Universität Zürich</t>
  </si>
  <si>
    <t>Psychologisches Institut der Univ. Zürich</t>
  </si>
  <si>
    <t>Rechtswissenschaftliches Institut Bibliothek</t>
  </si>
  <si>
    <t>Seminar für Vergleichende Literaturwissenschaft</t>
  </si>
  <si>
    <t>Bibliothek des Slavischen Seminars der Universität Zürich</t>
  </si>
  <si>
    <t>Sozialoekonomisches Institut/Bibliothek, Universitaet Zuerich</t>
  </si>
  <si>
    <t>Soziologisches Institut der Universität Zürich</t>
  </si>
  <si>
    <t xml:space="preserve"> Theologisches Seminar (inkl. Inst. Hermeneutik, Inst. Schweiz. Ref.gesch.)</t>
  </si>
  <si>
    <t>Bibliothek der Vetsuisse Fakultät Zürich</t>
  </si>
  <si>
    <t>Institut für Parasitologie, Universität Zürich</t>
  </si>
  <si>
    <t>Bibliothek Völkerkundemuseum der Universität Zürich</t>
  </si>
  <si>
    <t>Zentrum f. Zahn-, Mund- und Kieferheilkunde Univ. ZH Bibliothek</t>
  </si>
  <si>
    <t>Zoologisches Museum, Universität Zürich</t>
  </si>
  <si>
    <t xml:space="preserve">EPFL-SB SPH-GE  </t>
  </si>
  <si>
    <t xml:space="preserve">Bibliothèque de la section de Physique </t>
  </si>
  <si>
    <t>CEAT</t>
  </si>
  <si>
    <t>Bibliothèque des matériaux</t>
  </si>
  <si>
    <t>Bbibliothèque de la Faculté Informatique et Communications</t>
  </si>
  <si>
    <t>Bibliothèque scientifique commune UNIL-EPFL</t>
  </si>
  <si>
    <t>Bibliothèque du Lasen</t>
  </si>
  <si>
    <t>Bibliothèque d'architecture EPF-DA</t>
  </si>
  <si>
    <t>Collège du Management de la Technologie, Centre de documentation</t>
  </si>
  <si>
    <t>EPFL-Bibliothèque de mathématiques</t>
  </si>
  <si>
    <t>Bibliothèque du LAVOC</t>
  </si>
  <si>
    <t>Aegyptologisches Seminar</t>
  </si>
  <si>
    <t>Institut für spezielle Pädagogik und Psychologie</t>
  </si>
  <si>
    <t>Koordinationsstelle Mensch Gesellschaft Umwelt</t>
  </si>
  <si>
    <t>Mineralogisch-Petrographisches Institut</t>
  </si>
  <si>
    <t>Schweizerische Gesellschaft für Ur- und Frühgeschichte</t>
  </si>
  <si>
    <t>Seminar für Volkskunde</t>
  </si>
  <si>
    <t>Unikliniken für Zahnmedizin</t>
  </si>
  <si>
    <t>Institut für Ethnologie</t>
  </si>
  <si>
    <t>Institut für Archäologie des Mittelmeerraumes</t>
  </si>
  <si>
    <t>Universität Bern, Institut für Sprachwissenschaft, Bibliotheken der Abt. für allg. und vergleichende Sprachwissenschaft und der Abt. für angewandte Linguistik</t>
  </si>
  <si>
    <t>Institut für Ur- und Frühgeschichte &amp; Archäololgie der Römischen Provinzen, Bernastrasse 15A, 3005 Bern</t>
  </si>
  <si>
    <t>Institut für Archäologie; Abt. für Vorderasiatische Archäologie</t>
  </si>
  <si>
    <t>Universität Bern, Bibliothek des Instituts für Wirtschaftsinformatik</t>
  </si>
  <si>
    <t>Bibliothek Departement Volkswirtschaft (ab Oktober 2005) bis dann: Bibliothek Volkswirtschaftliches Institut</t>
  </si>
  <si>
    <t>Juristische Bibliothek der Universität Bern</t>
  </si>
  <si>
    <t>Dépôt des bibliothèques universitaires</t>
  </si>
  <si>
    <t>KMU-HSG Schweizerisches Institut für Klein- und Mittelunternehmen</t>
  </si>
  <si>
    <t>IDT Institut für öffentliche Dienstleistungen und Tourismus</t>
  </si>
  <si>
    <t>IMH Institut für Marketing und Handel</t>
  </si>
  <si>
    <t>IWE Institut für Wirtschaftsethik</t>
  </si>
  <si>
    <t>IWI-3 Institut für Wirtschaftsinformatik</t>
  </si>
  <si>
    <t>IWÖ Institut für Wirtschaft und Ökologie</t>
  </si>
  <si>
    <t>IWP Institut für Wirtschaftspädagogik</t>
  </si>
  <si>
    <t>MCM Institut für Medien- und Kommunikationsmanagement</t>
  </si>
  <si>
    <t>IWI-2 und 4 Institut für Wirtschaftsinformatik</t>
  </si>
  <si>
    <t>Bibliothek des Archäologischen Instituts der Univers. Zürich</t>
  </si>
  <si>
    <t xml:space="preserve">Bibliothek der Botanischen Institute </t>
  </si>
  <si>
    <t>Bibliothek des Ethnologischen Seminars</t>
  </si>
  <si>
    <t>Forschungsstelle f. schweizerische Sozial- u. Wirtschaftsgeschichte</t>
  </si>
  <si>
    <t>Bibliothek des Historischen Seminars der Univ. Zürich</t>
  </si>
  <si>
    <t>Bibliothek des Instituts für Operations Research und mathematische Methoden der Wirtschafts-
wissenschaften</t>
  </si>
  <si>
    <t>Institut für Politikwissenschaft IPZ der Universität Zürich</t>
  </si>
  <si>
    <t>Ethik-Zentrum</t>
  </si>
  <si>
    <t>Kunsthist. Institut Uni Zürich - Bibliothek</t>
  </si>
  <si>
    <t>Mittellateinisches Seminar</t>
  </si>
  <si>
    <t>Musikethonologisches Archiv</t>
  </si>
  <si>
    <t>Orthopädische Universitätsklinik Balgrist</t>
  </si>
  <si>
    <t>Ostasiatisches Seminar, chinesische Bibliothek</t>
  </si>
  <si>
    <t>Ostasiatisches Seminar Univ. Zürich : Abendländische Bibliothek</t>
  </si>
  <si>
    <t>Bibliothek des Pädagogischen Instituts, Univ. Zürich</t>
  </si>
  <si>
    <t>Paläontologisches Institut und Museum, Bibliothek</t>
  </si>
  <si>
    <t>Institut für Pharmakologie und Toxikologie, Universität Zürich</t>
  </si>
  <si>
    <t>Psychiatrische Universitätsklinik, Zürich</t>
  </si>
  <si>
    <t>Psychologisches Inst. Der Univ. Zürich</t>
  </si>
  <si>
    <t>Bibliothek des Slavischen Seminars der Univ. Zürich</t>
  </si>
  <si>
    <t>Bibliothek des Soziologischen Institut</t>
  </si>
  <si>
    <t>Bibliothek der VETSUISSE Fakultät Zürich</t>
  </si>
  <si>
    <t>Bibliothek Völkerkundemuseum Univeristät Zürich</t>
  </si>
  <si>
    <t>Bibliothek des Volkskundlichen Seminars</t>
  </si>
  <si>
    <t>Bibliothèque de Physique (UNIL)</t>
  </si>
  <si>
    <t>Bibliothèque de Physique (EPFL)</t>
  </si>
  <si>
    <t>CEDEC</t>
  </si>
  <si>
    <t>LMS-LMR Bibliothèque</t>
  </si>
  <si>
    <t>Bibliothèque d'informatique</t>
  </si>
  <si>
    <t>Bibliothèque du lab. d'intermodalité des transports et de planification LITEP</t>
  </si>
  <si>
    <t>Bibliothèque du LASEN</t>
  </si>
  <si>
    <t>LMH Bibliothèque</t>
  </si>
  <si>
    <t>Bibliothèque d'architecture</t>
  </si>
  <si>
    <t>Collège du Management - Centre de documentation</t>
  </si>
  <si>
    <t>Bibliothèque de Mathématiques</t>
  </si>
  <si>
    <t>Bibliothèque du CECOTOX - Cycle postgrade en environnement - Triaudes 7</t>
  </si>
  <si>
    <t>Sozial-oekonomisches Institut/Bibliothek, Universitaet Zuerich</t>
  </si>
  <si>
    <t>Theologisches Seminar (inkl. Inst. Hermeneutik, Inst. Schweiz. Ref.gesch.)</t>
  </si>
  <si>
    <t xml:space="preserve">KMU-HSG, Schweizerisches Institut für Klein- und Mittelunternehmen 3)                                 </t>
  </si>
  <si>
    <t>IDT-HSG Institut für öffentliche Dienstleistungen und Tourismus 3)</t>
  </si>
  <si>
    <t>Rechts-wissenschaftliches Institut Bibliothek</t>
  </si>
  <si>
    <t>Bibliothek des Musik-wissenschaftlichen Instituts</t>
  </si>
  <si>
    <t>Institut für Umwelt-wissenschaften</t>
  </si>
  <si>
    <t>Institut für Publizistik-wissenschaft und Medienforschung der Universität Zürich</t>
  </si>
  <si>
    <t>IVW Institut für Versicherungs-wirtschaft</t>
  </si>
  <si>
    <t>ITEM Institut für Technologie-management</t>
  </si>
  <si>
    <t>FWR Forschungsstelle für Wirtschafts-geographie und Raumordnungs-planung</t>
  </si>
  <si>
    <t>FR-HSG Forschungs-gemeinschaft für Rechtswissenschaft</t>
  </si>
  <si>
    <t>Institut für Europa- u. Wirtschafts-völkerrecht / World Trade Institute / Institut für Steuerrecht</t>
  </si>
  <si>
    <t>Fachbereichs-bibliothek Bühlplatz</t>
  </si>
  <si>
    <t>Bibliothek Sozial-wissenschaften, Universität Bern</t>
  </si>
  <si>
    <t>Bibliothek Erziehungs-wissenschaften</t>
  </si>
  <si>
    <t>Religions-wissenschaft</t>
  </si>
  <si>
    <t>Institut für Pflanzen-wissenschaften IPS</t>
  </si>
  <si>
    <t>Institut für prähistorische und natur-wissenschaftliche Archäologie</t>
  </si>
  <si>
    <t>Professur für Wissenschafts-forschung</t>
  </si>
  <si>
    <t>Pharmazie-historisches Museum</t>
  </si>
  <si>
    <t>Institut für Medien-wissenschaften</t>
  </si>
  <si>
    <t xml:space="preserve">Bibliotheks-koordination </t>
  </si>
  <si>
    <t>Réseaux de bibliothèques des universités, données 2003</t>
  </si>
  <si>
    <t>Réseaux de bibliothèques des universités, données 2004</t>
  </si>
  <si>
    <t>Réseaux de bibliothèques des universités, données 2005</t>
  </si>
  <si>
    <t>Réseaux de bibliothèques des universités, données 2006</t>
  </si>
  <si>
    <t>Réseaux de bibliothèques des universités, données 2007</t>
  </si>
  <si>
    <t>Réseaux de bibliothèques des universités, données 2008</t>
  </si>
  <si>
    <t>Réseaux de bibliothèques des universités, données 2009</t>
  </si>
  <si>
    <t>Réseaux de bibliothèques des universités, données 2010</t>
  </si>
  <si>
    <t>Réseaux de bibliothèques des universités, données 2011</t>
  </si>
  <si>
    <t>1) Berne (3002) et Genève (3003) ont été réorganisés de réseaux universitaires à deux niveaux en réseaux universitaires à un seul niveau, soit en des bibliothèques universitaires avec une direction ou une administration unique. A Berne, le réseau et l'ancienne UB ont fusionné en une seule unité. A Genève, perdurent deux unités: la bibliothèque de Genève et l'Université de Genève.</t>
  </si>
  <si>
    <t xml:space="preserve">Nombre de bibliothèques interrogées dans les réseaux </t>
  </si>
  <si>
    <t>U3001_101</t>
  </si>
  <si>
    <t>...</t>
  </si>
  <si>
    <t>U3001_102</t>
  </si>
  <si>
    <t>U3001_106</t>
  </si>
  <si>
    <t>U3001_109</t>
  </si>
  <si>
    <t>U3001_110</t>
  </si>
  <si>
    <t>U3001_111</t>
  </si>
  <si>
    <t>U3001_112</t>
  </si>
  <si>
    <t>U3001_114</t>
  </si>
  <si>
    <t>U3001_116</t>
  </si>
  <si>
    <t>U3001_120</t>
  </si>
  <si>
    <t>U3001_121</t>
  </si>
  <si>
    <t>U3001_123</t>
  </si>
  <si>
    <t>U3001_128</t>
  </si>
  <si>
    <t>U3001_129</t>
  </si>
  <si>
    <t>U3001_131</t>
  </si>
  <si>
    <t>U3001_133</t>
  </si>
  <si>
    <t>U3001_136</t>
  </si>
  <si>
    <t>U3001_138</t>
  </si>
  <si>
    <t>U3001_139</t>
  </si>
  <si>
    <t>U3001_141</t>
  </si>
  <si>
    <t>U3001_147</t>
  </si>
  <si>
    <t>U3001_148</t>
  </si>
  <si>
    <t>U3001_153</t>
  </si>
  <si>
    <t>U3001_154</t>
  </si>
  <si>
    <t>U3001_155</t>
  </si>
  <si>
    <t>U3001_156</t>
  </si>
  <si>
    <t>U3001_160</t>
  </si>
  <si>
    <t>U3001_163</t>
  </si>
  <si>
    <t>U3001_166</t>
  </si>
  <si>
    <t>U3004_101</t>
  </si>
  <si>
    <t>U3004_102</t>
  </si>
  <si>
    <t>U3004_103</t>
  </si>
  <si>
    <t>U3004_104</t>
  </si>
  <si>
    <t>U3004_105</t>
  </si>
  <si>
    <t>U3004_106</t>
  </si>
  <si>
    <t>U3004_107</t>
  </si>
  <si>
    <t>U3005_102</t>
  </si>
  <si>
    <t>U3005_104</t>
  </si>
  <si>
    <t>U3005_105</t>
  </si>
  <si>
    <t>U3005_107</t>
  </si>
  <si>
    <t>U3005_113</t>
  </si>
  <si>
    <t>U3005_114</t>
  </si>
  <si>
    <t>U3006_102</t>
  </si>
  <si>
    <t>U3006_103</t>
  </si>
  <si>
    <t>U3006_104</t>
  </si>
  <si>
    <t>U3006_105</t>
  </si>
  <si>
    <t>U3006_106</t>
  </si>
  <si>
    <t>U3006_108</t>
  </si>
  <si>
    <t>U3006_109</t>
  </si>
  <si>
    <t>U3006_112</t>
  </si>
  <si>
    <t>U3006_113</t>
  </si>
  <si>
    <t>U3006_114</t>
  </si>
  <si>
    <t>U3006_117</t>
  </si>
  <si>
    <t>U3006_121</t>
  </si>
  <si>
    <t>U3006_122</t>
  </si>
  <si>
    <t>U3006_124</t>
  </si>
  <si>
    <t>U3006_125</t>
  </si>
  <si>
    <t>U3006_127</t>
  </si>
  <si>
    <t>U3006_128</t>
  </si>
  <si>
    <t>U3006_131</t>
  </si>
  <si>
    <t>U3006_132</t>
  </si>
  <si>
    <t>U3006_133</t>
  </si>
  <si>
    <t>U3006_134</t>
  </si>
  <si>
    <t>U3006_135</t>
  </si>
  <si>
    <t>U3006_137</t>
  </si>
  <si>
    <t>U3006_138</t>
  </si>
  <si>
    <t>U3006_140</t>
  </si>
  <si>
    <t>U3006_141</t>
  </si>
  <si>
    <t>U3006_142</t>
  </si>
  <si>
    <t>U3006_143</t>
  </si>
  <si>
    <t>U3006_144</t>
  </si>
  <si>
    <t>U3006_146</t>
  </si>
  <si>
    <t>U3006_147</t>
  </si>
  <si>
    <t>U3006_149</t>
  </si>
  <si>
    <t>U3006_150</t>
  </si>
  <si>
    <t>U3006_151</t>
  </si>
  <si>
    <t>U3006_152</t>
  </si>
  <si>
    <t>U3006_153</t>
  </si>
  <si>
    <t>U3006_154</t>
  </si>
  <si>
    <t>U3006_155</t>
  </si>
  <si>
    <t>U3006_156</t>
  </si>
  <si>
    <t>U3006_157</t>
  </si>
  <si>
    <t>U3006_158</t>
  </si>
  <si>
    <t>U3006_159</t>
  </si>
  <si>
    <t>U3006_161</t>
  </si>
  <si>
    <t>U3006_163</t>
  </si>
  <si>
    <t>U3006_166</t>
  </si>
  <si>
    <t>U3006_167</t>
  </si>
  <si>
    <t>U3006_168</t>
  </si>
  <si>
    <t>U3006_169</t>
  </si>
  <si>
    <t>U3006_171</t>
  </si>
  <si>
    <t>U3005_103</t>
  </si>
  <si>
    <t>U3006_118</t>
  </si>
  <si>
    <t>…</t>
  </si>
  <si>
    <t>o</t>
  </si>
  <si>
    <t>,</t>
  </si>
  <si>
    <t xml:space="preserve"> </t>
  </si>
  <si>
    <t xml:space="preserve">Bibliotheks-
koordination </t>
  </si>
  <si>
    <t/>
  </si>
  <si>
    <t>..</t>
  </si>
  <si>
    <t>U3001_125</t>
  </si>
  <si>
    <t>U3001_130</t>
  </si>
  <si>
    <t>U3001_144</t>
  </si>
  <si>
    <t>U3001_162</t>
  </si>
  <si>
    <t>U3001_164</t>
  </si>
  <si>
    <t>U3001_165</t>
  </si>
  <si>
    <t>U3001_167</t>
  </si>
  <si>
    <t>U3001_169</t>
  </si>
  <si>
    <t>U3001_170</t>
  </si>
  <si>
    <t>U3006_116</t>
  </si>
  <si>
    <t>U3001_107</t>
  </si>
  <si>
    <t>U3001_113</t>
  </si>
  <si>
    <t>U3001_124</t>
  </si>
  <si>
    <t>U3001_134</t>
  </si>
  <si>
    <t>U3001_158</t>
  </si>
  <si>
    <t>U3005_106</t>
  </si>
  <si>
    <t>U3006_139</t>
  </si>
  <si>
    <t>U3007_101</t>
  </si>
  <si>
    <t>U3007_102</t>
  </si>
  <si>
    <t>U3007_108</t>
  </si>
  <si>
    <t>U3007_109</t>
  </si>
  <si>
    <t>U3007_110</t>
  </si>
  <si>
    <t>U3007_121</t>
  </si>
  <si>
    <t>U3007_126</t>
  </si>
  <si>
    <t>U3007_130</t>
  </si>
  <si>
    <t>U3007_141</t>
  </si>
  <si>
    <t>U3001_103</t>
  </si>
  <si>
    <t>U3001_104</t>
  </si>
  <si>
    <t>U3001_108</t>
  </si>
  <si>
    <t>U3001_115</t>
  </si>
  <si>
    <t>U3001_122</t>
  </si>
  <si>
    <t>U3001_126</t>
  </si>
  <si>
    <t>U3001_127</t>
  </si>
  <si>
    <t>U3001_140</t>
  </si>
  <si>
    <t>U3001_145</t>
  </si>
  <si>
    <t>U3001_146</t>
  </si>
  <si>
    <t>U3001_149</t>
  </si>
  <si>
    <t>U3001_150</t>
  </si>
  <si>
    <t>U3001_151</t>
  </si>
  <si>
    <t>U3001_152</t>
  </si>
  <si>
    <t>U3001_159</t>
  </si>
  <si>
    <t>U3001_168</t>
  </si>
  <si>
    <t>U3001_171</t>
  </si>
  <si>
    <t>U3001_172</t>
  </si>
  <si>
    <t>U3005_110</t>
  </si>
  <si>
    <t>U3006_126</t>
  </si>
  <si>
    <t>U3006_129</t>
  </si>
  <si>
    <t>U3007_107</t>
  </si>
  <si>
    <t>U3002_105</t>
  </si>
  <si>
    <t>U3002_107</t>
  </si>
  <si>
    <t>U3002_108</t>
  </si>
  <si>
    <t>U3002_109</t>
  </si>
  <si>
    <t>U3002_110</t>
  </si>
  <si>
    <t>U3002_111</t>
  </si>
  <si>
    <t>U3002_114</t>
  </si>
  <si>
    <t>U3002_115</t>
  </si>
  <si>
    <t>U3002_116</t>
  </si>
  <si>
    <t>U3002_117</t>
  </si>
  <si>
    <t>U3002_118</t>
  </si>
  <si>
    <t>U3002_119</t>
  </si>
  <si>
    <t>U3002_120</t>
  </si>
  <si>
    <t>U3002_122</t>
  </si>
  <si>
    <t>U3002_123</t>
  </si>
  <si>
    <t>U3002_125</t>
  </si>
  <si>
    <t>U3002_126</t>
  </si>
  <si>
    <t>U3002_127</t>
  </si>
  <si>
    <t>U3002_128</t>
  </si>
  <si>
    <t>U3002_130</t>
  </si>
  <si>
    <t>U3002_133</t>
  </si>
  <si>
    <t>U3002_135</t>
  </si>
  <si>
    <t>U3002_136</t>
  </si>
  <si>
    <t>U3002_137</t>
  </si>
  <si>
    <t>U3002_139</t>
  </si>
  <si>
    <t>U3002_142</t>
  </si>
  <si>
    <t>U3002_143</t>
  </si>
  <si>
    <t>U3002_144</t>
  </si>
  <si>
    <t>U3002_146</t>
  </si>
  <si>
    <t>U3002_148</t>
  </si>
  <si>
    <t>U3002_149</t>
  </si>
  <si>
    <t>U3003_101</t>
  </si>
  <si>
    <t>U3003_103</t>
  </si>
  <si>
    <t>U3003_104</t>
  </si>
  <si>
    <t>U3003_105</t>
  </si>
  <si>
    <t>U3003_106</t>
  </si>
  <si>
    <t>U3003_108</t>
  </si>
  <si>
    <t>U3003_110</t>
  </si>
  <si>
    <t>U3003_111</t>
  </si>
  <si>
    <t>U3003_112</t>
  </si>
  <si>
    <t>U3003_113</t>
  </si>
  <si>
    <t>U3003_114</t>
  </si>
  <si>
    <t>U3003_115</t>
  </si>
  <si>
    <t>U3003_116</t>
  </si>
  <si>
    <t>U3003_118</t>
  </si>
  <si>
    <t>U3003_119</t>
  </si>
  <si>
    <t>U3003_120</t>
  </si>
  <si>
    <t>U3003_122</t>
  </si>
  <si>
    <t>U3003_125</t>
  </si>
  <si>
    <t>U3003_126</t>
  </si>
  <si>
    <t>U3003_127</t>
  </si>
  <si>
    <t>U3003_129</t>
  </si>
  <si>
    <t>U3003_130</t>
  </si>
  <si>
    <t>U3003_131</t>
  </si>
  <si>
    <t>U3005_109</t>
  </si>
  <si>
    <t>U3006_130</t>
  </si>
  <si>
    <t>U3006_136</t>
  </si>
  <si>
    <t>U3007_103</t>
  </si>
  <si>
    <t>U3007_104</t>
  </si>
  <si>
    <t>U3007_117</t>
  </si>
  <si>
    <t>U3002_106</t>
  </si>
  <si>
    <t>U3002_112</t>
  </si>
  <si>
    <t>U3002_113</t>
  </si>
  <si>
    <t>U3002_121</t>
  </si>
  <si>
    <t>U3002_134</t>
  </si>
  <si>
    <t>U3002_138</t>
  </si>
  <si>
    <t>U3002_145</t>
  </si>
  <si>
    <t>U3003_123</t>
  </si>
  <si>
    <t>U3003_124</t>
  </si>
  <si>
    <t>U3006_101</t>
  </si>
  <si>
    <t>U3006_111</t>
  </si>
  <si>
    <t>U3006_119</t>
  </si>
  <si>
    <t>U3006_145</t>
  </si>
  <si>
    <t>U3006_170</t>
  </si>
  <si>
    <t>U3001_117</t>
  </si>
  <si>
    <t>U3001_132</t>
  </si>
  <si>
    <t>U3001_142</t>
  </si>
  <si>
    <t>U3002_101</t>
  </si>
  <si>
    <t>U3002_102</t>
  </si>
  <si>
    <t>U3002_103</t>
  </si>
  <si>
    <t>U3002_104</t>
  </si>
  <si>
    <t>U3002_124</t>
  </si>
  <si>
    <t>U3002_129</t>
  </si>
  <si>
    <t>U3002_132</t>
  </si>
  <si>
    <t>U3002_140</t>
  </si>
  <si>
    <t>U3002_141</t>
  </si>
  <si>
    <t>U3003_109</t>
  </si>
  <si>
    <t>U3003_121</t>
  </si>
  <si>
    <t>U3003_128</t>
  </si>
  <si>
    <t>U3005_111</t>
  </si>
  <si>
    <t>U3005_112</t>
  </si>
  <si>
    <t>U3005_115</t>
  </si>
  <si>
    <t>U3007</t>
  </si>
  <si>
    <t xml:space="preserve">Institut für Angewandte Ethik und Medizinethik
</t>
  </si>
  <si>
    <t>Institut für Natur-, Landschafts- und Umweltschutz (NLU Biologie)</t>
  </si>
  <si>
    <t xml:space="preserve">Institut für Politikwissenschaft
</t>
  </si>
  <si>
    <t>U3001_137</t>
  </si>
  <si>
    <t>U3002_131</t>
  </si>
  <si>
    <t>U3005_108</t>
  </si>
  <si>
    <t>U3005_116</t>
  </si>
  <si>
    <t>U3007_113</t>
  </si>
  <si>
    <t>U3007_118</t>
  </si>
  <si>
    <t>U3007_140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</si>
  <si>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</si>
  <si>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Biochemisches Institut</t>
  </si>
  <si>
    <t>Botanisches Institut. Abt. Pflanzenphysiologie</t>
  </si>
  <si>
    <t>Geologisch-Paläontologisches Institut</t>
  </si>
  <si>
    <t>Institut für Geschichte und Epistemologie der Medizin mit Arbeitsstelle für Bioethik</t>
  </si>
  <si>
    <t>Institut für Psychologie</t>
  </si>
  <si>
    <t>Koordinationsstelle Koordinationsstelle Mensch Gesellschaft</t>
  </si>
  <si>
    <t>Mineralogisch-petrographisches Institut</t>
  </si>
  <si>
    <t>Physiologisches Institut</t>
  </si>
  <si>
    <t>Schweizerische Gesellschaft für Volkskunde</t>
  </si>
  <si>
    <t>Institut für Prähistorische und Naturwissenschaftliche Archäologie</t>
  </si>
  <si>
    <t>Institut für Sport und Sportwissenschaften</t>
  </si>
  <si>
    <t>Institut für Umweltgeowissenschaften</t>
  </si>
  <si>
    <t>U3001_105</t>
  </si>
  <si>
    <t>U3001_118</t>
  </si>
  <si>
    <t>U3001_119</t>
  </si>
  <si>
    <t>U3001_143</t>
  </si>
  <si>
    <t>U3001_161</t>
  </si>
  <si>
    <t>U3006_165</t>
  </si>
  <si>
    <t>Institut für Sozial- und Präventimedizin</t>
  </si>
  <si>
    <t>Institut für Sozialethik, Ethik-Zentrum</t>
  </si>
  <si>
    <t>Musikethnologisches Archiv</t>
  </si>
  <si>
    <t>Psychiatrische Universtitätsklinik</t>
  </si>
  <si>
    <t>Seminar für Allgemeine Sprachwissenschaft, Universität Zürich</t>
  </si>
  <si>
    <t>Virologisches Institut</t>
  </si>
  <si>
    <t>EPFL - Faculté SB, Section de Physique, Bibliothèque</t>
  </si>
  <si>
    <t>Centre de documentation sur l'environnement construit - EPFL-LASUR-CEDEC</t>
  </si>
  <si>
    <t>C.E.A.T. - Bibliothèque</t>
  </si>
  <si>
    <t>Bibliothèque du Centre d'étude et de documentation sur l'architecture vernaculaire du LTH-IA-ENAC</t>
  </si>
  <si>
    <t>Bibliothèque LMS/LMR</t>
  </si>
  <si>
    <t>Bibliothèque des matériaux STI-IMX</t>
  </si>
  <si>
    <t>Bibliothèque de la Faculté Informatique et Communications</t>
  </si>
  <si>
    <t>Bibliothèque commune de chimie et pharmacie UNIL-EPFL</t>
  </si>
  <si>
    <t>Bibliothèque ICOM Construction métallique</t>
  </si>
  <si>
    <t>Bibliothèque du LITEP</t>
  </si>
  <si>
    <t>Bibliothèque du LENI - Laboratoire d'énergétique industrielle</t>
  </si>
  <si>
    <t>EPFL-ENAC - Bibliothèque du LASEN (laboratoire des systèmes énergétiques)</t>
  </si>
  <si>
    <t>Bibliothèque du Laboratoire de machines hydrauliques (LMH)</t>
  </si>
  <si>
    <t>CRPP Bibliothèque</t>
  </si>
  <si>
    <t>Bibliothèque d'architecture (BAR)</t>
  </si>
  <si>
    <t>EPF-CRAFT</t>
  </si>
  <si>
    <t>Bibliothèque LTS-STI</t>
  </si>
  <si>
    <t>Laboratoire de chimie environnementale et écotoxicologie</t>
  </si>
  <si>
    <t>Bibliothèque LCC1/CCLab</t>
  </si>
  <si>
    <t>LCH - Bibliothèque (Laboratoire de constructions hydrauliques)</t>
  </si>
  <si>
    <t>Bibliothèque ENAC-INTER-LATER</t>
  </si>
  <si>
    <t>Bibliothèque du LSC</t>
  </si>
  <si>
    <t>Cycle postgrade en environnement (Triaudes)</t>
  </si>
  <si>
    <t>U3007_106</t>
  </si>
  <si>
    <t>U3007_111</t>
  </si>
  <si>
    <t>U3007_115</t>
  </si>
  <si>
    <t>U3007_120</t>
  </si>
  <si>
    <t>U3007_122</t>
  </si>
  <si>
    <t>U3007_124</t>
  </si>
  <si>
    <t>U3007_125</t>
  </si>
  <si>
    <t>U3007_132</t>
  </si>
  <si>
    <t>U3007_135</t>
  </si>
  <si>
    <t>U3007_136</t>
  </si>
  <si>
    <t>U3007_139</t>
  </si>
  <si>
    <t xml:space="preserve">© OFS - Encyclopédie statistique de la Suisse </t>
  </si>
  <si>
    <t>E28 (E29+ E30+E31)</t>
  </si>
  <si>
    <t>Anthropologisches Institut und Museum</t>
  </si>
  <si>
    <t>Nombre de réponses par question</t>
  </si>
  <si>
    <t>Taux de réponses (par réseau et par question)</t>
  </si>
  <si>
    <t>Actualisé le 31.07.2015</t>
  </si>
  <si>
    <t>Total</t>
  </si>
  <si>
    <t xml:space="preserve">Kunsthistorisches Institut </t>
  </si>
  <si>
    <t xml:space="preserve">Mittellateinisches Seminar                                                    </t>
  </si>
  <si>
    <t>Professur Pädagogik</t>
  </si>
  <si>
    <t>Arbeitsstelle für Ethik in den Biowissenschaften</t>
  </si>
  <si>
    <t>1) Fusion des deux instituts (études internationales, études du développement) courant 2007. Les données sur le personnel, les finances et l'offre sont complètes sur l'année. Les autres données sont partielles.</t>
  </si>
  <si>
    <t>Institut des Hautes études internationales et du développement 1)</t>
  </si>
  <si>
    <t>toutes autres dépenses 1)</t>
  </si>
  <si>
    <t>1) A partir de cette année, les "autres dépenses" sont publiées séparément.</t>
  </si>
  <si>
    <t>Réseaux de bibliothèques des universités, données 2012</t>
  </si>
  <si>
    <t>Departement Geschichte</t>
  </si>
  <si>
    <t>Zentrum für Jüdische Studien</t>
  </si>
  <si>
    <t>Seminar für Medienwissenschaft</t>
  </si>
  <si>
    <t>Seminar für Soziologie</t>
  </si>
  <si>
    <t>Bibliothèque de la Faculté des sciences</t>
  </si>
  <si>
    <t>Service de l’information scientifique et des bibliothèques</t>
  </si>
  <si>
    <t>IMP-HSG Institut für Systemisches Management und Public Governance</t>
  </si>
  <si>
    <t>U3005_117</t>
  </si>
  <si>
    <t>IRP Institut für Rechtswissenschaft und Rechtspraxis</t>
  </si>
  <si>
    <t xml:space="preserve">Institut für Politikwissenschaft
2)
</t>
  </si>
  <si>
    <t>Ethik Zentrum
2)</t>
  </si>
  <si>
    <t>Kunsthistorisches Institut
2)</t>
  </si>
  <si>
    <t>Ostasiatisches Seminar, Chinesische Bibliothek
2)</t>
  </si>
  <si>
    <t>Paläontologisches Institut und Museum
2)</t>
  </si>
  <si>
    <t>Phonetisches Laboratorium
2)</t>
  </si>
  <si>
    <t>Psychiatrische Universitätsklinik
2)</t>
  </si>
  <si>
    <t>Seminar für Allgemeine Sprachwissenschaft
2)</t>
  </si>
  <si>
    <t>Statistique suisse des bibliothèques</t>
  </si>
  <si>
    <t>© OFS - Encyclopédie statistique de la Suisse</t>
  </si>
  <si>
    <t>Réseaux de bibliothèques des universités, données 2013</t>
  </si>
  <si>
    <t>Biozentrum Universität Basel: The Center for Molecular Life Sciences</t>
  </si>
  <si>
    <t>Europainstitut Basel</t>
  </si>
  <si>
    <t>Fakultät für Psychologie</t>
  </si>
  <si>
    <t>Musikwissenschaftliches Seminar</t>
  </si>
  <si>
    <t>Universitätskliniken für Zahnmedizin</t>
  </si>
  <si>
    <t>U3001_173</t>
  </si>
  <si>
    <t>Seminar für Nordistik</t>
  </si>
  <si>
    <t>Bibliothek für Betriebswirtschaft (BfB) am Institut für Betriebswirtschaftslehre</t>
  </si>
  <si>
    <t>Bibliothek der Institute für Systematische Botanik und für Pflanzenbiologie</t>
  </si>
  <si>
    <t>Institut für Betriebswirtschaftslehre – Quantitative Betriebswirtschaftslehre</t>
  </si>
  <si>
    <t>Seminar für Griechische und Lateinische Philologie der Antike, des Mittelalters und der Neuzeit</t>
  </si>
  <si>
    <t>Asien-Orient-Institut</t>
  </si>
  <si>
    <t>Asien-Orient-Institut, Chinesische Bibliothek</t>
  </si>
  <si>
    <t>Asien-Orient-Institut, Abendländische Bibliothek</t>
  </si>
  <si>
    <t>Institut für Erziehungswissenschaft</t>
  </si>
  <si>
    <t>Bibliothek der Allgemeinen Sprachwissenschaft</t>
  </si>
  <si>
    <t>Romanisches Seminar, Abteilung AVL</t>
  </si>
  <si>
    <t>Bibliothek für Volkswirtschaft</t>
  </si>
  <si>
    <t>Vetsuisse-Fakultät</t>
  </si>
  <si>
    <t>ISEK - Populäre Kulturen</t>
  </si>
  <si>
    <t>Réseaux de bibliothèques des universités, données 2014</t>
  </si>
  <si>
    <t>Departement Umweltwissenschaften</t>
  </si>
  <si>
    <t>Bibliothek der Theologischen Fakultät</t>
  </si>
  <si>
    <t>Departement für Sport, Bewegung und Gesundheit (DSBG)</t>
  </si>
  <si>
    <t>Institut für Archäologie, Bibliothek Klassische Archäologie</t>
  </si>
  <si>
    <t>Engisches Seminar Universität Zürich</t>
  </si>
  <si>
    <t>Institut für Sozialanthropologie und Empirische Kulturwissenschaft - Bibliothek Ethnologie</t>
  </si>
  <si>
    <t>Institut für Epidemiologie, Biostatistik und Prävention</t>
  </si>
  <si>
    <t>Seminar für Griechische und Lateinische Philologie der Antike</t>
  </si>
  <si>
    <t>Bibliothek Medizingeschichte</t>
  </si>
  <si>
    <t>Asien-Orient-Institut, Islamwissenschaft</t>
  </si>
  <si>
    <t>Asien-Orient-Institut, Japanische Bibliothek</t>
  </si>
  <si>
    <t>Institut für Vergleichende Sprachwissenschaft</t>
  </si>
  <si>
    <t>Theologisches Seminar; Religionswiss.Seminar ; Inst. f.Hermeneutik ; Inst. f.CH Reformationsgesch</t>
  </si>
  <si>
    <t>Institut für Sozialanthropologie und Empirische Kulturwissenschaft - Bibliothek Völkerkundemuseum</t>
  </si>
  <si>
    <t>Institut für Sozialanthropologie und Empirische Kulturwissenschaft - Bibliothek Populäre Kulturen</t>
  </si>
  <si>
    <t>U3006_190</t>
  </si>
  <si>
    <t>Sprachenzentrum und Selbstlernzentrum des Sprachenzentrums der Universität und ETH Zürich</t>
  </si>
  <si>
    <t>U3006_191</t>
  </si>
  <si>
    <t>Asien-Orient-Institut, Indologie</t>
  </si>
  <si>
    <t>Réseaux de bibliothèques des universités, données 2015</t>
  </si>
  <si>
    <t>Actualisé le 28.07.2016</t>
  </si>
  <si>
    <t>Manuscrits 
(nombre de mètres linéaires)</t>
  </si>
  <si>
    <t>Journaux et périodiques électroniques disponibles en ligne</t>
  </si>
  <si>
    <t>dont: 
journaux et périodiques électroniques disponibles en ligne sous licence</t>
  </si>
  <si>
    <t>Bases de données disponibles en ligne</t>
  </si>
  <si>
    <t>Ebooks disponibles en ligne</t>
  </si>
  <si>
    <t>Documents audiovisuels digitaux disponibles en ligne</t>
  </si>
  <si>
    <t>Documents numériques individuels disponibles en ligne</t>
  </si>
  <si>
    <t>Visites guidées / cours / formations 
(nombre d'événements)</t>
  </si>
  <si>
    <t>Visites guidées / cours / formations 
(nombre d'heures)</t>
  </si>
  <si>
    <t>Visites guidées / cours / formations 
(nombre de participants)</t>
  </si>
  <si>
    <t>F39a</t>
  </si>
  <si>
    <t>F45a</t>
  </si>
  <si>
    <t>F47a</t>
  </si>
  <si>
    <t>F47b</t>
  </si>
  <si>
    <t>F47c</t>
  </si>
  <si>
    <t>F47d</t>
  </si>
  <si>
    <t>G58a</t>
  </si>
  <si>
    <t>G58b</t>
  </si>
  <si>
    <t>U3004_108</t>
  </si>
  <si>
    <t>Bibliothèque interfacultaire PAM 7</t>
  </si>
  <si>
    <t>Psychiatrische Universitätsklinik Zürich, Klinik für Kinder- und Jugendpsychiatrie</t>
  </si>
  <si>
    <t>Institut für Biomedizinische Ethik und Medizingeschichte</t>
  </si>
  <si>
    <t>Theologisches Seminar, Inst. für Hermeneutik und Religionsgeschichte, Inst. für Schweiz. Reformationsgeschichte</t>
  </si>
  <si>
    <t>1) Etant donné que certaines bibliothèques proposent les mêmes titres (p.ex. dans le cadre de communautés d’achat), les titres proposés par les bibliothèques ne peuvent pas être additionnés.</t>
  </si>
  <si>
    <t>Réseaux de bibliothèques des universités, données 2016</t>
  </si>
  <si>
    <t>Englisches Seminar Universität Zürich</t>
  </si>
  <si>
    <t>Universität Zürich, Institut für Epidemiologie, Biostatistik und Prävention</t>
  </si>
  <si>
    <t>AOI-Bibliothek</t>
  </si>
  <si>
    <t>Theologisches Seminar, Inst. für Hermeneutik und Religiongeschichte, Inst. für Schweiz. Reformationgeschichte</t>
  </si>
  <si>
    <t>Institut für Biomedizinische Ethik und Medizingeschichte, Lehrstuhl für Biomedizinische Ethik</t>
  </si>
  <si>
    <t>Actualisé le 25.07.2017</t>
  </si>
  <si>
    <t>1)</t>
  </si>
  <si>
    <t>Volkskunde / Kulturwissenschaft</t>
  </si>
  <si>
    <t>DSBG-Bibliothek</t>
  </si>
  <si>
    <t>Historisches Seminar, Forschungsstelle für schweizerische Sozial- und Wirtschaftsgeschichte</t>
  </si>
  <si>
    <t>U3006_192</t>
  </si>
  <si>
    <t>Historisches Seminar, Osteuropäische Geschichte</t>
  </si>
  <si>
    <t>Réseaux de bibliothèques des universités, données 2017</t>
  </si>
  <si>
    <t>Institut für Archäologie, Bibliothek Prähistorische Archäologie</t>
  </si>
  <si>
    <t>.</t>
  </si>
  <si>
    <t>Réseaux de bibliothèques des universités, données 2018</t>
  </si>
  <si>
    <t>Actualisé le 30.07.2019</t>
  </si>
  <si>
    <r>
      <rPr>
        <b/>
        <sz val="8"/>
        <rFont val="Arial"/>
        <family val="2"/>
      </rPr>
      <t xml:space="preserve">…   </t>
    </r>
    <r>
      <rPr>
        <sz val="8"/>
        <rFont val="Arial"/>
        <family val="2"/>
      </rPr>
      <t>non-réponse</t>
    </r>
  </si>
  <si>
    <t>Source : OFS - Statistique suisse des bibliothèques</t>
  </si>
  <si>
    <t>© OFS 2019</t>
  </si>
  <si>
    <t>Renseignements: Office fédéral de la statistique (OFS), Section Politique, Culture, Médias, poku@bfs.admin.ch, tél. 058 463 61 58</t>
  </si>
  <si>
    <t>T 16.02.02.04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</si>
</sst>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.0"/>
    <numFmt numFmtId="166" formatCode="0.0%"/>
    <numFmt numFmtId="167" formatCode="0.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</cellStyleXfs>
  <cellXfs count="378">
    <xf numFmtId="0" fontId="0" fillId="0" borderId="0" xfId="0"/>
    <xf numFmtId="0" fontId="11" fillId="3" borderId="0" xfId="0" applyFont="1" applyFill="1"/>
    <xf numFmtId="0" fontId="12" fillId="3" borderId="0" xfId="0" applyFont="1" applyFill="1"/>
    <xf numFmtId="0" fontId="2" fillId="3" borderId="1" xfId="0" applyFont="1" applyFill="1" applyBorder="1"/>
    <xf numFmtId="0" fontId="3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5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3" fillId="3" borderId="8" xfId="1" applyNumberFormat="1" applyFont="1" applyFill="1" applyBorder="1" applyAlignment="1">
      <alignment horizontal="right" vertical="center"/>
    </xf>
    <xf numFmtId="165" fontId="3" fillId="3" borderId="8" xfId="1" applyNumberFormat="1" applyFont="1" applyFill="1" applyBorder="1" applyAlignment="1">
      <alignment horizontal="right" vertical="center"/>
    </xf>
    <xf numFmtId="0" fontId="13" fillId="3" borderId="0" xfId="0" applyFont="1" applyFill="1" applyBorder="1"/>
    <xf numFmtId="0" fontId="4" fillId="4" borderId="3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/>
    </xf>
    <xf numFmtId="0" fontId="11" fillId="3" borderId="0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9" fontId="4" fillId="4" borderId="11" xfId="0" applyNumberFormat="1" applyFont="1" applyFill="1" applyBorder="1" applyAlignment="1">
      <alignment horizontal="right" vertical="center" wrapText="1"/>
    </xf>
    <xf numFmtId="9" fontId="4" fillId="4" borderId="12" xfId="7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3" fontId="4" fillId="3" borderId="13" xfId="1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3" fontId="4" fillId="3" borderId="20" xfId="1" applyNumberFormat="1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165" fontId="3" fillId="4" borderId="4" xfId="0" applyNumberFormat="1" applyFont="1" applyFill="1" applyBorder="1" applyAlignment="1">
      <alignment horizontal="right" vertical="center" wrapText="1"/>
    </xf>
    <xf numFmtId="0" fontId="4" fillId="4" borderId="23" xfId="0" applyFont="1" applyFill="1" applyBorder="1" applyAlignment="1">
      <alignment horizontal="right" vertical="center" wrapText="1"/>
    </xf>
    <xf numFmtId="166" fontId="4" fillId="4" borderId="24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9" fontId="4" fillId="4" borderId="24" xfId="7" applyFont="1" applyFill="1" applyBorder="1" applyAlignment="1">
      <alignment horizontal="right" vertical="center"/>
    </xf>
    <xf numFmtId="3" fontId="4" fillId="3" borderId="13" xfId="2" applyNumberFormat="1" applyFont="1" applyFill="1" applyBorder="1" applyAlignment="1">
      <alignment horizontal="right" vertical="center"/>
    </xf>
    <xf numFmtId="165" fontId="4" fillId="3" borderId="13" xfId="2" applyNumberFormat="1" applyFont="1" applyFill="1" applyBorder="1" applyAlignment="1">
      <alignment horizontal="right" vertical="center"/>
    </xf>
    <xf numFmtId="165" fontId="4" fillId="3" borderId="13" xfId="3" applyNumberFormat="1" applyFont="1" applyFill="1" applyBorder="1" applyAlignment="1">
      <alignment horizontal="right" vertical="center"/>
    </xf>
    <xf numFmtId="3" fontId="4" fillId="3" borderId="13" xfId="3" applyNumberFormat="1" applyFont="1" applyFill="1" applyBorder="1" applyAlignment="1">
      <alignment horizontal="right" vertical="center"/>
    </xf>
    <xf numFmtId="3" fontId="4" fillId="3" borderId="25" xfId="2" applyNumberFormat="1" applyFont="1" applyFill="1" applyBorder="1" applyAlignment="1">
      <alignment horizontal="right" vertical="center"/>
    </xf>
    <xf numFmtId="165" fontId="4" fillId="3" borderId="25" xfId="2" applyNumberFormat="1" applyFont="1" applyFill="1" applyBorder="1" applyAlignment="1">
      <alignment horizontal="right" vertical="center"/>
    </xf>
    <xf numFmtId="165" fontId="4" fillId="3" borderId="25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3" fontId="4" fillId="3" borderId="16" xfId="2" applyNumberFormat="1" applyFont="1" applyFill="1" applyBorder="1" applyAlignment="1">
      <alignment horizontal="right" vertical="center"/>
    </xf>
    <xf numFmtId="165" fontId="4" fillId="3" borderId="16" xfId="2" applyNumberFormat="1" applyFont="1" applyFill="1" applyBorder="1" applyAlignment="1">
      <alignment horizontal="right" vertical="center"/>
    </xf>
    <xf numFmtId="165" fontId="4" fillId="3" borderId="16" xfId="3" applyNumberFormat="1" applyFont="1" applyFill="1" applyBorder="1" applyAlignment="1">
      <alignment horizontal="right" vertical="center"/>
    </xf>
    <xf numFmtId="3" fontId="4" fillId="3" borderId="16" xfId="3" applyNumberFormat="1" applyFont="1" applyFill="1" applyBorder="1" applyAlignment="1">
      <alignment horizontal="right" vertical="center"/>
    </xf>
    <xf numFmtId="0" fontId="4" fillId="3" borderId="28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9" fontId="4" fillId="4" borderId="2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1" fontId="3" fillId="4" borderId="4" xfId="0" applyNumberFormat="1" applyFont="1" applyFill="1" applyBorder="1" applyAlignment="1">
      <alignment horizontal="right" vertical="center" wrapText="1"/>
    </xf>
    <xf numFmtId="0" fontId="4" fillId="3" borderId="13" xfId="2" applyNumberFormat="1" applyFont="1" applyFill="1" applyBorder="1" applyAlignment="1">
      <alignment horizontal="right" vertical="center"/>
    </xf>
    <xf numFmtId="0" fontId="4" fillId="3" borderId="13" xfId="3" applyNumberFormat="1" applyFont="1" applyFill="1" applyBorder="1" applyAlignment="1">
      <alignment horizontal="right" vertical="center"/>
    </xf>
    <xf numFmtId="0" fontId="4" fillId="3" borderId="25" xfId="2" applyNumberFormat="1" applyFont="1" applyFill="1" applyBorder="1" applyAlignment="1">
      <alignment horizontal="right" vertical="center"/>
    </xf>
    <xf numFmtId="0" fontId="4" fillId="3" borderId="25" xfId="3" applyNumberFormat="1" applyFont="1" applyFill="1" applyBorder="1" applyAlignment="1">
      <alignment horizontal="right" vertical="center"/>
    </xf>
    <xf numFmtId="0" fontId="4" fillId="3" borderId="16" xfId="2" applyNumberFormat="1" applyFont="1" applyFill="1" applyBorder="1" applyAlignment="1">
      <alignment horizontal="right" vertical="center"/>
    </xf>
    <xf numFmtId="0" fontId="4" fillId="3" borderId="16" xfId="3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12" fillId="4" borderId="4" xfId="0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/>
    </xf>
    <xf numFmtId="3" fontId="4" fillId="3" borderId="16" xfId="1" applyNumberFormat="1" applyFont="1" applyFill="1" applyBorder="1" applyAlignment="1">
      <alignment horizontal="right" vertical="center"/>
    </xf>
    <xf numFmtId="3" fontId="4" fillId="3" borderId="18" xfId="1" applyNumberFormat="1" applyFont="1" applyFill="1" applyBorder="1" applyAlignment="1">
      <alignment horizontal="right" vertical="center"/>
    </xf>
    <xf numFmtId="0" fontId="4" fillId="4" borderId="23" xfId="0" applyFont="1" applyFill="1" applyBorder="1" applyAlignment="1">
      <alignment vertical="center" wrapText="1"/>
    </xf>
    <xf numFmtId="9" fontId="4" fillId="4" borderId="24" xfId="0" applyNumberFormat="1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 wrapText="1"/>
    </xf>
    <xf numFmtId="3" fontId="4" fillId="3" borderId="25" xfId="1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 wrapText="1"/>
    </xf>
    <xf numFmtId="166" fontId="4" fillId="4" borderId="12" xfId="0" applyNumberFormat="1" applyFont="1" applyFill="1" applyBorder="1" applyAlignment="1">
      <alignment horizontal="right" vertical="center" wrapText="1"/>
    </xf>
    <xf numFmtId="1" fontId="3" fillId="4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0" fontId="4" fillId="3" borderId="21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9" fontId="4" fillId="4" borderId="5" xfId="7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167" fontId="4" fillId="3" borderId="25" xfId="2" applyNumberFormat="1" applyFont="1" applyFill="1" applyBorder="1" applyAlignment="1">
      <alignment horizontal="right" vertical="center"/>
    </xf>
    <xf numFmtId="167" fontId="4" fillId="3" borderId="16" xfId="2" applyNumberFormat="1" applyFont="1" applyFill="1" applyBorder="1" applyAlignment="1">
      <alignment horizontal="right" vertical="center"/>
    </xf>
    <xf numFmtId="167" fontId="4" fillId="3" borderId="13" xfId="3" applyNumberFormat="1" applyFont="1" applyFill="1" applyBorder="1" applyAlignment="1">
      <alignment horizontal="right" vertical="center"/>
    </xf>
    <xf numFmtId="167" fontId="4" fillId="3" borderId="25" xfId="3" applyNumberFormat="1" applyFont="1" applyFill="1" applyBorder="1" applyAlignment="1">
      <alignment horizontal="right" vertical="center"/>
    </xf>
    <xf numFmtId="167" fontId="4" fillId="3" borderId="16" xfId="3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/>
    </xf>
    <xf numFmtId="167" fontId="3" fillId="4" borderId="4" xfId="0" applyNumberFormat="1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11" fillId="3" borderId="0" xfId="3" applyFont="1" applyFill="1"/>
    <xf numFmtId="0" fontId="12" fillId="3" borderId="0" xfId="3" applyFont="1" applyFill="1"/>
    <xf numFmtId="0" fontId="2" fillId="3" borderId="1" xfId="3" applyFont="1" applyFill="1" applyBorder="1"/>
    <xf numFmtId="0" fontId="3" fillId="3" borderId="0" xfId="3" applyFont="1" applyFill="1" applyBorder="1" applyAlignment="1">
      <alignment horizontal="left"/>
    </xf>
    <xf numFmtId="0" fontId="4" fillId="3" borderId="2" xfId="3" applyFont="1" applyFill="1" applyBorder="1" applyAlignment="1">
      <alignment horizontal="center" vertical="top" wrapText="1"/>
    </xf>
    <xf numFmtId="0" fontId="4" fillId="3" borderId="3" xfId="3" applyFont="1" applyFill="1" applyBorder="1" applyAlignment="1">
      <alignment horizontal="center" vertical="top" wrapText="1"/>
    </xf>
    <xf numFmtId="0" fontId="4" fillId="3" borderId="4" xfId="3" applyFont="1" applyFill="1" applyBorder="1" applyAlignment="1">
      <alignment horizontal="center" wrapText="1"/>
    </xf>
    <xf numFmtId="0" fontId="4" fillId="3" borderId="2" xfId="3" applyFont="1" applyFill="1" applyBorder="1" applyAlignment="1">
      <alignment horizontal="center" wrapText="1"/>
    </xf>
    <xf numFmtId="0" fontId="4" fillId="3" borderId="3" xfId="3" applyFont="1" applyFill="1" applyBorder="1" applyAlignment="1">
      <alignment horizontal="center" wrapText="1"/>
    </xf>
    <xf numFmtId="0" fontId="4" fillId="3" borderId="4" xfId="3" applyFont="1" applyFill="1" applyBorder="1" applyAlignment="1">
      <alignment horizontal="center" vertical="top" wrapText="1"/>
    </xf>
    <xf numFmtId="0" fontId="2" fillId="3" borderId="0" xfId="3" applyFont="1" applyFill="1"/>
    <xf numFmtId="0" fontId="2" fillId="3" borderId="5" xfId="3" applyFont="1" applyFill="1" applyBorder="1"/>
    <xf numFmtId="0" fontId="4" fillId="3" borderId="0" xfId="3" applyFont="1" applyFill="1" applyBorder="1"/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left" vertical="center" wrapText="1"/>
    </xf>
    <xf numFmtId="0" fontId="3" fillId="3" borderId="7" xfId="3" applyFont="1" applyFill="1" applyBorder="1" applyAlignment="1">
      <alignment horizontal="left" vertical="center" wrapText="1"/>
    </xf>
    <xf numFmtId="3" fontId="3" fillId="3" borderId="8" xfId="2" applyNumberFormat="1" applyFont="1" applyFill="1" applyBorder="1" applyAlignment="1">
      <alignment horizontal="right" vertical="center"/>
    </xf>
    <xf numFmtId="165" fontId="3" fillId="3" borderId="8" xfId="2" applyNumberFormat="1" applyFont="1" applyFill="1" applyBorder="1" applyAlignment="1">
      <alignment horizontal="right" vertical="center"/>
    </xf>
    <xf numFmtId="0" fontId="13" fillId="3" borderId="0" xfId="3" applyFont="1" applyFill="1" applyBorder="1"/>
    <xf numFmtId="0" fontId="4" fillId="4" borderId="3" xfId="3" applyFont="1" applyFill="1" applyBorder="1" applyAlignment="1">
      <alignment horizontal="left" vertical="center" wrapText="1"/>
    </xf>
    <xf numFmtId="0" fontId="4" fillId="4" borderId="9" xfId="3" applyFont="1" applyFill="1" applyBorder="1" applyAlignment="1">
      <alignment horizontal="right" vertical="center" wrapText="1"/>
    </xf>
    <xf numFmtId="0" fontId="4" fillId="4" borderId="2" xfId="3" applyFont="1" applyFill="1" applyBorder="1" applyAlignment="1">
      <alignment horizontal="right" vertical="center" wrapText="1"/>
    </xf>
    <xf numFmtId="0" fontId="11" fillId="3" borderId="0" xfId="3" applyFont="1" applyFill="1" applyBorder="1"/>
    <xf numFmtId="0" fontId="4" fillId="4" borderId="1" xfId="3" applyFont="1" applyFill="1" applyBorder="1" applyAlignment="1">
      <alignment horizontal="left" vertical="center" wrapText="1"/>
    </xf>
    <xf numFmtId="0" fontId="4" fillId="4" borderId="0" xfId="3" applyFont="1" applyFill="1" applyBorder="1" applyAlignment="1">
      <alignment horizontal="right" vertical="center" wrapText="1"/>
    </xf>
    <xf numFmtId="0" fontId="4" fillId="4" borderId="10" xfId="3" applyFont="1" applyFill="1" applyBorder="1" applyAlignment="1">
      <alignment horizontal="right" vertical="center"/>
    </xf>
    <xf numFmtId="0" fontId="4" fillId="4" borderId="5" xfId="3" applyFont="1" applyFill="1" applyBorder="1" applyAlignment="1">
      <alignment horizontal="left" vertical="center" wrapText="1"/>
    </xf>
    <xf numFmtId="9" fontId="4" fillId="4" borderId="11" xfId="3" applyNumberFormat="1" applyFont="1" applyFill="1" applyBorder="1" applyAlignment="1">
      <alignment horizontal="right" vertical="center" wrapText="1"/>
    </xf>
    <xf numFmtId="9" fontId="4" fillId="4" borderId="12" xfId="8" applyFont="1" applyFill="1" applyBorder="1" applyAlignment="1">
      <alignment horizontal="right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26" xfId="3" applyFont="1" applyFill="1" applyBorder="1" applyAlignment="1">
      <alignment horizontal="left" vertical="center" wrapText="1"/>
    </xf>
    <xf numFmtId="0" fontId="4" fillId="3" borderId="15" xfId="3" applyFont="1" applyFill="1" applyBorder="1" applyAlignment="1">
      <alignment horizontal="left" vertical="center" wrapText="1"/>
    </xf>
    <xf numFmtId="0" fontId="4" fillId="3" borderId="25" xfId="3" applyFont="1" applyFill="1" applyBorder="1" applyAlignment="1">
      <alignment horizontal="center" vertical="center"/>
    </xf>
    <xf numFmtId="0" fontId="4" fillId="3" borderId="27" xfId="3" applyFont="1" applyFill="1" applyBorder="1" applyAlignment="1">
      <alignment horizontal="left" vertical="center" wrapText="1"/>
    </xf>
    <xf numFmtId="0" fontId="3" fillId="4" borderId="3" xfId="3" applyFont="1" applyFill="1" applyBorder="1" applyAlignment="1">
      <alignment horizontal="left" vertical="center" wrapText="1"/>
    </xf>
    <xf numFmtId="0" fontId="4" fillId="4" borderId="4" xfId="3" applyFont="1" applyFill="1" applyBorder="1" applyAlignment="1">
      <alignment horizontal="left" vertical="center" wrapText="1"/>
    </xf>
    <xf numFmtId="3" fontId="3" fillId="4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center" vertical="center"/>
    </xf>
    <xf numFmtId="0" fontId="4" fillId="4" borderId="23" xfId="3" applyFont="1" applyFill="1" applyBorder="1" applyAlignment="1">
      <alignment horizontal="right" vertical="center" wrapText="1"/>
    </xf>
    <xf numFmtId="0" fontId="4" fillId="3" borderId="12" xfId="3" applyFont="1" applyFill="1" applyBorder="1" applyAlignment="1">
      <alignment horizontal="center" vertical="center"/>
    </xf>
    <xf numFmtId="9" fontId="4" fillId="4" borderId="24" xfId="3" applyNumberFormat="1" applyFont="1" applyFill="1" applyBorder="1" applyAlignment="1">
      <alignment horizontal="right" vertical="center" wrapText="1"/>
    </xf>
    <xf numFmtId="0" fontId="4" fillId="3" borderId="20" xfId="3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horizontal="left" vertical="center" wrapText="1"/>
    </xf>
    <xf numFmtId="0" fontId="4" fillId="3" borderId="22" xfId="3" applyFont="1" applyFill="1" applyBorder="1" applyAlignment="1">
      <alignment horizontal="left" vertical="center" wrapText="1"/>
    </xf>
    <xf numFmtId="3" fontId="4" fillId="3" borderId="20" xfId="2" applyNumberFormat="1" applyFont="1" applyFill="1" applyBorder="1" applyAlignment="1">
      <alignment horizontal="right" vertical="center"/>
    </xf>
    <xf numFmtId="165" fontId="4" fillId="3" borderId="20" xfId="2" applyNumberFormat="1" applyFont="1" applyFill="1" applyBorder="1" applyAlignment="1">
      <alignment horizontal="right" vertical="center"/>
    </xf>
    <xf numFmtId="165" fontId="4" fillId="3" borderId="20" xfId="3" applyNumberFormat="1" applyFont="1" applyFill="1" applyBorder="1" applyAlignment="1">
      <alignment horizontal="right" vertical="center"/>
    </xf>
    <xf numFmtId="3" fontId="4" fillId="3" borderId="20" xfId="3" applyNumberFormat="1" applyFont="1" applyFill="1" applyBorder="1" applyAlignment="1">
      <alignment horizontal="right" vertical="center"/>
    </xf>
    <xf numFmtId="165" fontId="3" fillId="4" borderId="4" xfId="3" applyNumberFormat="1" applyFont="1" applyFill="1" applyBorder="1" applyAlignment="1">
      <alignment horizontal="right" vertical="center" wrapText="1"/>
    </xf>
    <xf numFmtId="0" fontId="4" fillId="3" borderId="26" xfId="3" applyFont="1" applyFill="1" applyBorder="1" applyAlignment="1">
      <alignment horizontal="left" vertical="center"/>
    </xf>
    <xf numFmtId="0" fontId="4" fillId="3" borderId="27" xfId="3" applyFont="1" applyFill="1" applyBorder="1" applyAlignment="1">
      <alignment horizontal="left" vertical="center"/>
    </xf>
    <xf numFmtId="0" fontId="4" fillId="3" borderId="28" xfId="3" applyFont="1" applyFill="1" applyBorder="1" applyAlignment="1">
      <alignment horizontal="left" vertical="center"/>
    </xf>
    <xf numFmtId="0" fontId="10" fillId="0" borderId="30" xfId="3" applyBorder="1" applyAlignment="1">
      <alignment horizontal="left" vertical="center"/>
    </xf>
    <xf numFmtId="0" fontId="4" fillId="3" borderId="1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 wrapText="1"/>
    </xf>
    <xf numFmtId="3" fontId="4" fillId="3" borderId="10" xfId="2" applyNumberFormat="1" applyFont="1" applyFill="1" applyBorder="1" applyAlignment="1">
      <alignment horizontal="right" vertical="center"/>
    </xf>
    <xf numFmtId="165" fontId="4" fillId="3" borderId="10" xfId="2" applyNumberFormat="1" applyFont="1" applyFill="1" applyBorder="1" applyAlignment="1">
      <alignment horizontal="right" vertical="center"/>
    </xf>
    <xf numFmtId="165" fontId="4" fillId="3" borderId="10" xfId="3" applyNumberFormat="1" applyFont="1" applyFill="1" applyBorder="1" applyAlignment="1">
      <alignment horizontal="right" vertical="center"/>
    </xf>
    <xf numFmtId="3" fontId="4" fillId="3" borderId="10" xfId="3" applyNumberFormat="1" applyFont="1" applyFill="1" applyBorder="1" applyAlignment="1">
      <alignment horizontal="right" vertical="center"/>
    </xf>
    <xf numFmtId="0" fontId="4" fillId="3" borderId="0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left"/>
    </xf>
    <xf numFmtId="0" fontId="4" fillId="3" borderId="0" xfId="3" applyNumberFormat="1" applyFont="1" applyFill="1" applyBorder="1" applyAlignment="1">
      <alignment horizontal="left"/>
    </xf>
    <xf numFmtId="0" fontId="4" fillId="3" borderId="16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left" vertical="center" wrapText="1"/>
    </xf>
    <xf numFmtId="0" fontId="4" fillId="3" borderId="18" xfId="3" applyFont="1" applyFill="1" applyBorder="1" applyAlignment="1">
      <alignment horizontal="center" vertical="center"/>
    </xf>
    <xf numFmtId="0" fontId="4" fillId="3" borderId="19" xfId="3" applyFont="1" applyFill="1" applyBorder="1" applyAlignment="1">
      <alignment horizontal="left" vertical="center" wrapText="1"/>
    </xf>
    <xf numFmtId="3" fontId="4" fillId="3" borderId="18" xfId="2" applyNumberFormat="1" applyFont="1" applyFill="1" applyBorder="1" applyAlignment="1">
      <alignment horizontal="right" vertical="center"/>
    </xf>
    <xf numFmtId="165" fontId="4" fillId="3" borderId="18" xfId="2" applyNumberFormat="1" applyFont="1" applyFill="1" applyBorder="1" applyAlignment="1">
      <alignment horizontal="right" vertical="center"/>
    </xf>
    <xf numFmtId="165" fontId="4" fillId="3" borderId="18" xfId="3" applyNumberFormat="1" applyFont="1" applyFill="1" applyBorder="1" applyAlignment="1">
      <alignment horizontal="right" vertical="center"/>
    </xf>
    <xf numFmtId="3" fontId="4" fillId="3" borderId="18" xfId="3" applyNumberFormat="1" applyFont="1" applyFill="1" applyBorder="1" applyAlignment="1">
      <alignment horizontal="right" vertical="center"/>
    </xf>
    <xf numFmtId="9" fontId="4" fillId="4" borderId="12" xfId="0" applyNumberFormat="1" applyFont="1" applyFill="1" applyBorder="1" applyAlignment="1">
      <alignment horizontal="right" vertical="center" wrapText="1"/>
    </xf>
    <xf numFmtId="165" fontId="3" fillId="4" borderId="2" xfId="0" applyNumberFormat="1" applyFont="1" applyFill="1" applyBorder="1" applyAlignment="1">
      <alignment horizontal="right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0" borderId="28" xfId="9" applyFont="1" applyBorder="1" applyAlignment="1">
      <alignment horizontal="left" vertical="center"/>
    </xf>
    <xf numFmtId="0" fontId="6" fillId="0" borderId="30" xfId="6" applyBorder="1" applyAlignment="1">
      <alignment horizontal="left" vertical="center"/>
    </xf>
    <xf numFmtId="0" fontId="4" fillId="3" borderId="28" xfId="3" applyFont="1" applyFill="1" applyBorder="1" applyAlignment="1">
      <alignment horizontal="left" vertical="center"/>
    </xf>
    <xf numFmtId="3" fontId="4" fillId="4" borderId="2" xfId="3" applyNumberFormat="1" applyFont="1" applyFill="1" applyBorder="1" applyAlignment="1">
      <alignment horizontal="right" vertical="center" wrapText="1"/>
    </xf>
    <xf numFmtId="0" fontId="8" fillId="3" borderId="1" xfId="3" applyFont="1" applyFill="1" applyBorder="1"/>
    <xf numFmtId="0" fontId="9" fillId="3" borderId="0" xfId="3" applyFont="1" applyFill="1" applyBorder="1" applyAlignment="1">
      <alignment horizontal="left"/>
    </xf>
    <xf numFmtId="0" fontId="8" fillId="3" borderId="8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center" wrapText="1"/>
    </xf>
    <xf numFmtId="0" fontId="8" fillId="2" borderId="8" xfId="3" applyFont="1" applyFill="1" applyBorder="1" applyAlignment="1">
      <alignment horizontal="center" wrapText="1"/>
    </xf>
    <xf numFmtId="0" fontId="8" fillId="3" borderId="4" xfId="3" applyFont="1" applyFill="1" applyBorder="1" applyAlignment="1">
      <alignment horizontal="center" vertical="top" wrapText="1"/>
    </xf>
    <xf numFmtId="0" fontId="8" fillId="3" borderId="3" xfId="3" applyFont="1" applyFill="1" applyBorder="1" applyAlignment="1">
      <alignment horizontal="center" vertical="top" wrapText="1"/>
    </xf>
    <xf numFmtId="0" fontId="8" fillId="3" borderId="0" xfId="3" applyFont="1" applyFill="1"/>
    <xf numFmtId="0" fontId="8" fillId="3" borderId="5" xfId="3" applyFont="1" applyFill="1" applyBorder="1"/>
    <xf numFmtId="0" fontId="8" fillId="3" borderId="0" xfId="3" applyFont="1" applyFill="1" applyBorder="1"/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left" vertical="center" wrapText="1"/>
    </xf>
    <xf numFmtId="0" fontId="9" fillId="3" borderId="7" xfId="3" applyFont="1" applyFill="1" applyBorder="1" applyAlignment="1">
      <alignment horizontal="right" vertical="center" wrapText="1"/>
    </xf>
    <xf numFmtId="3" fontId="9" fillId="3" borderId="8" xfId="2" applyNumberFormat="1" applyFont="1" applyFill="1" applyBorder="1" applyAlignment="1">
      <alignment horizontal="right" vertical="center"/>
    </xf>
    <xf numFmtId="3" fontId="9" fillId="3" borderId="6" xfId="2" applyNumberFormat="1" applyFont="1" applyFill="1" applyBorder="1" applyAlignment="1">
      <alignment horizontal="right" vertical="center"/>
    </xf>
    <xf numFmtId="0" fontId="14" fillId="3" borderId="0" xfId="3" applyFont="1" applyFill="1" applyBorder="1"/>
    <xf numFmtId="0" fontId="8" fillId="5" borderId="3" xfId="3" applyFont="1" applyFill="1" applyBorder="1" applyAlignment="1">
      <alignment horizontal="left" vertical="center" wrapText="1"/>
    </xf>
    <xf numFmtId="0" fontId="8" fillId="5" borderId="9" xfId="3" applyFont="1" applyFill="1" applyBorder="1" applyAlignment="1">
      <alignment horizontal="right" vertical="center" wrapText="1"/>
    </xf>
    <xf numFmtId="0" fontId="8" fillId="5" borderId="2" xfId="3" applyFont="1" applyFill="1" applyBorder="1" applyAlignment="1">
      <alignment horizontal="right" vertical="center"/>
    </xf>
    <xf numFmtId="0" fontId="8" fillId="5" borderId="3" xfId="3" applyFont="1" applyFill="1" applyBorder="1" applyAlignment="1">
      <alignment horizontal="right" vertical="center"/>
    </xf>
    <xf numFmtId="0" fontId="15" fillId="3" borderId="0" xfId="3" applyFont="1" applyFill="1" applyBorder="1"/>
    <xf numFmtId="0" fontId="8" fillId="5" borderId="1" xfId="3" applyFont="1" applyFill="1" applyBorder="1" applyAlignment="1">
      <alignment horizontal="left" vertical="center" wrapText="1"/>
    </xf>
    <xf numFmtId="0" fontId="8" fillId="5" borderId="0" xfId="3" applyFont="1" applyFill="1" applyBorder="1" applyAlignment="1">
      <alignment horizontal="right" vertical="center" wrapText="1"/>
    </xf>
    <xf numFmtId="0" fontId="8" fillId="5" borderId="10" xfId="3" applyFont="1" applyFill="1" applyBorder="1" applyAlignment="1">
      <alignment horizontal="right" vertical="center"/>
    </xf>
    <xf numFmtId="0" fontId="8" fillId="5" borderId="1" xfId="3" applyFont="1" applyFill="1" applyBorder="1" applyAlignment="1">
      <alignment horizontal="right" vertical="center"/>
    </xf>
    <xf numFmtId="0" fontId="8" fillId="5" borderId="5" xfId="3" applyFont="1" applyFill="1" applyBorder="1" applyAlignment="1">
      <alignment horizontal="left" vertical="top" wrapText="1"/>
    </xf>
    <xf numFmtId="9" fontId="8" fillId="5" borderId="11" xfId="3" applyNumberFormat="1" applyFont="1" applyFill="1" applyBorder="1" applyAlignment="1">
      <alignment horizontal="right" vertical="center" wrapText="1"/>
    </xf>
    <xf numFmtId="9" fontId="8" fillId="5" borderId="12" xfId="8" applyFont="1" applyFill="1" applyBorder="1" applyAlignment="1">
      <alignment horizontal="right" vertical="center"/>
    </xf>
    <xf numFmtId="9" fontId="8" fillId="5" borderId="5" xfId="8" applyFont="1" applyFill="1" applyBorder="1" applyAlignment="1">
      <alignment horizontal="right" vertical="center"/>
    </xf>
    <xf numFmtId="0" fontId="8" fillId="3" borderId="13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left" vertical="center" wrapText="1"/>
    </xf>
    <xf numFmtId="0" fontId="8" fillId="3" borderId="15" xfId="3" applyFont="1" applyFill="1" applyBorder="1" applyAlignment="1">
      <alignment horizontal="right" vertical="center" wrapText="1"/>
    </xf>
    <xf numFmtId="3" fontId="8" fillId="3" borderId="13" xfId="2" applyNumberFormat="1" applyFont="1" applyFill="1" applyBorder="1" applyAlignment="1">
      <alignment horizontal="right" vertical="center"/>
    </xf>
    <xf numFmtId="165" fontId="8" fillId="3" borderId="13" xfId="2" applyNumberFormat="1" applyFont="1" applyFill="1" applyBorder="1" applyAlignment="1">
      <alignment horizontal="right" vertical="center"/>
    </xf>
    <xf numFmtId="165" fontId="8" fillId="3" borderId="13" xfId="3" applyNumberFormat="1" applyFont="1" applyFill="1" applyBorder="1" applyAlignment="1">
      <alignment horizontal="right" vertical="center"/>
    </xf>
    <xf numFmtId="3" fontId="8" fillId="3" borderId="13" xfId="3" applyNumberFormat="1" applyFont="1" applyFill="1" applyBorder="1" applyAlignment="1">
      <alignment horizontal="right" vertical="center"/>
    </xf>
    <xf numFmtId="3" fontId="8" fillId="3" borderId="14" xfId="3" applyNumberFormat="1" applyFont="1" applyFill="1" applyBorder="1" applyAlignment="1">
      <alignment horizontal="right" vertical="center"/>
    </xf>
    <xf numFmtId="0" fontId="8" fillId="3" borderId="25" xfId="3" applyFont="1" applyFill="1" applyBorder="1" applyAlignment="1">
      <alignment horizontal="center" vertical="center"/>
    </xf>
    <xf numFmtId="0" fontId="8" fillId="3" borderId="26" xfId="3" applyFont="1" applyFill="1" applyBorder="1" applyAlignment="1">
      <alignment horizontal="left" vertical="center" wrapText="1"/>
    </xf>
    <xf numFmtId="0" fontId="8" fillId="3" borderId="27" xfId="3" applyFont="1" applyFill="1" applyBorder="1" applyAlignment="1">
      <alignment horizontal="right" vertical="center" wrapText="1"/>
    </xf>
    <xf numFmtId="3" fontId="8" fillId="3" borderId="25" xfId="2" applyNumberFormat="1" applyFont="1" applyFill="1" applyBorder="1" applyAlignment="1">
      <alignment horizontal="right" vertical="center"/>
    </xf>
    <xf numFmtId="165" fontId="8" fillId="3" borderId="25" xfId="2" applyNumberFormat="1" applyFont="1" applyFill="1" applyBorder="1" applyAlignment="1">
      <alignment horizontal="right" vertical="center"/>
    </xf>
    <xf numFmtId="165" fontId="8" fillId="3" borderId="25" xfId="3" applyNumberFormat="1" applyFont="1" applyFill="1" applyBorder="1" applyAlignment="1">
      <alignment horizontal="right" vertical="center"/>
    </xf>
    <xf numFmtId="3" fontId="8" fillId="3" borderId="25" xfId="3" applyNumberFormat="1" applyFont="1" applyFill="1" applyBorder="1" applyAlignment="1">
      <alignment horizontal="right" vertical="center"/>
    </xf>
    <xf numFmtId="3" fontId="8" fillId="3" borderId="26" xfId="3" applyNumberFormat="1" applyFont="1" applyFill="1" applyBorder="1" applyAlignment="1">
      <alignment horizontal="right" vertical="center"/>
    </xf>
    <xf numFmtId="0" fontId="8" fillId="3" borderId="16" xfId="3" applyFont="1" applyFill="1" applyBorder="1" applyAlignment="1">
      <alignment horizontal="center" vertical="center"/>
    </xf>
    <xf numFmtId="0" fontId="8" fillId="3" borderId="28" xfId="3" applyFont="1" applyFill="1" applyBorder="1" applyAlignment="1">
      <alignment horizontal="left" vertical="center" wrapText="1"/>
    </xf>
    <xf numFmtId="0" fontId="8" fillId="3" borderId="17" xfId="3" applyFont="1" applyFill="1" applyBorder="1" applyAlignment="1">
      <alignment horizontal="right" vertical="center" wrapText="1"/>
    </xf>
    <xf numFmtId="3" fontId="8" fillId="3" borderId="16" xfId="2" applyNumberFormat="1" applyFont="1" applyFill="1" applyBorder="1" applyAlignment="1">
      <alignment horizontal="right" vertical="center"/>
    </xf>
    <xf numFmtId="165" fontId="8" fillId="3" borderId="16" xfId="2" applyNumberFormat="1" applyFont="1" applyFill="1" applyBorder="1" applyAlignment="1">
      <alignment horizontal="right" vertical="center"/>
    </xf>
    <xf numFmtId="165" fontId="8" fillId="3" borderId="16" xfId="3" applyNumberFormat="1" applyFont="1" applyFill="1" applyBorder="1" applyAlignment="1">
      <alignment horizontal="right" vertical="center"/>
    </xf>
    <xf numFmtId="3" fontId="8" fillId="3" borderId="16" xfId="3" applyNumberFormat="1" applyFont="1" applyFill="1" applyBorder="1" applyAlignment="1">
      <alignment horizontal="right" vertical="center"/>
    </xf>
    <xf numFmtId="3" fontId="8" fillId="3" borderId="28" xfId="3" applyNumberFormat="1" applyFont="1" applyFill="1" applyBorder="1" applyAlignment="1">
      <alignment horizontal="right" vertical="center"/>
    </xf>
    <xf numFmtId="0" fontId="9" fillId="5" borderId="3" xfId="3" applyFont="1" applyFill="1" applyBorder="1" applyAlignment="1">
      <alignment horizontal="left" vertical="center" wrapText="1"/>
    </xf>
    <xf numFmtId="0" fontId="8" fillId="5" borderId="4" xfId="3" applyFont="1" applyFill="1" applyBorder="1" applyAlignment="1">
      <alignment horizontal="right" vertical="center" wrapText="1"/>
    </xf>
    <xf numFmtId="3" fontId="9" fillId="5" borderId="4" xfId="3" applyNumberFormat="1" applyFont="1" applyFill="1" applyBorder="1" applyAlignment="1">
      <alignment horizontal="right" vertical="center" wrapText="1"/>
    </xf>
    <xf numFmtId="3" fontId="9" fillId="5" borderId="3" xfId="3" applyNumberFormat="1" applyFont="1" applyFill="1" applyBorder="1" applyAlignment="1">
      <alignment horizontal="right" vertical="center" wrapText="1"/>
    </xf>
    <xf numFmtId="0" fontId="8" fillId="3" borderId="10" xfId="3" applyFont="1" applyFill="1" applyBorder="1" applyAlignment="1">
      <alignment horizontal="center" vertical="center"/>
    </xf>
    <xf numFmtId="0" fontId="8" fillId="5" borderId="23" xfId="3" applyFont="1" applyFill="1" applyBorder="1" applyAlignment="1">
      <alignment horizontal="right" vertical="center" wrapText="1"/>
    </xf>
    <xf numFmtId="0" fontId="8" fillId="5" borderId="1" xfId="3" applyFont="1" applyFill="1" applyBorder="1" applyAlignment="1">
      <alignment horizontal="right" vertical="center" wrapText="1"/>
    </xf>
    <xf numFmtId="0" fontId="8" fillId="3" borderId="12" xfId="3" applyFont="1" applyFill="1" applyBorder="1" applyAlignment="1">
      <alignment horizontal="center" vertical="center"/>
    </xf>
    <xf numFmtId="9" fontId="8" fillId="5" borderId="24" xfId="3" applyNumberFormat="1" applyFont="1" applyFill="1" applyBorder="1" applyAlignment="1">
      <alignment horizontal="right" vertical="center" wrapText="1"/>
    </xf>
    <xf numFmtId="9" fontId="8" fillId="5" borderId="5" xfId="3" applyNumberFormat="1" applyFont="1" applyFill="1" applyBorder="1" applyAlignment="1">
      <alignment horizontal="right" vertical="center" wrapText="1"/>
    </xf>
    <xf numFmtId="0" fontId="8" fillId="3" borderId="20" xfId="3" applyFont="1" applyFill="1" applyBorder="1" applyAlignment="1">
      <alignment horizontal="center" vertical="center"/>
    </xf>
    <xf numFmtId="0" fontId="8" fillId="3" borderId="21" xfId="3" applyFont="1" applyFill="1" applyBorder="1" applyAlignment="1">
      <alignment horizontal="left" vertical="center"/>
    </xf>
    <xf numFmtId="0" fontId="8" fillId="3" borderId="22" xfId="3" applyFont="1" applyFill="1" applyBorder="1" applyAlignment="1">
      <alignment horizontal="right" vertical="center" wrapText="1"/>
    </xf>
    <xf numFmtId="3" fontId="8" fillId="3" borderId="20" xfId="2" applyNumberFormat="1" applyFont="1" applyFill="1" applyBorder="1" applyAlignment="1">
      <alignment horizontal="right" vertical="center"/>
    </xf>
    <xf numFmtId="165" fontId="8" fillId="3" borderId="20" xfId="2" applyNumberFormat="1" applyFont="1" applyFill="1" applyBorder="1" applyAlignment="1">
      <alignment horizontal="right" vertical="center"/>
    </xf>
    <xf numFmtId="165" fontId="8" fillId="3" borderId="20" xfId="3" applyNumberFormat="1" applyFont="1" applyFill="1" applyBorder="1" applyAlignment="1">
      <alignment horizontal="right" vertical="center"/>
    </xf>
    <xf numFmtId="3" fontId="8" fillId="3" borderId="20" xfId="3" applyNumberFormat="1" applyFont="1" applyFill="1" applyBorder="1" applyAlignment="1">
      <alignment horizontal="right" vertical="center"/>
    </xf>
    <xf numFmtId="3" fontId="8" fillId="3" borderId="21" xfId="3" applyNumberFormat="1" applyFont="1" applyFill="1" applyBorder="1" applyAlignment="1">
      <alignment horizontal="right" vertical="center"/>
    </xf>
    <xf numFmtId="0" fontId="15" fillId="3" borderId="0" xfId="3" applyFont="1" applyFill="1"/>
    <xf numFmtId="0" fontId="8" fillId="3" borderId="0" xfId="3" applyFont="1" applyFill="1" applyBorder="1" applyAlignment="1">
      <alignment horizontal="left" vertical="center" wrapText="1"/>
    </xf>
    <xf numFmtId="0" fontId="8" fillId="3" borderId="0" xfId="3" applyFont="1" applyFill="1" applyBorder="1" applyAlignment="1">
      <alignment horizontal="left"/>
    </xf>
    <xf numFmtId="0" fontId="15" fillId="3" borderId="0" xfId="5" applyFont="1" applyFill="1"/>
    <xf numFmtId="0" fontId="8" fillId="3" borderId="0" xfId="5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3" borderId="0" xfId="4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9" fillId="3" borderId="8" xfId="2" applyNumberFormat="1" applyFont="1" applyFill="1" applyBorder="1" applyAlignment="1">
      <alignment horizontal="right" vertical="center"/>
    </xf>
    <xf numFmtId="165" fontId="9" fillId="5" borderId="4" xfId="3" applyNumberFormat="1" applyFont="1" applyFill="1" applyBorder="1" applyAlignment="1">
      <alignment horizontal="right" vertical="center" wrapText="1"/>
    </xf>
    <xf numFmtId="3" fontId="9" fillId="5" borderId="9" xfId="3" applyNumberFormat="1" applyFont="1" applyFill="1" applyBorder="1" applyAlignment="1">
      <alignment horizontal="right" vertical="center" wrapText="1"/>
    </xf>
    <xf numFmtId="0" fontId="8" fillId="3" borderId="0" xfId="5" applyFont="1" applyFill="1" applyBorder="1"/>
    <xf numFmtId="0" fontId="16" fillId="3" borderId="0" xfId="3" applyFont="1" applyFill="1" applyBorder="1"/>
    <xf numFmtId="0" fontId="8" fillId="3" borderId="0" xfId="4" applyFont="1" applyFill="1" applyBorder="1" applyAlignment="1">
      <alignment horizontal="left" vertical="center" wrapText="1"/>
    </xf>
    <xf numFmtId="0" fontId="8" fillId="3" borderId="28" xfId="3" applyFont="1" applyFill="1" applyBorder="1" applyAlignment="1">
      <alignment horizontal="left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8" fillId="3" borderId="20" xfId="3" applyFont="1" applyFill="1" applyBorder="1" applyAlignment="1">
      <alignment horizontal="right" vertical="center"/>
    </xf>
    <xf numFmtId="0" fontId="8" fillId="3" borderId="20" xfId="3" applyFont="1" applyFill="1" applyBorder="1" applyAlignment="1">
      <alignment horizontal="right" vertical="center" wrapText="1"/>
    </xf>
    <xf numFmtId="0" fontId="8" fillId="3" borderId="21" xfId="3" applyFont="1" applyFill="1" applyBorder="1" applyAlignment="1">
      <alignment horizontal="left" vertical="center" wrapText="1"/>
    </xf>
    <xf numFmtId="0" fontId="8" fillId="3" borderId="18" xfId="3" applyFont="1" applyFill="1" applyBorder="1" applyAlignment="1">
      <alignment horizontal="right" vertical="center" wrapText="1"/>
    </xf>
    <xf numFmtId="0" fontId="8" fillId="3" borderId="30" xfId="3" applyFont="1" applyFill="1" applyBorder="1" applyAlignment="1">
      <alignment horizontal="right" vertical="center" wrapText="1"/>
    </xf>
    <xf numFmtId="0" fontId="8" fillId="2" borderId="8" xfId="3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left" vertical="center"/>
    </xf>
    <xf numFmtId="0" fontId="17" fillId="0" borderId="0" xfId="3" applyFont="1" applyBorder="1" applyAlignment="1">
      <alignment vertical="center"/>
    </xf>
    <xf numFmtId="0" fontId="17" fillId="0" borderId="23" xfId="3" applyFont="1" applyBorder="1" applyAlignment="1">
      <alignment vertical="center"/>
    </xf>
    <xf numFmtId="0" fontId="17" fillId="0" borderId="5" xfId="3" applyFont="1" applyBorder="1" applyAlignment="1">
      <alignment vertical="center"/>
    </xf>
    <xf numFmtId="0" fontId="17" fillId="0" borderId="11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8" fillId="3" borderId="10" xfId="3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8" fillId="3" borderId="28" xfId="3" applyFont="1" applyFill="1" applyBorder="1" applyAlignment="1">
      <alignment horizontal="left" vertical="center" wrapText="1"/>
    </xf>
    <xf numFmtId="0" fontId="8" fillId="3" borderId="30" xfId="3" applyFont="1" applyFill="1" applyBorder="1" applyAlignment="1">
      <alignment horizontal="left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18" fillId="0" borderId="0" xfId="3" applyFont="1" applyBorder="1" applyAlignment="1">
      <alignment vertical="center"/>
    </xf>
    <xf numFmtId="0" fontId="18" fillId="0" borderId="23" xfId="3" applyFont="1" applyBorder="1" applyAlignment="1">
      <alignment vertical="center"/>
    </xf>
    <xf numFmtId="0" fontId="18" fillId="0" borderId="5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0" fontId="18" fillId="0" borderId="24" xfId="3" applyFont="1" applyBorder="1" applyAlignment="1">
      <alignment vertical="center"/>
    </xf>
    <xf numFmtId="0" fontId="8" fillId="3" borderId="14" xfId="3" applyFont="1" applyFill="1" applyBorder="1" applyAlignment="1">
      <alignment horizontal="left" vertical="center" wrapText="1"/>
    </xf>
    <xf numFmtId="0" fontId="8" fillId="3" borderId="32" xfId="3" applyFont="1" applyFill="1" applyBorder="1" applyAlignment="1">
      <alignment horizontal="left" vertical="center" wrapText="1"/>
    </xf>
    <xf numFmtId="0" fontId="1" fillId="3" borderId="3" xfId="3" applyFont="1" applyFill="1" applyBorder="1" applyAlignment="1">
      <alignment horizontal="left" vertical="center"/>
    </xf>
    <xf numFmtId="0" fontId="10" fillId="0" borderId="9" xfId="3" applyBorder="1" applyAlignment="1">
      <alignment vertical="center"/>
    </xf>
    <xf numFmtId="0" fontId="10" fillId="0" borderId="4" xfId="3" applyBorder="1" applyAlignment="1">
      <alignment vertical="center"/>
    </xf>
    <xf numFmtId="0" fontId="10" fillId="0" borderId="5" xfId="3" applyBorder="1" applyAlignment="1">
      <alignment vertical="center"/>
    </xf>
    <xf numFmtId="0" fontId="10" fillId="0" borderId="11" xfId="3" applyBorder="1" applyAlignment="1">
      <alignment vertical="center"/>
    </xf>
    <xf numFmtId="0" fontId="10" fillId="0" borderId="24" xfId="3" applyBorder="1" applyAlignment="1">
      <alignment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28" xfId="9" applyFont="1" applyBorder="1" applyAlignment="1">
      <alignment horizontal="left" vertical="center"/>
    </xf>
    <xf numFmtId="0" fontId="6" fillId="0" borderId="30" xfId="6" applyBorder="1" applyAlignment="1">
      <alignment horizontal="left" vertical="center"/>
    </xf>
    <xf numFmtId="0" fontId="4" fillId="3" borderId="28" xfId="3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10">
    <cellStyle name="Milliers" xfId="1" builtinId="3"/>
    <cellStyle name="Milliers 2" xfId="2"/>
    <cellStyle name="Normal" xfId="0" builtinId="0"/>
    <cellStyle name="Normal 2" xfId="3"/>
    <cellStyle name="Normal 2 2" xfId="4"/>
    <cellStyle name="Normal 2 3" xfId="5"/>
    <cellStyle name="Normal 3" xfId="6"/>
    <cellStyle name="Pourcentage" xfId="7" builtinId="5"/>
    <cellStyle name="Pourcentage 2" xfId="8"/>
    <cellStyle name="Standard 2" xfId="9"/>
  </cellStyles>
  <dxfs count="17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6"/>
  <sheetViews>
    <sheetView tabSelected="1" workbookViewId="0">
      <pane xSplit="3" ySplit="9" topLeftCell="D10" activePane="bottomRight" state="frozen"/>
      <selection activeCell="C1" sqref="C1:C1048576"/>
      <selection pane="topRight" activeCell="C1" sqref="C1:C1048576"/>
      <selection pane="bottomLeft" activeCell="C1" sqref="C1:C1048576"/>
      <selection pane="bottomRight"/>
    </sheetView>
  </sheetViews>
  <sheetFormatPr baseColWidth="10" defaultColWidth="12.85546875" defaultRowHeight="12.75" x14ac:dyDescent="0.2"/>
  <cols>
    <col min="1" max="1" width="13.7109375" style="136" customWidth="1"/>
    <col min="2" max="2" width="46.85546875" style="136" customWidth="1"/>
    <col min="3" max="3" width="29.140625" style="136" customWidth="1"/>
    <col min="4" max="16384" width="12.85546875" style="136"/>
  </cols>
  <sheetData>
    <row r="1" spans="1:76" x14ac:dyDescent="0.2">
      <c r="A1" s="307" t="s">
        <v>1042</v>
      </c>
      <c r="B1" s="161"/>
      <c r="C1" s="161"/>
    </row>
    <row r="2" spans="1:76" x14ac:dyDescent="0.2">
      <c r="A2" s="317" t="s">
        <v>1036</v>
      </c>
      <c r="B2" s="318"/>
      <c r="C2" s="319"/>
    </row>
    <row r="3" spans="1:76" ht="13.5" x14ac:dyDescent="0.25">
      <c r="A3" s="320"/>
      <c r="B3" s="321"/>
      <c r="C3" s="322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</row>
    <row r="4" spans="1:76" s="228" customFormat="1" ht="87.75" customHeight="1" x14ac:dyDescent="0.2">
      <c r="A4" s="220"/>
      <c r="B4" s="221"/>
      <c r="C4" s="221"/>
      <c r="D4" s="222" t="s">
        <v>0</v>
      </c>
      <c r="E4" s="223" t="s">
        <v>1</v>
      </c>
      <c r="F4" s="223" t="s">
        <v>2</v>
      </c>
      <c r="G4" s="224" t="s">
        <v>3</v>
      </c>
      <c r="H4" s="224" t="s">
        <v>4</v>
      </c>
      <c r="I4" s="224" t="s">
        <v>5</v>
      </c>
      <c r="J4" s="223" t="s">
        <v>6</v>
      </c>
      <c r="K4" s="225" t="s">
        <v>7</v>
      </c>
      <c r="L4" s="224" t="s">
        <v>8</v>
      </c>
      <c r="M4" s="225" t="s">
        <v>9</v>
      </c>
      <c r="N4" s="222" t="s">
        <v>10</v>
      </c>
      <c r="O4" s="316" t="s">
        <v>11</v>
      </c>
      <c r="P4" s="225" t="s">
        <v>12</v>
      </c>
      <c r="Q4" s="223" t="s">
        <v>13</v>
      </c>
      <c r="R4" s="225" t="s">
        <v>14</v>
      </c>
      <c r="S4" s="224" t="s">
        <v>16</v>
      </c>
      <c r="T4" s="223" t="s">
        <v>17</v>
      </c>
      <c r="U4" s="223" t="s">
        <v>18</v>
      </c>
      <c r="V4" s="223" t="s">
        <v>19</v>
      </c>
      <c r="W4" s="223" t="s">
        <v>20</v>
      </c>
      <c r="X4" s="223" t="s">
        <v>21</v>
      </c>
      <c r="Y4" s="223" t="s">
        <v>22</v>
      </c>
      <c r="Z4" s="223" t="s">
        <v>23</v>
      </c>
      <c r="AA4" s="224" t="s">
        <v>24</v>
      </c>
      <c r="AB4" s="224" t="s">
        <v>25</v>
      </c>
      <c r="AC4" s="224" t="s">
        <v>26</v>
      </c>
      <c r="AD4" s="224" t="s">
        <v>27</v>
      </c>
      <c r="AE4" s="224" t="s">
        <v>28</v>
      </c>
      <c r="AF4" s="224" t="s">
        <v>29</v>
      </c>
      <c r="AG4" s="224" t="s">
        <v>30</v>
      </c>
      <c r="AH4" s="223" t="s">
        <v>31</v>
      </c>
      <c r="AI4" s="223" t="s">
        <v>32</v>
      </c>
      <c r="AJ4" s="223" t="s">
        <v>33</v>
      </c>
      <c r="AK4" s="223" t="s">
        <v>34</v>
      </c>
      <c r="AL4" s="223" t="s">
        <v>35</v>
      </c>
      <c r="AM4" s="224" t="s">
        <v>36</v>
      </c>
      <c r="AN4" s="224" t="s">
        <v>996</v>
      </c>
      <c r="AO4" s="224" t="s">
        <v>37</v>
      </c>
      <c r="AP4" s="224" t="s">
        <v>38</v>
      </c>
      <c r="AQ4" s="224" t="s">
        <v>39</v>
      </c>
      <c r="AR4" s="224" t="s">
        <v>40</v>
      </c>
      <c r="AS4" s="224" t="s">
        <v>41</v>
      </c>
      <c r="AT4" s="223" t="s">
        <v>997</v>
      </c>
      <c r="AU4" s="223" t="s">
        <v>998</v>
      </c>
      <c r="AV4" s="223" t="s">
        <v>999</v>
      </c>
      <c r="AW4" s="223" t="s">
        <v>1000</v>
      </c>
      <c r="AX4" s="224" t="s">
        <v>1001</v>
      </c>
      <c r="AY4" s="224" t="s">
        <v>1002</v>
      </c>
      <c r="AZ4" s="224" t="s">
        <v>45</v>
      </c>
      <c r="BA4" s="224" t="s">
        <v>46</v>
      </c>
      <c r="BB4" s="224" t="s">
        <v>47</v>
      </c>
      <c r="BC4" s="224" t="s">
        <v>48</v>
      </c>
      <c r="BD4" s="224" t="s">
        <v>49</v>
      </c>
      <c r="BE4" s="226" t="s">
        <v>50</v>
      </c>
      <c r="BF4" s="226" t="s">
        <v>51</v>
      </c>
      <c r="BG4" s="226" t="s">
        <v>52</v>
      </c>
      <c r="BH4" s="226" t="s">
        <v>53</v>
      </c>
      <c r="BI4" s="224" t="s">
        <v>54</v>
      </c>
      <c r="BJ4" s="224" t="s">
        <v>1003</v>
      </c>
      <c r="BK4" s="223" t="s">
        <v>1004</v>
      </c>
      <c r="BL4" s="223" t="s">
        <v>1005</v>
      </c>
      <c r="BM4" s="224" t="s">
        <v>56</v>
      </c>
      <c r="BN4" s="224" t="s">
        <v>57</v>
      </c>
      <c r="BO4" s="224" t="s">
        <v>58</v>
      </c>
      <c r="BP4" s="224" t="s">
        <v>59</v>
      </c>
      <c r="BQ4" s="223" t="s">
        <v>60</v>
      </c>
      <c r="BR4" s="223" t="s">
        <v>61</v>
      </c>
      <c r="BS4" s="223" t="s">
        <v>62</v>
      </c>
      <c r="BT4" s="223" t="s">
        <v>63</v>
      </c>
      <c r="BU4" s="223" t="s">
        <v>64</v>
      </c>
      <c r="BV4" s="223" t="s">
        <v>65</v>
      </c>
      <c r="BW4" s="223" t="s">
        <v>66</v>
      </c>
      <c r="BX4" s="227" t="s">
        <v>67</v>
      </c>
    </row>
    <row r="5" spans="1:76" s="228" customFormat="1" ht="25.5" customHeight="1" x14ac:dyDescent="0.2">
      <c r="A5" s="229"/>
      <c r="B5" s="230"/>
      <c r="C5" s="230"/>
      <c r="D5" s="231" t="s">
        <v>70</v>
      </c>
      <c r="E5" s="232" t="s">
        <v>71</v>
      </c>
      <c r="F5" s="233" t="s">
        <v>72</v>
      </c>
      <c r="G5" s="234" t="s">
        <v>73</v>
      </c>
      <c r="H5" s="231" t="s">
        <v>74</v>
      </c>
      <c r="I5" s="232" t="s">
        <v>75</v>
      </c>
      <c r="J5" s="233" t="s">
        <v>76</v>
      </c>
      <c r="K5" s="234" t="s">
        <v>77</v>
      </c>
      <c r="L5" s="231" t="s">
        <v>78</v>
      </c>
      <c r="M5" s="231" t="s">
        <v>79</v>
      </c>
      <c r="N5" s="231" t="s">
        <v>80</v>
      </c>
      <c r="O5" s="231" t="s">
        <v>81</v>
      </c>
      <c r="P5" s="232" t="s">
        <v>82</v>
      </c>
      <c r="Q5" s="233" t="s">
        <v>83</v>
      </c>
      <c r="R5" s="234" t="s">
        <v>84</v>
      </c>
      <c r="S5" s="231" t="s">
        <v>86</v>
      </c>
      <c r="T5" s="231" t="s">
        <v>87</v>
      </c>
      <c r="U5" s="231" t="s">
        <v>88</v>
      </c>
      <c r="V5" s="231" t="s">
        <v>89</v>
      </c>
      <c r="W5" s="231" t="s">
        <v>90</v>
      </c>
      <c r="X5" s="231" t="s">
        <v>91</v>
      </c>
      <c r="Y5" s="232" t="s">
        <v>92</v>
      </c>
      <c r="Z5" s="233" t="s">
        <v>93</v>
      </c>
      <c r="AA5" s="234" t="s">
        <v>94</v>
      </c>
      <c r="AB5" s="233" t="s">
        <v>95</v>
      </c>
      <c r="AC5" s="231" t="s">
        <v>96</v>
      </c>
      <c r="AD5" s="231" t="s">
        <v>97</v>
      </c>
      <c r="AE5" s="231" t="s">
        <v>98</v>
      </c>
      <c r="AF5" s="231" t="s">
        <v>99</v>
      </c>
      <c r="AG5" s="231" t="s">
        <v>100</v>
      </c>
      <c r="AH5" s="231" t="s">
        <v>101</v>
      </c>
      <c r="AI5" s="231" t="s">
        <v>102</v>
      </c>
      <c r="AJ5" s="231" t="s">
        <v>103</v>
      </c>
      <c r="AK5" s="232" t="s">
        <v>104</v>
      </c>
      <c r="AL5" s="233" t="s">
        <v>105</v>
      </c>
      <c r="AM5" s="234" t="s">
        <v>106</v>
      </c>
      <c r="AN5" s="231" t="s">
        <v>1006</v>
      </c>
      <c r="AO5" s="231" t="s">
        <v>107</v>
      </c>
      <c r="AP5" s="231" t="s">
        <v>108</v>
      </c>
      <c r="AQ5" s="231" t="s">
        <v>109</v>
      </c>
      <c r="AR5" s="231" t="s">
        <v>110</v>
      </c>
      <c r="AS5" s="231" t="s">
        <v>111</v>
      </c>
      <c r="AT5" s="231" t="s">
        <v>112</v>
      </c>
      <c r="AU5" s="231" t="s">
        <v>1007</v>
      </c>
      <c r="AV5" s="232" t="s">
        <v>1008</v>
      </c>
      <c r="AW5" s="233" t="s">
        <v>1009</v>
      </c>
      <c r="AX5" s="234" t="s">
        <v>1010</v>
      </c>
      <c r="AY5" s="231" t="s">
        <v>1011</v>
      </c>
      <c r="AZ5" s="231" t="s">
        <v>115</v>
      </c>
      <c r="BA5" s="231" t="s">
        <v>116</v>
      </c>
      <c r="BB5" s="231" t="s">
        <v>117</v>
      </c>
      <c r="BC5" s="231" t="s">
        <v>118</v>
      </c>
      <c r="BD5" s="232" t="s">
        <v>119</v>
      </c>
      <c r="BE5" s="233" t="s">
        <v>120</v>
      </c>
      <c r="BF5" s="234" t="s">
        <v>121</v>
      </c>
      <c r="BG5" s="232" t="s">
        <v>122</v>
      </c>
      <c r="BH5" s="233" t="s">
        <v>123</v>
      </c>
      <c r="BI5" s="234" t="s">
        <v>124</v>
      </c>
      <c r="BJ5" s="231" t="s">
        <v>125</v>
      </c>
      <c r="BK5" s="232" t="s">
        <v>1012</v>
      </c>
      <c r="BL5" s="233" t="s">
        <v>1013</v>
      </c>
      <c r="BM5" s="234" t="s">
        <v>126</v>
      </c>
      <c r="BN5" s="231" t="s">
        <v>127</v>
      </c>
      <c r="BO5" s="231" t="s">
        <v>128</v>
      </c>
      <c r="BP5" s="231" t="s">
        <v>129</v>
      </c>
      <c r="BQ5" s="231" t="s">
        <v>130</v>
      </c>
      <c r="BR5" s="231" t="s">
        <v>131</v>
      </c>
      <c r="BS5" s="231" t="s">
        <v>132</v>
      </c>
      <c r="BT5" s="231" t="s">
        <v>133</v>
      </c>
      <c r="BU5" s="231" t="s">
        <v>134</v>
      </c>
      <c r="BV5" s="231" t="s">
        <v>135</v>
      </c>
      <c r="BW5" s="231" t="s">
        <v>136</v>
      </c>
      <c r="BX5" s="232" t="s">
        <v>137</v>
      </c>
    </row>
    <row r="6" spans="1:76" s="239" customFormat="1" ht="12.75" customHeight="1" x14ac:dyDescent="0.2">
      <c r="A6" s="323" t="s">
        <v>140</v>
      </c>
      <c r="B6" s="235" t="s">
        <v>924</v>
      </c>
      <c r="C6" s="236"/>
      <c r="D6" s="237">
        <v>27782</v>
      </c>
      <c r="E6" s="237">
        <v>449833</v>
      </c>
      <c r="F6" s="237">
        <v>269</v>
      </c>
      <c r="G6" s="237">
        <v>15</v>
      </c>
      <c r="H6" s="237">
        <v>89</v>
      </c>
      <c r="I6" s="237">
        <v>165</v>
      </c>
      <c r="J6" s="237">
        <v>103.34999999999998</v>
      </c>
      <c r="K6" s="237">
        <v>93.869999999999976</v>
      </c>
      <c r="L6" s="237">
        <v>7.98</v>
      </c>
      <c r="M6" s="237">
        <v>1.5</v>
      </c>
      <c r="N6" s="237">
        <v>90</v>
      </c>
      <c r="O6" s="237">
        <v>34129</v>
      </c>
      <c r="P6" s="237">
        <v>25279</v>
      </c>
      <c r="Q6" s="237">
        <v>3234</v>
      </c>
      <c r="R6" s="237">
        <v>400</v>
      </c>
      <c r="S6" s="237">
        <v>14846</v>
      </c>
      <c r="T6" s="237">
        <v>2617</v>
      </c>
      <c r="U6" s="237">
        <v>1365121</v>
      </c>
      <c r="V6" s="237">
        <v>956000</v>
      </c>
      <c r="W6" s="237">
        <v>339282</v>
      </c>
      <c r="X6" s="237">
        <v>511416</v>
      </c>
      <c r="Y6" s="237">
        <v>6804655</v>
      </c>
      <c r="Z6" s="237">
        <v>2540651</v>
      </c>
      <c r="AA6" s="237">
        <v>4264004</v>
      </c>
      <c r="AB6" s="237">
        <v>132865</v>
      </c>
      <c r="AC6" s="237">
        <v>475478</v>
      </c>
      <c r="AD6" s="237">
        <v>28081</v>
      </c>
      <c r="AE6" s="237">
        <v>3627580</v>
      </c>
      <c r="AF6" s="237">
        <v>932979</v>
      </c>
      <c r="AG6" s="237">
        <v>1536865</v>
      </c>
      <c r="AH6" s="237">
        <v>7000</v>
      </c>
      <c r="AI6" s="237">
        <v>4000</v>
      </c>
      <c r="AJ6" s="237">
        <v>151170</v>
      </c>
      <c r="AK6" s="237">
        <v>3510127</v>
      </c>
      <c r="AL6" s="237">
        <v>3382447</v>
      </c>
      <c r="AM6" s="237">
        <v>732</v>
      </c>
      <c r="AN6" s="237">
        <v>0</v>
      </c>
      <c r="AO6" s="237">
        <v>22798</v>
      </c>
      <c r="AP6" s="237">
        <v>30031</v>
      </c>
      <c r="AQ6" s="237">
        <v>33191</v>
      </c>
      <c r="AR6" s="237">
        <v>38360</v>
      </c>
      <c r="AS6" s="237">
        <v>2568</v>
      </c>
      <c r="AT6" s="237" t="s">
        <v>1027</v>
      </c>
      <c r="AU6" s="237" t="s">
        <v>1027</v>
      </c>
      <c r="AV6" s="237" t="s">
        <v>1027</v>
      </c>
      <c r="AW6" s="237" t="s">
        <v>1027</v>
      </c>
      <c r="AX6" s="237" t="s">
        <v>1027</v>
      </c>
      <c r="AY6" s="237">
        <v>50</v>
      </c>
      <c r="AZ6" s="237">
        <v>97863</v>
      </c>
      <c r="BA6" s="237">
        <v>97196</v>
      </c>
      <c r="BB6" s="237">
        <v>0</v>
      </c>
      <c r="BC6" s="237">
        <v>72</v>
      </c>
      <c r="BD6" s="237">
        <v>3</v>
      </c>
      <c r="BE6" s="237">
        <v>1</v>
      </c>
      <c r="BF6" s="237">
        <v>502</v>
      </c>
      <c r="BG6" s="237">
        <v>89</v>
      </c>
      <c r="BH6" s="237">
        <v>24179</v>
      </c>
      <c r="BI6" s="237">
        <v>89</v>
      </c>
      <c r="BJ6" s="237">
        <v>470</v>
      </c>
      <c r="BK6" s="237">
        <v>822</v>
      </c>
      <c r="BL6" s="237">
        <v>5131</v>
      </c>
      <c r="BM6" s="237">
        <v>295595</v>
      </c>
      <c r="BN6" s="237">
        <v>1249</v>
      </c>
      <c r="BO6" s="237">
        <v>1415</v>
      </c>
      <c r="BP6" s="237">
        <v>3264</v>
      </c>
      <c r="BQ6" s="237">
        <v>1305</v>
      </c>
      <c r="BR6" s="237">
        <v>20</v>
      </c>
      <c r="BS6" s="237">
        <v>6</v>
      </c>
      <c r="BT6" s="237">
        <v>115</v>
      </c>
      <c r="BU6" s="237">
        <v>1134</v>
      </c>
      <c r="BV6" s="237">
        <v>696</v>
      </c>
      <c r="BW6" s="237">
        <v>2460</v>
      </c>
      <c r="BX6" s="238">
        <v>46349</v>
      </c>
    </row>
    <row r="7" spans="1:76" s="244" customFormat="1" ht="12.75" customHeight="1" x14ac:dyDescent="0.2">
      <c r="A7" s="323"/>
      <c r="B7" s="240" t="s">
        <v>149</v>
      </c>
      <c r="C7" s="241">
        <v>66</v>
      </c>
      <c r="D7" s="242">
        <v>66</v>
      </c>
      <c r="E7" s="242">
        <v>66</v>
      </c>
      <c r="F7" s="242">
        <v>66</v>
      </c>
      <c r="G7" s="242">
        <v>66</v>
      </c>
      <c r="H7" s="242">
        <v>66</v>
      </c>
      <c r="I7" s="242">
        <v>66</v>
      </c>
      <c r="J7" s="242">
        <v>66</v>
      </c>
      <c r="K7" s="242">
        <v>66</v>
      </c>
      <c r="L7" s="242">
        <v>66</v>
      </c>
      <c r="M7" s="242">
        <v>66</v>
      </c>
      <c r="N7" s="242">
        <v>66</v>
      </c>
      <c r="O7" s="242">
        <v>66</v>
      </c>
      <c r="P7" s="242">
        <v>66</v>
      </c>
      <c r="Q7" s="242">
        <v>66</v>
      </c>
      <c r="R7" s="242">
        <v>66</v>
      </c>
      <c r="S7" s="242">
        <v>66</v>
      </c>
      <c r="T7" s="242">
        <v>66</v>
      </c>
      <c r="U7" s="242">
        <v>66</v>
      </c>
      <c r="V7" s="242">
        <v>66</v>
      </c>
      <c r="W7" s="242">
        <v>66</v>
      </c>
      <c r="X7" s="242">
        <v>66</v>
      </c>
      <c r="Y7" s="242">
        <v>66</v>
      </c>
      <c r="Z7" s="242">
        <v>66</v>
      </c>
      <c r="AA7" s="242">
        <v>66</v>
      </c>
      <c r="AB7" s="242">
        <v>66</v>
      </c>
      <c r="AC7" s="242">
        <v>66</v>
      </c>
      <c r="AD7" s="242">
        <v>66</v>
      </c>
      <c r="AE7" s="242">
        <v>66</v>
      </c>
      <c r="AF7" s="242">
        <v>66</v>
      </c>
      <c r="AG7" s="242">
        <v>66</v>
      </c>
      <c r="AH7" s="242">
        <v>66</v>
      </c>
      <c r="AI7" s="242">
        <v>66</v>
      </c>
      <c r="AJ7" s="242">
        <v>66</v>
      </c>
      <c r="AK7" s="242">
        <v>66</v>
      </c>
      <c r="AL7" s="242">
        <v>66</v>
      </c>
      <c r="AM7" s="242">
        <v>66</v>
      </c>
      <c r="AN7" s="242">
        <v>66</v>
      </c>
      <c r="AO7" s="242">
        <v>66</v>
      </c>
      <c r="AP7" s="242">
        <v>66</v>
      </c>
      <c r="AQ7" s="242">
        <v>66</v>
      </c>
      <c r="AR7" s="242">
        <v>66</v>
      </c>
      <c r="AS7" s="242">
        <v>66</v>
      </c>
      <c r="AT7" s="242">
        <v>66</v>
      </c>
      <c r="AU7" s="242">
        <v>66</v>
      </c>
      <c r="AV7" s="242">
        <v>66</v>
      </c>
      <c r="AW7" s="242">
        <v>66</v>
      </c>
      <c r="AX7" s="242">
        <v>66</v>
      </c>
      <c r="AY7" s="242">
        <v>66</v>
      </c>
      <c r="AZ7" s="242">
        <v>66</v>
      </c>
      <c r="BA7" s="242">
        <v>66</v>
      </c>
      <c r="BB7" s="242">
        <v>66</v>
      </c>
      <c r="BC7" s="242">
        <v>66</v>
      </c>
      <c r="BD7" s="242">
        <v>66</v>
      </c>
      <c r="BE7" s="242">
        <v>66</v>
      </c>
      <c r="BF7" s="242">
        <v>66</v>
      </c>
      <c r="BG7" s="242">
        <v>66</v>
      </c>
      <c r="BH7" s="242">
        <v>66</v>
      </c>
      <c r="BI7" s="242">
        <v>66</v>
      </c>
      <c r="BJ7" s="242">
        <v>66</v>
      </c>
      <c r="BK7" s="242">
        <v>66</v>
      </c>
      <c r="BL7" s="242">
        <v>66</v>
      </c>
      <c r="BM7" s="242">
        <v>66</v>
      </c>
      <c r="BN7" s="242">
        <v>66</v>
      </c>
      <c r="BO7" s="242">
        <v>66</v>
      </c>
      <c r="BP7" s="242">
        <v>66</v>
      </c>
      <c r="BQ7" s="242">
        <v>66</v>
      </c>
      <c r="BR7" s="242">
        <v>66</v>
      </c>
      <c r="BS7" s="242">
        <v>66</v>
      </c>
      <c r="BT7" s="242">
        <v>66</v>
      </c>
      <c r="BU7" s="242">
        <v>66</v>
      </c>
      <c r="BV7" s="242">
        <v>66</v>
      </c>
      <c r="BW7" s="242">
        <v>66</v>
      </c>
      <c r="BX7" s="243">
        <v>66</v>
      </c>
    </row>
    <row r="8" spans="1:76" s="244" customFormat="1" ht="12.75" customHeight="1" x14ac:dyDescent="0.2">
      <c r="A8" s="323"/>
      <c r="B8" s="245" t="s">
        <v>150</v>
      </c>
      <c r="C8" s="246">
        <v>64</v>
      </c>
      <c r="D8" s="247">
        <v>42</v>
      </c>
      <c r="E8" s="247">
        <v>16</v>
      </c>
      <c r="F8" s="247">
        <v>62</v>
      </c>
      <c r="G8" s="247">
        <v>62</v>
      </c>
      <c r="H8" s="247">
        <v>62</v>
      </c>
      <c r="I8" s="247">
        <v>62</v>
      </c>
      <c r="J8" s="247">
        <v>61</v>
      </c>
      <c r="K8" s="247">
        <v>61</v>
      </c>
      <c r="L8" s="247">
        <v>61</v>
      </c>
      <c r="M8" s="247">
        <v>60</v>
      </c>
      <c r="N8" s="247">
        <v>63</v>
      </c>
      <c r="O8" s="247">
        <v>62</v>
      </c>
      <c r="P8" s="247">
        <v>60</v>
      </c>
      <c r="Q8" s="247">
        <v>63</v>
      </c>
      <c r="R8" s="247">
        <v>63</v>
      </c>
      <c r="S8" s="247">
        <v>60</v>
      </c>
      <c r="T8" s="247">
        <v>62</v>
      </c>
      <c r="U8" s="247">
        <v>58</v>
      </c>
      <c r="V8" s="247">
        <v>55</v>
      </c>
      <c r="W8" s="247">
        <v>57</v>
      </c>
      <c r="X8" s="247">
        <v>58</v>
      </c>
      <c r="Y8" s="247">
        <v>60</v>
      </c>
      <c r="Z8" s="247">
        <v>19</v>
      </c>
      <c r="AA8" s="247">
        <v>60</v>
      </c>
      <c r="AB8" s="247">
        <v>23</v>
      </c>
      <c r="AC8" s="247">
        <v>4</v>
      </c>
      <c r="AD8" s="247">
        <v>18</v>
      </c>
      <c r="AE8" s="247">
        <v>59</v>
      </c>
      <c r="AF8" s="247">
        <v>46</v>
      </c>
      <c r="AG8" s="247">
        <v>9</v>
      </c>
      <c r="AH8" s="247">
        <v>24</v>
      </c>
      <c r="AI8" s="247">
        <v>24</v>
      </c>
      <c r="AJ8" s="247">
        <v>35</v>
      </c>
      <c r="AK8" s="247">
        <v>64</v>
      </c>
      <c r="AL8" s="247">
        <v>63</v>
      </c>
      <c r="AM8" s="247">
        <v>57</v>
      </c>
      <c r="AN8" s="247">
        <v>51</v>
      </c>
      <c r="AO8" s="247">
        <v>58</v>
      </c>
      <c r="AP8" s="247">
        <v>56</v>
      </c>
      <c r="AQ8" s="247">
        <v>58</v>
      </c>
      <c r="AR8" s="247">
        <v>60</v>
      </c>
      <c r="AS8" s="247">
        <v>58</v>
      </c>
      <c r="AT8" s="247">
        <v>33</v>
      </c>
      <c r="AU8" s="247">
        <v>29</v>
      </c>
      <c r="AV8" s="247">
        <v>32</v>
      </c>
      <c r="AW8" s="247">
        <v>30</v>
      </c>
      <c r="AX8" s="247">
        <v>30</v>
      </c>
      <c r="AY8" s="247">
        <v>29</v>
      </c>
      <c r="AZ8" s="247">
        <v>64</v>
      </c>
      <c r="BA8" s="247">
        <v>64</v>
      </c>
      <c r="BB8" s="247">
        <v>53</v>
      </c>
      <c r="BC8" s="247">
        <v>53</v>
      </c>
      <c r="BD8" s="247">
        <v>53</v>
      </c>
      <c r="BE8" s="247">
        <v>53</v>
      </c>
      <c r="BF8" s="247">
        <v>56</v>
      </c>
      <c r="BG8" s="247">
        <v>57</v>
      </c>
      <c r="BH8" s="247">
        <v>52</v>
      </c>
      <c r="BI8" s="247">
        <v>56</v>
      </c>
      <c r="BJ8" s="247">
        <v>54</v>
      </c>
      <c r="BK8" s="247">
        <v>47</v>
      </c>
      <c r="BL8" s="247">
        <v>45</v>
      </c>
      <c r="BM8" s="247">
        <v>45</v>
      </c>
      <c r="BN8" s="247">
        <v>43</v>
      </c>
      <c r="BO8" s="247">
        <v>44</v>
      </c>
      <c r="BP8" s="247">
        <v>50</v>
      </c>
      <c r="BQ8" s="247">
        <v>64</v>
      </c>
      <c r="BR8" s="247">
        <v>49</v>
      </c>
      <c r="BS8" s="247">
        <v>48</v>
      </c>
      <c r="BT8" s="247">
        <v>48</v>
      </c>
      <c r="BU8" s="247">
        <v>49</v>
      </c>
      <c r="BV8" s="247">
        <v>47</v>
      </c>
      <c r="BW8" s="247">
        <v>34</v>
      </c>
      <c r="BX8" s="248">
        <v>10</v>
      </c>
    </row>
    <row r="9" spans="1:76" s="244" customFormat="1" ht="12.75" customHeight="1" x14ac:dyDescent="0.2">
      <c r="A9" s="324"/>
      <c r="B9" s="249" t="s">
        <v>141</v>
      </c>
      <c r="C9" s="250">
        <v>0.96969696969696972</v>
      </c>
      <c r="D9" s="251">
        <v>0.63636363636363635</v>
      </c>
      <c r="E9" s="251">
        <v>0.24242424242424243</v>
      </c>
      <c r="F9" s="251">
        <v>0.93939393939393945</v>
      </c>
      <c r="G9" s="251">
        <v>0.93939393939393945</v>
      </c>
      <c r="H9" s="251">
        <v>0.93939393939393945</v>
      </c>
      <c r="I9" s="251">
        <v>0.93939393939393945</v>
      </c>
      <c r="J9" s="251">
        <v>0.9242424242424242</v>
      </c>
      <c r="K9" s="251">
        <v>0.9242424242424242</v>
      </c>
      <c r="L9" s="251">
        <v>0.9242424242424242</v>
      </c>
      <c r="M9" s="251">
        <v>0.90909090909090906</v>
      </c>
      <c r="N9" s="251">
        <v>0.95454545454545459</v>
      </c>
      <c r="O9" s="251">
        <v>0.93939393939393945</v>
      </c>
      <c r="P9" s="251">
        <v>0.90909090909090906</v>
      </c>
      <c r="Q9" s="251">
        <v>0.95454545454545459</v>
      </c>
      <c r="R9" s="251">
        <v>0.95454545454545459</v>
      </c>
      <c r="S9" s="251">
        <v>0.90909090909090906</v>
      </c>
      <c r="T9" s="251">
        <v>0.93939393939393945</v>
      </c>
      <c r="U9" s="251">
        <v>0.87878787878787878</v>
      </c>
      <c r="V9" s="251">
        <v>0.83333333333333337</v>
      </c>
      <c r="W9" s="251">
        <v>0.86363636363636365</v>
      </c>
      <c r="X9" s="251">
        <v>0.87878787878787878</v>
      </c>
      <c r="Y9" s="251">
        <v>0.90909090909090906</v>
      </c>
      <c r="Z9" s="251">
        <v>0.2878787878787879</v>
      </c>
      <c r="AA9" s="251">
        <v>0.90909090909090906</v>
      </c>
      <c r="AB9" s="251">
        <v>0.34848484848484851</v>
      </c>
      <c r="AC9" s="251">
        <v>6.0606060606060608E-2</v>
      </c>
      <c r="AD9" s="251">
        <v>0.27272727272727271</v>
      </c>
      <c r="AE9" s="251">
        <v>0.89393939393939392</v>
      </c>
      <c r="AF9" s="251">
        <v>0.69696969696969702</v>
      </c>
      <c r="AG9" s="251">
        <v>0.13636363636363635</v>
      </c>
      <c r="AH9" s="251">
        <v>0.36363636363636365</v>
      </c>
      <c r="AI9" s="251">
        <v>0.36363636363636365</v>
      </c>
      <c r="AJ9" s="251">
        <v>0.53030303030303028</v>
      </c>
      <c r="AK9" s="251">
        <v>0.96969696969696972</v>
      </c>
      <c r="AL9" s="251">
        <v>0.95454545454545459</v>
      </c>
      <c r="AM9" s="251">
        <v>0.86363636363636365</v>
      </c>
      <c r="AN9" s="251">
        <v>0.77272727272727271</v>
      </c>
      <c r="AO9" s="251">
        <v>0.87878787878787878</v>
      </c>
      <c r="AP9" s="251">
        <v>0.84848484848484851</v>
      </c>
      <c r="AQ9" s="251">
        <v>0.87878787878787878</v>
      </c>
      <c r="AR9" s="251">
        <v>0.90909090909090906</v>
      </c>
      <c r="AS9" s="251">
        <v>0.87878787878787878</v>
      </c>
      <c r="AT9" s="251">
        <v>0.5</v>
      </c>
      <c r="AU9" s="251">
        <v>0.43939393939393939</v>
      </c>
      <c r="AV9" s="251">
        <v>0.48484848484848486</v>
      </c>
      <c r="AW9" s="251">
        <v>0.45454545454545453</v>
      </c>
      <c r="AX9" s="251">
        <v>0.45454545454545453</v>
      </c>
      <c r="AY9" s="251">
        <v>0.43939393939393939</v>
      </c>
      <c r="AZ9" s="251">
        <v>0.96969696969696972</v>
      </c>
      <c r="BA9" s="251">
        <v>0.96969696969696972</v>
      </c>
      <c r="BB9" s="251">
        <v>0.80303030303030298</v>
      </c>
      <c r="BC9" s="251">
        <v>0.80303030303030298</v>
      </c>
      <c r="BD9" s="251">
        <v>0.80303030303030298</v>
      </c>
      <c r="BE9" s="251">
        <v>0.80303030303030298</v>
      </c>
      <c r="BF9" s="251">
        <v>0.84848484848484851</v>
      </c>
      <c r="BG9" s="251">
        <v>0.86363636363636365</v>
      </c>
      <c r="BH9" s="251">
        <v>0.78787878787878785</v>
      </c>
      <c r="BI9" s="251">
        <v>0.84848484848484851</v>
      </c>
      <c r="BJ9" s="251">
        <v>0.81818181818181823</v>
      </c>
      <c r="BK9" s="251">
        <v>0.71212121212121215</v>
      </c>
      <c r="BL9" s="251">
        <v>0.68181818181818177</v>
      </c>
      <c r="BM9" s="251">
        <v>0.68181818181818177</v>
      </c>
      <c r="BN9" s="251">
        <v>0.65151515151515149</v>
      </c>
      <c r="BO9" s="251">
        <v>0.66666666666666663</v>
      </c>
      <c r="BP9" s="251">
        <v>0.75757575757575757</v>
      </c>
      <c r="BQ9" s="251">
        <v>0.96969696969696972</v>
      </c>
      <c r="BR9" s="251">
        <v>0.74242424242424243</v>
      </c>
      <c r="BS9" s="251">
        <v>0.72727272727272729</v>
      </c>
      <c r="BT9" s="251">
        <v>0.72727272727272729</v>
      </c>
      <c r="BU9" s="251">
        <v>0.74242424242424243</v>
      </c>
      <c r="BV9" s="251">
        <v>0.71212121212121215</v>
      </c>
      <c r="BW9" s="251">
        <v>0.51515151515151514</v>
      </c>
      <c r="BX9" s="252">
        <v>0.15151515151515152</v>
      </c>
    </row>
    <row r="10" spans="1:76" s="244" customFormat="1" ht="12.75" customHeight="1" x14ac:dyDescent="0.2">
      <c r="A10" s="253" t="s">
        <v>607</v>
      </c>
      <c r="B10" s="254" t="s">
        <v>162</v>
      </c>
      <c r="C10" s="255"/>
      <c r="D10" s="256">
        <v>1295</v>
      </c>
      <c r="E10" s="256">
        <v>32243</v>
      </c>
      <c r="F10" s="256">
        <v>9</v>
      </c>
      <c r="G10" s="256">
        <v>0</v>
      </c>
      <c r="H10" s="256">
        <v>2</v>
      </c>
      <c r="I10" s="256">
        <v>7</v>
      </c>
      <c r="J10" s="257">
        <v>2.7</v>
      </c>
      <c r="K10" s="258">
        <v>1.9</v>
      </c>
      <c r="L10" s="258">
        <v>0.8</v>
      </c>
      <c r="M10" s="258">
        <v>0</v>
      </c>
      <c r="N10" s="259">
        <v>1</v>
      </c>
      <c r="O10" s="259">
        <v>1420</v>
      </c>
      <c r="P10" s="259">
        <v>1339</v>
      </c>
      <c r="Q10" s="259">
        <v>106</v>
      </c>
      <c r="R10" s="259">
        <v>5</v>
      </c>
      <c r="S10" s="258">
        <v>240</v>
      </c>
      <c r="T10" s="258">
        <v>45</v>
      </c>
      <c r="U10" s="259">
        <v>52134</v>
      </c>
      <c r="V10" s="259">
        <v>2773</v>
      </c>
      <c r="W10" s="259">
        <v>71325</v>
      </c>
      <c r="X10" s="259">
        <v>551</v>
      </c>
      <c r="Y10" s="259">
        <v>80627</v>
      </c>
      <c r="Z10" s="259" t="s">
        <v>608</v>
      </c>
      <c r="AA10" s="259">
        <v>80627</v>
      </c>
      <c r="AB10" s="259" t="s">
        <v>608</v>
      </c>
      <c r="AC10" s="259" t="s">
        <v>608</v>
      </c>
      <c r="AD10" s="259" t="s">
        <v>608</v>
      </c>
      <c r="AE10" s="259">
        <v>80627</v>
      </c>
      <c r="AF10" s="259">
        <v>774</v>
      </c>
      <c r="AG10" s="259" t="s">
        <v>608</v>
      </c>
      <c r="AH10" s="259" t="s">
        <v>608</v>
      </c>
      <c r="AI10" s="259" t="s">
        <v>608</v>
      </c>
      <c r="AJ10" s="259">
        <v>4883</v>
      </c>
      <c r="AK10" s="259">
        <v>124317</v>
      </c>
      <c r="AL10" s="259">
        <v>124012</v>
      </c>
      <c r="AM10" s="259">
        <v>0</v>
      </c>
      <c r="AN10" s="259">
        <v>0</v>
      </c>
      <c r="AO10" s="259">
        <v>19</v>
      </c>
      <c r="AP10" s="259">
        <v>1</v>
      </c>
      <c r="AQ10" s="259">
        <v>94</v>
      </c>
      <c r="AR10" s="259">
        <v>94</v>
      </c>
      <c r="AS10" s="259">
        <v>97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1878</v>
      </c>
      <c r="BA10" s="259">
        <v>1870</v>
      </c>
      <c r="BB10" s="259">
        <v>0</v>
      </c>
      <c r="BC10" s="259">
        <v>1</v>
      </c>
      <c r="BD10" s="259">
        <v>3</v>
      </c>
      <c r="BE10" s="259">
        <v>0</v>
      </c>
      <c r="BF10" s="259">
        <v>2</v>
      </c>
      <c r="BG10" s="259">
        <v>2</v>
      </c>
      <c r="BH10" s="259">
        <v>2</v>
      </c>
      <c r="BI10" s="259">
        <v>0</v>
      </c>
      <c r="BJ10" s="259">
        <v>2</v>
      </c>
      <c r="BK10" s="259">
        <v>3</v>
      </c>
      <c r="BL10" s="259">
        <v>20</v>
      </c>
      <c r="BM10" s="259">
        <v>22385</v>
      </c>
      <c r="BN10" s="259">
        <v>9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 t="s">
        <v>608</v>
      </c>
      <c r="BW10" s="259" t="s">
        <v>608</v>
      </c>
      <c r="BX10" s="260" t="s">
        <v>608</v>
      </c>
    </row>
    <row r="11" spans="1:76" s="244" customFormat="1" ht="12.75" customHeight="1" x14ac:dyDescent="0.2">
      <c r="A11" s="261" t="s">
        <v>609</v>
      </c>
      <c r="B11" s="262" t="s">
        <v>163</v>
      </c>
      <c r="C11" s="263"/>
      <c r="D11" s="264" t="s">
        <v>608</v>
      </c>
      <c r="E11" s="264" t="s">
        <v>608</v>
      </c>
      <c r="F11" s="264" t="s">
        <v>608</v>
      </c>
      <c r="G11" s="264" t="s">
        <v>608</v>
      </c>
      <c r="H11" s="264" t="s">
        <v>608</v>
      </c>
      <c r="I11" s="264" t="s">
        <v>608</v>
      </c>
      <c r="J11" s="265" t="s">
        <v>608</v>
      </c>
      <c r="K11" s="266" t="s">
        <v>608</v>
      </c>
      <c r="L11" s="266" t="s">
        <v>608</v>
      </c>
      <c r="M11" s="266" t="s">
        <v>608</v>
      </c>
      <c r="N11" s="267">
        <v>2</v>
      </c>
      <c r="O11" s="267">
        <v>209</v>
      </c>
      <c r="P11" s="267">
        <v>164</v>
      </c>
      <c r="Q11" s="267">
        <v>4</v>
      </c>
      <c r="R11" s="267">
        <v>4</v>
      </c>
      <c r="S11" s="266">
        <v>250</v>
      </c>
      <c r="T11" s="266">
        <v>30</v>
      </c>
      <c r="U11" s="267">
        <v>0</v>
      </c>
      <c r="V11" s="267">
        <v>1866</v>
      </c>
      <c r="W11" s="267">
        <v>0</v>
      </c>
      <c r="X11" s="267">
        <v>0</v>
      </c>
      <c r="Y11" s="267">
        <v>31097</v>
      </c>
      <c r="Z11" s="267" t="s">
        <v>608</v>
      </c>
      <c r="AA11" s="267">
        <v>31097</v>
      </c>
      <c r="AB11" s="267" t="s">
        <v>608</v>
      </c>
      <c r="AC11" s="267" t="s">
        <v>608</v>
      </c>
      <c r="AD11" s="267" t="s">
        <v>608</v>
      </c>
      <c r="AE11" s="267">
        <v>31097</v>
      </c>
      <c r="AF11" s="267">
        <v>16340</v>
      </c>
      <c r="AG11" s="267" t="s">
        <v>608</v>
      </c>
      <c r="AH11" s="267" t="s">
        <v>608</v>
      </c>
      <c r="AI11" s="267" t="s">
        <v>608</v>
      </c>
      <c r="AJ11" s="267" t="s">
        <v>608</v>
      </c>
      <c r="AK11" s="267">
        <v>1866</v>
      </c>
      <c r="AL11" s="267">
        <v>1865</v>
      </c>
      <c r="AM11" s="267">
        <v>0</v>
      </c>
      <c r="AN11" s="267">
        <v>0</v>
      </c>
      <c r="AO11" s="267">
        <v>0</v>
      </c>
      <c r="AP11" s="267">
        <v>0</v>
      </c>
      <c r="AQ11" s="267">
        <v>0</v>
      </c>
      <c r="AR11" s="267">
        <v>0</v>
      </c>
      <c r="AS11" s="267">
        <v>1</v>
      </c>
      <c r="AT11" s="267" t="s">
        <v>608</v>
      </c>
      <c r="AU11" s="267" t="s">
        <v>608</v>
      </c>
      <c r="AV11" s="267" t="s">
        <v>608</v>
      </c>
      <c r="AW11" s="267" t="s">
        <v>608</v>
      </c>
      <c r="AX11" s="267" t="s">
        <v>608</v>
      </c>
      <c r="AY11" s="267" t="s">
        <v>608</v>
      </c>
      <c r="AZ11" s="267">
        <v>0</v>
      </c>
      <c r="BA11" s="267">
        <v>0</v>
      </c>
      <c r="BB11" s="267" t="s">
        <v>608</v>
      </c>
      <c r="BC11" s="267" t="s">
        <v>608</v>
      </c>
      <c r="BD11" s="267" t="s">
        <v>608</v>
      </c>
      <c r="BE11" s="267" t="s">
        <v>608</v>
      </c>
      <c r="BF11" s="267">
        <v>0</v>
      </c>
      <c r="BG11" s="267">
        <v>0</v>
      </c>
      <c r="BH11" s="267">
        <v>11</v>
      </c>
      <c r="BI11" s="267" t="s">
        <v>608</v>
      </c>
      <c r="BJ11" s="267" t="s">
        <v>608</v>
      </c>
      <c r="BK11" s="267" t="s">
        <v>608</v>
      </c>
      <c r="BL11" s="267" t="s">
        <v>608</v>
      </c>
      <c r="BM11" s="267" t="s">
        <v>608</v>
      </c>
      <c r="BN11" s="267">
        <v>0</v>
      </c>
      <c r="BO11" s="267">
        <v>0</v>
      </c>
      <c r="BP11" s="267">
        <v>0</v>
      </c>
      <c r="BQ11" s="267">
        <v>0</v>
      </c>
      <c r="BR11" s="267" t="s">
        <v>608</v>
      </c>
      <c r="BS11" s="267" t="s">
        <v>608</v>
      </c>
      <c r="BT11" s="267" t="s">
        <v>608</v>
      </c>
      <c r="BU11" s="267" t="s">
        <v>608</v>
      </c>
      <c r="BV11" s="267" t="s">
        <v>608</v>
      </c>
      <c r="BW11" s="267" t="s">
        <v>608</v>
      </c>
      <c r="BX11" s="268" t="s">
        <v>608</v>
      </c>
    </row>
    <row r="12" spans="1:76" s="244" customFormat="1" ht="12.75" customHeight="1" x14ac:dyDescent="0.2">
      <c r="A12" s="261" t="s">
        <v>610</v>
      </c>
      <c r="B12" s="262" t="s">
        <v>288</v>
      </c>
      <c r="C12" s="263"/>
      <c r="D12" s="264" t="s">
        <v>608</v>
      </c>
      <c r="E12" s="264" t="s">
        <v>608</v>
      </c>
      <c r="F12" s="264">
        <v>1</v>
      </c>
      <c r="G12" s="264">
        <v>0</v>
      </c>
      <c r="H12" s="264">
        <v>0</v>
      </c>
      <c r="I12" s="264">
        <v>1</v>
      </c>
      <c r="J12" s="265">
        <v>0.4</v>
      </c>
      <c r="K12" s="266">
        <v>0.4</v>
      </c>
      <c r="L12" s="266">
        <v>0</v>
      </c>
      <c r="M12" s="266">
        <v>0</v>
      </c>
      <c r="N12" s="267">
        <v>1</v>
      </c>
      <c r="O12" s="267">
        <v>50</v>
      </c>
      <c r="P12" s="267" t="s">
        <v>608</v>
      </c>
      <c r="Q12" s="267" t="s">
        <v>608</v>
      </c>
      <c r="R12" s="267">
        <v>0</v>
      </c>
      <c r="S12" s="266" t="s">
        <v>608</v>
      </c>
      <c r="T12" s="266" t="s">
        <v>608</v>
      </c>
      <c r="U12" s="267">
        <v>0</v>
      </c>
      <c r="V12" s="267">
        <v>22</v>
      </c>
      <c r="W12" s="267">
        <v>0</v>
      </c>
      <c r="X12" s="267">
        <v>1203</v>
      </c>
      <c r="Y12" s="267">
        <v>190177</v>
      </c>
      <c r="Z12" s="267" t="s">
        <v>608</v>
      </c>
      <c r="AA12" s="267">
        <v>190177</v>
      </c>
      <c r="AB12" s="267" t="s">
        <v>608</v>
      </c>
      <c r="AC12" s="267" t="s">
        <v>608</v>
      </c>
      <c r="AD12" s="267" t="s">
        <v>608</v>
      </c>
      <c r="AE12" s="267">
        <v>190177</v>
      </c>
      <c r="AF12" s="267">
        <v>182512</v>
      </c>
      <c r="AG12" s="267" t="s">
        <v>608</v>
      </c>
      <c r="AH12" s="267" t="s">
        <v>608</v>
      </c>
      <c r="AI12" s="267" t="s">
        <v>608</v>
      </c>
      <c r="AJ12" s="267" t="s">
        <v>608</v>
      </c>
      <c r="AK12" s="267">
        <v>1265</v>
      </c>
      <c r="AL12" s="267">
        <v>1265</v>
      </c>
      <c r="AM12" s="267">
        <v>0</v>
      </c>
      <c r="AN12" s="267">
        <v>0</v>
      </c>
      <c r="AO12" s="267">
        <v>0</v>
      </c>
      <c r="AP12" s="267">
        <v>0</v>
      </c>
      <c r="AQ12" s="267">
        <v>0</v>
      </c>
      <c r="AR12" s="267">
        <v>0</v>
      </c>
      <c r="AS12" s="267">
        <v>0</v>
      </c>
      <c r="AT12" s="267">
        <v>0</v>
      </c>
      <c r="AU12" s="267">
        <v>0</v>
      </c>
      <c r="AV12" s="267">
        <v>0</v>
      </c>
      <c r="AW12" s="267">
        <v>0</v>
      </c>
      <c r="AX12" s="267">
        <v>0</v>
      </c>
      <c r="AY12" s="267">
        <v>0</v>
      </c>
      <c r="AZ12" s="267">
        <v>28</v>
      </c>
      <c r="BA12" s="267">
        <v>28</v>
      </c>
      <c r="BB12" s="267">
        <v>0</v>
      </c>
      <c r="BC12" s="267">
        <v>0</v>
      </c>
      <c r="BD12" s="267">
        <v>0</v>
      </c>
      <c r="BE12" s="267">
        <v>0</v>
      </c>
      <c r="BF12" s="267">
        <v>0</v>
      </c>
      <c r="BG12" s="267">
        <v>0</v>
      </c>
      <c r="BH12" s="267">
        <v>0</v>
      </c>
      <c r="BI12" s="267">
        <v>0</v>
      </c>
      <c r="BJ12" s="267">
        <v>0</v>
      </c>
      <c r="BK12" s="267">
        <v>0</v>
      </c>
      <c r="BL12" s="267">
        <v>0</v>
      </c>
      <c r="BM12" s="267" t="s">
        <v>608</v>
      </c>
      <c r="BN12" s="267">
        <v>0</v>
      </c>
      <c r="BO12" s="267">
        <v>0</v>
      </c>
      <c r="BP12" s="267">
        <v>7</v>
      </c>
      <c r="BQ12" s="267">
        <v>0</v>
      </c>
      <c r="BR12" s="267">
        <v>0</v>
      </c>
      <c r="BS12" s="267">
        <v>0</v>
      </c>
      <c r="BT12" s="267">
        <v>0</v>
      </c>
      <c r="BU12" s="267">
        <v>0</v>
      </c>
      <c r="BV12" s="267">
        <v>0</v>
      </c>
      <c r="BW12" s="267">
        <v>0</v>
      </c>
      <c r="BX12" s="268" t="s">
        <v>608</v>
      </c>
    </row>
    <row r="13" spans="1:76" s="244" customFormat="1" ht="12.75" customHeight="1" x14ac:dyDescent="0.2">
      <c r="A13" s="261" t="s">
        <v>611</v>
      </c>
      <c r="B13" s="262" t="s">
        <v>164</v>
      </c>
      <c r="C13" s="263"/>
      <c r="D13" s="264" t="s">
        <v>608</v>
      </c>
      <c r="E13" s="264" t="s">
        <v>608</v>
      </c>
      <c r="F13" s="264">
        <v>1</v>
      </c>
      <c r="G13" s="264">
        <v>0</v>
      </c>
      <c r="H13" s="264">
        <v>0</v>
      </c>
      <c r="I13" s="264">
        <v>1</v>
      </c>
      <c r="J13" s="265">
        <v>0.2</v>
      </c>
      <c r="K13" s="266">
        <v>0.2</v>
      </c>
      <c r="L13" s="266">
        <v>0</v>
      </c>
      <c r="M13" s="266">
        <v>0</v>
      </c>
      <c r="N13" s="267">
        <v>1</v>
      </c>
      <c r="O13" s="267">
        <v>375</v>
      </c>
      <c r="P13" s="267">
        <v>110</v>
      </c>
      <c r="Q13" s="267">
        <v>27</v>
      </c>
      <c r="R13" s="267">
        <v>5</v>
      </c>
      <c r="S13" s="266">
        <v>250</v>
      </c>
      <c r="T13" s="266">
        <v>50</v>
      </c>
      <c r="U13" s="267">
        <v>0</v>
      </c>
      <c r="V13" s="267">
        <v>1804</v>
      </c>
      <c r="W13" s="267">
        <v>0</v>
      </c>
      <c r="X13" s="267">
        <v>11000</v>
      </c>
      <c r="Y13" s="267">
        <v>245757</v>
      </c>
      <c r="Z13" s="267" t="s">
        <v>608</v>
      </c>
      <c r="AA13" s="267">
        <v>245757</v>
      </c>
      <c r="AB13" s="267" t="s">
        <v>608</v>
      </c>
      <c r="AC13" s="267" t="s">
        <v>608</v>
      </c>
      <c r="AD13" s="267" t="s">
        <v>608</v>
      </c>
      <c r="AE13" s="267">
        <v>245757</v>
      </c>
      <c r="AF13" s="267">
        <v>240454</v>
      </c>
      <c r="AG13" s="267" t="s">
        <v>608</v>
      </c>
      <c r="AH13" s="267" t="s">
        <v>608</v>
      </c>
      <c r="AI13" s="267" t="s">
        <v>608</v>
      </c>
      <c r="AJ13" s="267" t="s">
        <v>608</v>
      </c>
      <c r="AK13" s="267">
        <v>12804</v>
      </c>
      <c r="AL13" s="267">
        <v>12804</v>
      </c>
      <c r="AM13" s="267">
        <v>0</v>
      </c>
      <c r="AN13" s="267">
        <v>0</v>
      </c>
      <c r="AO13" s="267">
        <v>0</v>
      </c>
      <c r="AP13" s="267">
        <v>0</v>
      </c>
      <c r="AQ13" s="267">
        <v>0</v>
      </c>
      <c r="AR13" s="267">
        <v>0</v>
      </c>
      <c r="AS13" s="267">
        <v>0</v>
      </c>
      <c r="AT13" s="267" t="s">
        <v>608</v>
      </c>
      <c r="AU13" s="267" t="s">
        <v>608</v>
      </c>
      <c r="AV13" s="267" t="s">
        <v>608</v>
      </c>
      <c r="AW13" s="267" t="s">
        <v>608</v>
      </c>
      <c r="AX13" s="267" t="s">
        <v>608</v>
      </c>
      <c r="AY13" s="267" t="s">
        <v>608</v>
      </c>
      <c r="AZ13" s="267">
        <v>6</v>
      </c>
      <c r="BA13" s="267">
        <v>6</v>
      </c>
      <c r="BB13" s="267">
        <v>0</v>
      </c>
      <c r="BC13" s="267">
        <v>0</v>
      </c>
      <c r="BD13" s="267">
        <v>0</v>
      </c>
      <c r="BE13" s="267">
        <v>0</v>
      </c>
      <c r="BF13" s="267">
        <v>0</v>
      </c>
      <c r="BG13" s="267">
        <v>0</v>
      </c>
      <c r="BH13" s="267">
        <v>3</v>
      </c>
      <c r="BI13" s="267">
        <v>0</v>
      </c>
      <c r="BJ13" s="267">
        <v>0</v>
      </c>
      <c r="BK13" s="267">
        <v>0</v>
      </c>
      <c r="BL13" s="267">
        <v>0</v>
      </c>
      <c r="BM13" s="267" t="s">
        <v>608</v>
      </c>
      <c r="BN13" s="267" t="s">
        <v>608</v>
      </c>
      <c r="BO13" s="267" t="s">
        <v>608</v>
      </c>
      <c r="BP13" s="267">
        <v>0</v>
      </c>
      <c r="BQ13" s="267">
        <v>0</v>
      </c>
      <c r="BR13" s="267">
        <v>0</v>
      </c>
      <c r="BS13" s="267">
        <v>0</v>
      </c>
      <c r="BT13" s="267">
        <v>0</v>
      </c>
      <c r="BU13" s="267">
        <v>0</v>
      </c>
      <c r="BV13" s="267">
        <v>0</v>
      </c>
      <c r="BW13" s="267" t="s">
        <v>608</v>
      </c>
      <c r="BX13" s="268" t="s">
        <v>608</v>
      </c>
    </row>
    <row r="14" spans="1:76" s="244" customFormat="1" ht="12.75" customHeight="1" x14ac:dyDescent="0.2">
      <c r="A14" s="261" t="s">
        <v>612</v>
      </c>
      <c r="B14" s="262" t="s">
        <v>165</v>
      </c>
      <c r="C14" s="263"/>
      <c r="D14" s="264" t="s">
        <v>608</v>
      </c>
      <c r="E14" s="264" t="s">
        <v>608</v>
      </c>
      <c r="F14" s="264">
        <v>3</v>
      </c>
      <c r="G14" s="264">
        <v>0</v>
      </c>
      <c r="H14" s="264">
        <v>1</v>
      </c>
      <c r="I14" s="264">
        <v>2</v>
      </c>
      <c r="J14" s="265">
        <v>1.1499999999999999</v>
      </c>
      <c r="K14" s="266">
        <v>1.1499999999999999</v>
      </c>
      <c r="L14" s="266">
        <v>0</v>
      </c>
      <c r="M14" s="266">
        <v>0</v>
      </c>
      <c r="N14" s="267">
        <v>1</v>
      </c>
      <c r="O14" s="267">
        <v>706</v>
      </c>
      <c r="P14" s="267">
        <v>603</v>
      </c>
      <c r="Q14" s="267">
        <v>65</v>
      </c>
      <c r="R14" s="267">
        <v>3</v>
      </c>
      <c r="S14" s="266">
        <v>240</v>
      </c>
      <c r="T14" s="266">
        <v>35</v>
      </c>
      <c r="U14" s="267">
        <v>0</v>
      </c>
      <c r="V14" s="267">
        <v>46713</v>
      </c>
      <c r="W14" s="267">
        <v>0</v>
      </c>
      <c r="X14" s="267">
        <v>3256</v>
      </c>
      <c r="Y14" s="267">
        <v>33582</v>
      </c>
      <c r="Z14" s="267" t="s">
        <v>608</v>
      </c>
      <c r="AA14" s="267">
        <v>33582</v>
      </c>
      <c r="AB14" s="267" t="s">
        <v>608</v>
      </c>
      <c r="AC14" s="267" t="s">
        <v>608</v>
      </c>
      <c r="AD14" s="267" t="s">
        <v>608</v>
      </c>
      <c r="AE14" s="267">
        <v>33582</v>
      </c>
      <c r="AF14" s="267">
        <v>1406</v>
      </c>
      <c r="AG14" s="267" t="s">
        <v>608</v>
      </c>
      <c r="AH14" s="267" t="s">
        <v>608</v>
      </c>
      <c r="AI14" s="267" t="s">
        <v>608</v>
      </c>
      <c r="AJ14" s="267" t="s">
        <v>608</v>
      </c>
      <c r="AK14" s="267">
        <v>49969</v>
      </c>
      <c r="AL14" s="267">
        <v>49538</v>
      </c>
      <c r="AM14" s="267">
        <v>1</v>
      </c>
      <c r="AN14" s="267" t="s">
        <v>608</v>
      </c>
      <c r="AO14" s="267">
        <v>40</v>
      </c>
      <c r="AP14" s="267" t="s">
        <v>608</v>
      </c>
      <c r="AQ14" s="267">
        <v>4</v>
      </c>
      <c r="AR14" s="267">
        <v>120</v>
      </c>
      <c r="AS14" s="267">
        <v>266</v>
      </c>
      <c r="AT14" s="267" t="s">
        <v>608</v>
      </c>
      <c r="AU14" s="267" t="s">
        <v>608</v>
      </c>
      <c r="AV14" s="267" t="s">
        <v>608</v>
      </c>
      <c r="AW14" s="267" t="s">
        <v>608</v>
      </c>
      <c r="AX14" s="267" t="s">
        <v>608</v>
      </c>
      <c r="AY14" s="267" t="s">
        <v>608</v>
      </c>
      <c r="AZ14" s="267">
        <v>398</v>
      </c>
      <c r="BA14" s="267">
        <v>398</v>
      </c>
      <c r="BB14" s="267">
        <v>0</v>
      </c>
      <c r="BC14" s="267">
        <v>0</v>
      </c>
      <c r="BD14" s="267">
        <v>0</v>
      </c>
      <c r="BE14" s="267">
        <v>0</v>
      </c>
      <c r="BF14" s="267">
        <v>0</v>
      </c>
      <c r="BG14" s="267">
        <v>0</v>
      </c>
      <c r="BH14" s="267">
        <v>5</v>
      </c>
      <c r="BI14" s="267">
        <v>0</v>
      </c>
      <c r="BJ14" s="267">
        <v>4</v>
      </c>
      <c r="BK14" s="267">
        <v>3</v>
      </c>
      <c r="BL14" s="267">
        <v>80</v>
      </c>
      <c r="BM14" s="267" t="s">
        <v>608</v>
      </c>
      <c r="BN14" s="267" t="s">
        <v>608</v>
      </c>
      <c r="BO14" s="267" t="s">
        <v>608</v>
      </c>
      <c r="BP14" s="267">
        <v>2</v>
      </c>
      <c r="BQ14" s="267">
        <v>0</v>
      </c>
      <c r="BR14" s="267" t="s">
        <v>608</v>
      </c>
      <c r="BS14" s="267" t="s">
        <v>608</v>
      </c>
      <c r="BT14" s="267" t="s">
        <v>608</v>
      </c>
      <c r="BU14" s="267" t="s">
        <v>608</v>
      </c>
      <c r="BV14" s="267">
        <v>0</v>
      </c>
      <c r="BW14" s="267" t="s">
        <v>608</v>
      </c>
      <c r="BX14" s="268" t="s">
        <v>608</v>
      </c>
    </row>
    <row r="15" spans="1:76" s="244" customFormat="1" ht="12.75" customHeight="1" x14ac:dyDescent="0.2">
      <c r="A15" s="261" t="s">
        <v>613</v>
      </c>
      <c r="B15" s="262" t="s">
        <v>166</v>
      </c>
      <c r="C15" s="263"/>
      <c r="D15" s="264">
        <v>364</v>
      </c>
      <c r="E15" s="264" t="s">
        <v>608</v>
      </c>
      <c r="F15" s="264">
        <v>4</v>
      </c>
      <c r="G15" s="264">
        <v>0</v>
      </c>
      <c r="H15" s="264">
        <v>1</v>
      </c>
      <c r="I15" s="264">
        <v>3</v>
      </c>
      <c r="J15" s="265">
        <v>0.8</v>
      </c>
      <c r="K15" s="266">
        <v>0.8</v>
      </c>
      <c r="L15" s="266">
        <v>0</v>
      </c>
      <c r="M15" s="266">
        <v>0</v>
      </c>
      <c r="N15" s="267">
        <v>1</v>
      </c>
      <c r="O15" s="267">
        <v>323</v>
      </c>
      <c r="P15" s="267">
        <v>292</v>
      </c>
      <c r="Q15" s="267">
        <v>25</v>
      </c>
      <c r="R15" s="267">
        <v>4</v>
      </c>
      <c r="S15" s="266" t="s">
        <v>608</v>
      </c>
      <c r="T15" s="266">
        <v>42.5</v>
      </c>
      <c r="U15" s="267">
        <v>25020</v>
      </c>
      <c r="V15" s="267">
        <v>172</v>
      </c>
      <c r="W15" s="267">
        <v>0</v>
      </c>
      <c r="X15" s="267">
        <v>1058</v>
      </c>
      <c r="Y15" s="267">
        <v>37890</v>
      </c>
      <c r="Z15" s="267" t="s">
        <v>608</v>
      </c>
      <c r="AA15" s="267">
        <v>37890</v>
      </c>
      <c r="AB15" s="267" t="s">
        <v>608</v>
      </c>
      <c r="AC15" s="267" t="s">
        <v>608</v>
      </c>
      <c r="AD15" s="267" t="s">
        <v>608</v>
      </c>
      <c r="AE15" s="267">
        <v>37890</v>
      </c>
      <c r="AF15" s="267">
        <v>2625</v>
      </c>
      <c r="AG15" s="267" t="s">
        <v>608</v>
      </c>
      <c r="AH15" s="267" t="s">
        <v>608</v>
      </c>
      <c r="AI15" s="267" t="s">
        <v>608</v>
      </c>
      <c r="AJ15" s="267" t="s">
        <v>608</v>
      </c>
      <c r="AK15" s="267">
        <v>25020</v>
      </c>
      <c r="AL15" s="267">
        <v>24347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663</v>
      </c>
      <c r="AS15" s="267">
        <v>10</v>
      </c>
      <c r="AT15" s="267" t="s">
        <v>608</v>
      </c>
      <c r="AU15" s="267" t="s">
        <v>608</v>
      </c>
      <c r="AV15" s="267" t="s">
        <v>608</v>
      </c>
      <c r="AW15" s="267" t="s">
        <v>608</v>
      </c>
      <c r="AX15" s="267" t="s">
        <v>608</v>
      </c>
      <c r="AY15" s="267" t="s">
        <v>608</v>
      </c>
      <c r="AZ15" s="267">
        <v>566</v>
      </c>
      <c r="BA15" s="267">
        <v>566</v>
      </c>
      <c r="BB15" s="267">
        <v>0</v>
      </c>
      <c r="BC15" s="267">
        <v>0</v>
      </c>
      <c r="BD15" s="267">
        <v>0</v>
      </c>
      <c r="BE15" s="267">
        <v>0</v>
      </c>
      <c r="BF15" s="267">
        <v>0</v>
      </c>
      <c r="BG15" s="267">
        <v>0</v>
      </c>
      <c r="BH15" s="267">
        <v>0</v>
      </c>
      <c r="BI15" s="267">
        <v>0</v>
      </c>
      <c r="BJ15" s="267">
        <v>4</v>
      </c>
      <c r="BK15" s="267">
        <v>2</v>
      </c>
      <c r="BL15" s="267" t="s">
        <v>608</v>
      </c>
      <c r="BM15" s="267">
        <v>3997</v>
      </c>
      <c r="BN15" s="267">
        <v>11</v>
      </c>
      <c r="BO15" s="267">
        <v>0</v>
      </c>
      <c r="BP15" s="267">
        <v>0</v>
      </c>
      <c r="BQ15" s="267">
        <v>0</v>
      </c>
      <c r="BR15" s="267">
        <v>0</v>
      </c>
      <c r="BS15" s="267">
        <v>0</v>
      </c>
      <c r="BT15" s="267">
        <v>0</v>
      </c>
      <c r="BU15" s="267">
        <v>0</v>
      </c>
      <c r="BV15" s="267">
        <v>0</v>
      </c>
      <c r="BW15" s="267" t="s">
        <v>608</v>
      </c>
      <c r="BX15" s="268" t="s">
        <v>608</v>
      </c>
    </row>
    <row r="16" spans="1:76" s="244" customFormat="1" ht="12.75" customHeight="1" x14ac:dyDescent="0.2">
      <c r="A16" s="261" t="s">
        <v>614</v>
      </c>
      <c r="B16" s="262" t="s">
        <v>955</v>
      </c>
      <c r="C16" s="263"/>
      <c r="D16" s="264" t="s">
        <v>608</v>
      </c>
      <c r="E16" s="264" t="s">
        <v>608</v>
      </c>
      <c r="F16" s="264">
        <v>1</v>
      </c>
      <c r="G16" s="264">
        <v>0</v>
      </c>
      <c r="H16" s="264">
        <v>0</v>
      </c>
      <c r="I16" s="264">
        <v>1</v>
      </c>
      <c r="J16" s="265">
        <v>0.2</v>
      </c>
      <c r="K16" s="266">
        <v>0.2</v>
      </c>
      <c r="L16" s="266">
        <v>0</v>
      </c>
      <c r="M16" s="266">
        <v>0</v>
      </c>
      <c r="N16" s="267">
        <v>1</v>
      </c>
      <c r="O16" s="267">
        <v>456</v>
      </c>
      <c r="P16" s="267">
        <v>297</v>
      </c>
      <c r="Q16" s="267">
        <v>30</v>
      </c>
      <c r="R16" s="267">
        <v>5</v>
      </c>
      <c r="S16" s="266">
        <v>346</v>
      </c>
      <c r="T16" s="266">
        <v>30</v>
      </c>
      <c r="U16" s="267">
        <v>0</v>
      </c>
      <c r="V16" s="267">
        <v>4822</v>
      </c>
      <c r="W16" s="267">
        <v>0</v>
      </c>
      <c r="X16" s="267">
        <v>0</v>
      </c>
      <c r="Y16" s="267">
        <v>9971</v>
      </c>
      <c r="Z16" s="267" t="s">
        <v>608</v>
      </c>
      <c r="AA16" s="267">
        <v>9971</v>
      </c>
      <c r="AB16" s="267" t="s">
        <v>608</v>
      </c>
      <c r="AC16" s="267" t="s">
        <v>608</v>
      </c>
      <c r="AD16" s="267" t="s">
        <v>608</v>
      </c>
      <c r="AE16" s="267">
        <v>9971</v>
      </c>
      <c r="AF16" s="267">
        <v>4844</v>
      </c>
      <c r="AG16" s="267" t="s">
        <v>608</v>
      </c>
      <c r="AH16" s="267">
        <v>0</v>
      </c>
      <c r="AI16" s="267">
        <v>0</v>
      </c>
      <c r="AJ16" s="267">
        <v>0</v>
      </c>
      <c r="AK16" s="267">
        <v>4821</v>
      </c>
      <c r="AL16" s="267">
        <v>4818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267">
        <v>3</v>
      </c>
      <c r="AT16" s="267" t="s">
        <v>608</v>
      </c>
      <c r="AU16" s="267" t="s">
        <v>608</v>
      </c>
      <c r="AV16" s="267" t="s">
        <v>608</v>
      </c>
      <c r="AW16" s="267" t="s">
        <v>608</v>
      </c>
      <c r="AX16" s="267" t="s">
        <v>608</v>
      </c>
      <c r="AY16" s="267" t="s">
        <v>608</v>
      </c>
      <c r="AZ16" s="267">
        <v>90</v>
      </c>
      <c r="BA16" s="267">
        <v>90</v>
      </c>
      <c r="BB16" s="267">
        <v>0</v>
      </c>
      <c r="BC16" s="267">
        <v>0</v>
      </c>
      <c r="BD16" s="267">
        <v>0</v>
      </c>
      <c r="BE16" s="267">
        <v>0</v>
      </c>
      <c r="BF16" s="267">
        <v>0</v>
      </c>
      <c r="BG16" s="267">
        <v>0</v>
      </c>
      <c r="BH16" s="267">
        <v>12</v>
      </c>
      <c r="BI16" s="267">
        <v>0</v>
      </c>
      <c r="BJ16" s="267">
        <v>0</v>
      </c>
      <c r="BK16" s="267">
        <v>0</v>
      </c>
      <c r="BL16" s="267">
        <v>0</v>
      </c>
      <c r="BM16" s="267" t="s">
        <v>608</v>
      </c>
      <c r="BN16" s="267">
        <v>0</v>
      </c>
      <c r="BO16" s="267">
        <v>0</v>
      </c>
      <c r="BP16" s="267">
        <v>0</v>
      </c>
      <c r="BQ16" s="267">
        <v>0</v>
      </c>
      <c r="BR16" s="267">
        <v>0</v>
      </c>
      <c r="BS16" s="267">
        <v>0</v>
      </c>
      <c r="BT16" s="267">
        <v>0</v>
      </c>
      <c r="BU16" s="267">
        <v>0</v>
      </c>
      <c r="BV16" s="267">
        <v>0</v>
      </c>
      <c r="BW16" s="267">
        <v>32</v>
      </c>
      <c r="BX16" s="268" t="s">
        <v>608</v>
      </c>
    </row>
    <row r="17" spans="1:76" s="244" customFormat="1" ht="12.75" customHeight="1" x14ac:dyDescent="0.2">
      <c r="A17" s="261" t="s">
        <v>615</v>
      </c>
      <c r="B17" s="262" t="s">
        <v>975</v>
      </c>
      <c r="C17" s="263"/>
      <c r="D17" s="264">
        <v>241</v>
      </c>
      <c r="E17" s="264" t="s">
        <v>608</v>
      </c>
      <c r="F17" s="264">
        <v>2</v>
      </c>
      <c r="G17" s="264">
        <v>0</v>
      </c>
      <c r="H17" s="264">
        <v>2</v>
      </c>
      <c r="I17" s="264">
        <v>0</v>
      </c>
      <c r="J17" s="265">
        <v>1.3</v>
      </c>
      <c r="K17" s="266">
        <v>1.3</v>
      </c>
      <c r="L17" s="266">
        <v>0</v>
      </c>
      <c r="M17" s="266">
        <v>0</v>
      </c>
      <c r="N17" s="267">
        <v>8</v>
      </c>
      <c r="O17" s="267">
        <v>818</v>
      </c>
      <c r="P17" s="267">
        <v>415</v>
      </c>
      <c r="Q17" s="267">
        <v>43</v>
      </c>
      <c r="R17" s="267">
        <v>11</v>
      </c>
      <c r="S17" s="266">
        <v>235</v>
      </c>
      <c r="T17" s="266">
        <v>48</v>
      </c>
      <c r="U17" s="267">
        <v>52676</v>
      </c>
      <c r="V17" s="267">
        <v>54453</v>
      </c>
      <c r="W17" s="267">
        <v>0</v>
      </c>
      <c r="X17" s="267">
        <v>26353</v>
      </c>
      <c r="Y17" s="267">
        <v>57044</v>
      </c>
      <c r="Z17" s="267" t="s">
        <v>608</v>
      </c>
      <c r="AA17" s="267">
        <v>57044</v>
      </c>
      <c r="AB17" s="267">
        <v>0</v>
      </c>
      <c r="AC17" s="267" t="s">
        <v>608</v>
      </c>
      <c r="AD17" s="267">
        <v>0</v>
      </c>
      <c r="AE17" s="267">
        <v>57044</v>
      </c>
      <c r="AF17" s="267">
        <v>9582</v>
      </c>
      <c r="AG17" s="267" t="s">
        <v>608</v>
      </c>
      <c r="AH17" s="267">
        <v>0</v>
      </c>
      <c r="AI17" s="267">
        <v>0</v>
      </c>
      <c r="AJ17" s="267">
        <v>0</v>
      </c>
      <c r="AK17" s="267">
        <v>133595</v>
      </c>
      <c r="AL17" s="267">
        <v>112585</v>
      </c>
      <c r="AM17" s="267">
        <v>90</v>
      </c>
      <c r="AN17" s="267">
        <v>0</v>
      </c>
      <c r="AO17" s="267">
        <v>20608</v>
      </c>
      <c r="AP17" s="267">
        <v>0</v>
      </c>
      <c r="AQ17" s="267">
        <v>8</v>
      </c>
      <c r="AR17" s="267">
        <v>20</v>
      </c>
      <c r="AS17" s="267">
        <v>284</v>
      </c>
      <c r="AT17" s="267" t="s">
        <v>608</v>
      </c>
      <c r="AU17" s="267" t="s">
        <v>608</v>
      </c>
      <c r="AV17" s="267" t="s">
        <v>608</v>
      </c>
      <c r="AW17" s="267" t="s">
        <v>608</v>
      </c>
      <c r="AX17" s="267" t="s">
        <v>608</v>
      </c>
      <c r="AY17" s="267" t="s">
        <v>608</v>
      </c>
      <c r="AZ17" s="267">
        <v>1480</v>
      </c>
      <c r="BA17" s="267">
        <v>1409</v>
      </c>
      <c r="BB17" s="267">
        <v>0</v>
      </c>
      <c r="BC17" s="267">
        <v>71</v>
      </c>
      <c r="BD17" s="267">
        <v>0</v>
      </c>
      <c r="BE17" s="267">
        <v>0</v>
      </c>
      <c r="BF17" s="267">
        <v>0</v>
      </c>
      <c r="BG17" s="267">
        <v>0</v>
      </c>
      <c r="BH17" s="267">
        <v>4359</v>
      </c>
      <c r="BI17" s="267">
        <v>0</v>
      </c>
      <c r="BJ17" s="267">
        <v>3</v>
      </c>
      <c r="BK17" s="267">
        <v>45</v>
      </c>
      <c r="BL17" s="267">
        <v>70</v>
      </c>
      <c r="BM17" s="267">
        <v>2265</v>
      </c>
      <c r="BN17" s="267">
        <v>7</v>
      </c>
      <c r="BO17" s="267">
        <v>5</v>
      </c>
      <c r="BP17" s="267">
        <v>15</v>
      </c>
      <c r="BQ17" s="267">
        <v>80</v>
      </c>
      <c r="BR17" s="267">
        <v>0</v>
      </c>
      <c r="BS17" s="267">
        <v>0</v>
      </c>
      <c r="BT17" s="267">
        <v>80</v>
      </c>
      <c r="BU17" s="267">
        <v>0</v>
      </c>
      <c r="BV17" s="267">
        <v>0</v>
      </c>
      <c r="BW17" s="267">
        <v>50</v>
      </c>
      <c r="BX17" s="268" t="s">
        <v>608</v>
      </c>
    </row>
    <row r="18" spans="1:76" s="244" customFormat="1" ht="12.75" customHeight="1" x14ac:dyDescent="0.2">
      <c r="A18" s="261" t="s">
        <v>616</v>
      </c>
      <c r="B18" s="262" t="s">
        <v>934</v>
      </c>
      <c r="C18" s="263"/>
      <c r="D18" s="264" t="s">
        <v>608</v>
      </c>
      <c r="E18" s="264" t="s">
        <v>608</v>
      </c>
      <c r="F18" s="264">
        <v>5</v>
      </c>
      <c r="G18" s="264">
        <v>0</v>
      </c>
      <c r="H18" s="264">
        <v>1</v>
      </c>
      <c r="I18" s="264">
        <v>4</v>
      </c>
      <c r="J18" s="265">
        <v>1</v>
      </c>
      <c r="K18" s="266">
        <v>1</v>
      </c>
      <c r="L18" s="266">
        <v>0</v>
      </c>
      <c r="M18" s="266">
        <v>0</v>
      </c>
      <c r="N18" s="267">
        <v>1</v>
      </c>
      <c r="O18" s="267">
        <v>574</v>
      </c>
      <c r="P18" s="267">
        <v>320</v>
      </c>
      <c r="Q18" s="267">
        <v>35</v>
      </c>
      <c r="R18" s="267">
        <v>4</v>
      </c>
      <c r="S18" s="266">
        <v>250</v>
      </c>
      <c r="T18" s="266">
        <v>50</v>
      </c>
      <c r="U18" s="267">
        <v>64919</v>
      </c>
      <c r="V18" s="267">
        <v>0</v>
      </c>
      <c r="W18" s="267">
        <v>0</v>
      </c>
      <c r="X18" s="267">
        <v>0</v>
      </c>
      <c r="Y18" s="267">
        <v>64515</v>
      </c>
      <c r="Z18" s="267" t="s">
        <v>608</v>
      </c>
      <c r="AA18" s="267">
        <v>64515</v>
      </c>
      <c r="AB18" s="267" t="s">
        <v>608</v>
      </c>
      <c r="AC18" s="267" t="s">
        <v>608</v>
      </c>
      <c r="AD18" s="267" t="s">
        <v>608</v>
      </c>
      <c r="AE18" s="267">
        <v>64515</v>
      </c>
      <c r="AF18" s="267">
        <v>1225</v>
      </c>
      <c r="AG18" s="267" t="s">
        <v>608</v>
      </c>
      <c r="AH18" s="267" t="s">
        <v>608</v>
      </c>
      <c r="AI18" s="267" t="s">
        <v>608</v>
      </c>
      <c r="AJ18" s="267" t="s">
        <v>608</v>
      </c>
      <c r="AK18" s="267">
        <v>64919</v>
      </c>
      <c r="AL18" s="267">
        <v>64635</v>
      </c>
      <c r="AM18" s="267">
        <v>0</v>
      </c>
      <c r="AN18" s="267">
        <v>0</v>
      </c>
      <c r="AO18" s="267">
        <v>1</v>
      </c>
      <c r="AP18" s="267">
        <v>0</v>
      </c>
      <c r="AQ18" s="267">
        <v>0</v>
      </c>
      <c r="AR18" s="267">
        <v>217</v>
      </c>
      <c r="AS18" s="267">
        <v>66</v>
      </c>
      <c r="AT18" s="267" t="s">
        <v>608</v>
      </c>
      <c r="AU18" s="267" t="s">
        <v>608</v>
      </c>
      <c r="AV18" s="267">
        <v>0</v>
      </c>
      <c r="AW18" s="267">
        <v>0</v>
      </c>
      <c r="AX18" s="267">
        <v>0</v>
      </c>
      <c r="AY18" s="267">
        <v>0</v>
      </c>
      <c r="AZ18" s="267">
        <v>1435</v>
      </c>
      <c r="BA18" s="267">
        <v>1434</v>
      </c>
      <c r="BB18" s="267">
        <v>0</v>
      </c>
      <c r="BC18" s="267">
        <v>0</v>
      </c>
      <c r="BD18" s="267">
        <v>0</v>
      </c>
      <c r="BE18" s="267">
        <v>0</v>
      </c>
      <c r="BF18" s="267">
        <v>0</v>
      </c>
      <c r="BG18" s="267">
        <v>1</v>
      </c>
      <c r="BH18" s="267" t="s">
        <v>608</v>
      </c>
      <c r="BI18" s="267" t="s">
        <v>608</v>
      </c>
      <c r="BJ18" s="267" t="s">
        <v>608</v>
      </c>
      <c r="BK18" s="267" t="s">
        <v>608</v>
      </c>
      <c r="BL18" s="267" t="s">
        <v>608</v>
      </c>
      <c r="BM18" s="267" t="s">
        <v>608</v>
      </c>
      <c r="BN18" s="267" t="s">
        <v>608</v>
      </c>
      <c r="BO18" s="267" t="s">
        <v>608</v>
      </c>
      <c r="BP18" s="267" t="s">
        <v>608</v>
      </c>
      <c r="BQ18" s="267">
        <v>0</v>
      </c>
      <c r="BR18" s="267" t="s">
        <v>608</v>
      </c>
      <c r="BS18" s="267" t="s">
        <v>608</v>
      </c>
      <c r="BT18" s="267" t="s">
        <v>608</v>
      </c>
      <c r="BU18" s="267" t="s">
        <v>608</v>
      </c>
      <c r="BV18" s="267" t="s">
        <v>608</v>
      </c>
      <c r="BW18" s="267" t="s">
        <v>608</v>
      </c>
      <c r="BX18" s="268" t="s">
        <v>608</v>
      </c>
    </row>
    <row r="19" spans="1:76" s="244" customFormat="1" ht="12.75" customHeight="1" x14ac:dyDescent="0.2">
      <c r="A19" s="261" t="s">
        <v>617</v>
      </c>
      <c r="B19" s="262" t="s">
        <v>935</v>
      </c>
      <c r="C19" s="263"/>
      <c r="D19" s="264" t="s">
        <v>608</v>
      </c>
      <c r="E19" s="264" t="s">
        <v>608</v>
      </c>
      <c r="F19" s="264">
        <v>3</v>
      </c>
      <c r="G19" s="264">
        <v>0</v>
      </c>
      <c r="H19" s="264">
        <v>0</v>
      </c>
      <c r="I19" s="264">
        <v>3</v>
      </c>
      <c r="J19" s="265">
        <v>0.45</v>
      </c>
      <c r="K19" s="266">
        <v>0.3</v>
      </c>
      <c r="L19" s="266">
        <v>0.15</v>
      </c>
      <c r="M19" s="266">
        <v>0</v>
      </c>
      <c r="N19" s="267">
        <v>1</v>
      </c>
      <c r="O19" s="267">
        <v>240</v>
      </c>
      <c r="P19" s="267">
        <v>40</v>
      </c>
      <c r="Q19" s="267">
        <v>5</v>
      </c>
      <c r="R19" s="267">
        <v>1</v>
      </c>
      <c r="S19" s="266">
        <v>250</v>
      </c>
      <c r="T19" s="266">
        <v>24</v>
      </c>
      <c r="U19" s="267">
        <v>0</v>
      </c>
      <c r="V19" s="267">
        <v>6076</v>
      </c>
      <c r="W19" s="267">
        <v>0</v>
      </c>
      <c r="X19" s="267">
        <v>1465</v>
      </c>
      <c r="Y19" s="267">
        <v>2040</v>
      </c>
      <c r="Z19" s="267" t="s">
        <v>608</v>
      </c>
      <c r="AA19" s="267">
        <v>2040</v>
      </c>
      <c r="AB19" s="267" t="s">
        <v>608</v>
      </c>
      <c r="AC19" s="267" t="s">
        <v>608</v>
      </c>
      <c r="AD19" s="267" t="s">
        <v>608</v>
      </c>
      <c r="AE19" s="267">
        <v>2040</v>
      </c>
      <c r="AF19" s="267">
        <v>0</v>
      </c>
      <c r="AG19" s="267" t="s">
        <v>608</v>
      </c>
      <c r="AH19" s="267" t="s">
        <v>608</v>
      </c>
      <c r="AI19" s="267" t="s">
        <v>608</v>
      </c>
      <c r="AJ19" s="267" t="s">
        <v>608</v>
      </c>
      <c r="AK19" s="267">
        <v>7251</v>
      </c>
      <c r="AL19" s="267">
        <v>7174</v>
      </c>
      <c r="AM19" s="267">
        <v>0</v>
      </c>
      <c r="AN19" s="267">
        <v>0</v>
      </c>
      <c r="AO19" s="267">
        <v>1</v>
      </c>
      <c r="AP19" s="267">
        <v>0</v>
      </c>
      <c r="AQ19" s="267">
        <v>0</v>
      </c>
      <c r="AR19" s="267">
        <v>72</v>
      </c>
      <c r="AS19" s="267">
        <v>4</v>
      </c>
      <c r="AT19" s="267">
        <v>0</v>
      </c>
      <c r="AU19" s="267">
        <v>0</v>
      </c>
      <c r="AV19" s="267">
        <v>0</v>
      </c>
      <c r="AW19" s="267">
        <v>0</v>
      </c>
      <c r="AX19" s="267">
        <v>0</v>
      </c>
      <c r="AY19" s="267">
        <v>0</v>
      </c>
      <c r="AZ19" s="267">
        <v>88</v>
      </c>
      <c r="BA19" s="267">
        <v>87</v>
      </c>
      <c r="BB19" s="267">
        <v>0</v>
      </c>
      <c r="BC19" s="267">
        <v>0</v>
      </c>
      <c r="BD19" s="267">
        <v>0</v>
      </c>
      <c r="BE19" s="267">
        <v>0</v>
      </c>
      <c r="BF19" s="267">
        <v>1</v>
      </c>
      <c r="BG19" s="267">
        <v>0</v>
      </c>
      <c r="BH19" s="267">
        <v>0</v>
      </c>
      <c r="BI19" s="267">
        <v>0</v>
      </c>
      <c r="BJ19" s="267">
        <v>2</v>
      </c>
      <c r="BK19" s="267">
        <v>1</v>
      </c>
      <c r="BL19" s="267">
        <v>25</v>
      </c>
      <c r="BM19" s="267">
        <v>122</v>
      </c>
      <c r="BN19" s="267">
        <v>0</v>
      </c>
      <c r="BO19" s="267">
        <v>0</v>
      </c>
      <c r="BP19" s="267">
        <v>0</v>
      </c>
      <c r="BQ19" s="267">
        <v>0</v>
      </c>
      <c r="BR19" s="267">
        <v>0</v>
      </c>
      <c r="BS19" s="267">
        <v>0</v>
      </c>
      <c r="BT19" s="267">
        <v>0</v>
      </c>
      <c r="BU19" s="267">
        <v>0</v>
      </c>
      <c r="BV19" s="267" t="s">
        <v>608</v>
      </c>
      <c r="BW19" s="267">
        <v>23</v>
      </c>
      <c r="BX19" s="268" t="s">
        <v>608</v>
      </c>
    </row>
    <row r="20" spans="1:76" s="244" customFormat="1" ht="12.75" customHeight="1" x14ac:dyDescent="0.2">
      <c r="A20" s="261" t="s">
        <v>618</v>
      </c>
      <c r="B20" s="262" t="s">
        <v>936</v>
      </c>
      <c r="C20" s="263"/>
      <c r="D20" s="264" t="s">
        <v>608</v>
      </c>
      <c r="E20" s="264" t="s">
        <v>608</v>
      </c>
      <c r="F20" s="264">
        <v>1</v>
      </c>
      <c r="G20" s="264">
        <v>0</v>
      </c>
      <c r="H20" s="264">
        <v>0</v>
      </c>
      <c r="I20" s="264">
        <v>1</v>
      </c>
      <c r="J20" s="265">
        <v>0.1</v>
      </c>
      <c r="K20" s="266">
        <v>0</v>
      </c>
      <c r="L20" s="266">
        <v>0.1</v>
      </c>
      <c r="M20" s="266">
        <v>0</v>
      </c>
      <c r="N20" s="267">
        <v>1</v>
      </c>
      <c r="O20" s="267">
        <v>76</v>
      </c>
      <c r="P20" s="267">
        <v>76</v>
      </c>
      <c r="Q20" s="267">
        <v>14</v>
      </c>
      <c r="R20" s="267">
        <v>1</v>
      </c>
      <c r="S20" s="266">
        <v>240</v>
      </c>
      <c r="T20" s="266">
        <v>40</v>
      </c>
      <c r="U20" s="267">
        <v>0</v>
      </c>
      <c r="V20" s="267">
        <v>4042</v>
      </c>
      <c r="W20" s="267">
        <v>0</v>
      </c>
      <c r="X20" s="267">
        <v>390</v>
      </c>
      <c r="Y20" s="267">
        <v>10855</v>
      </c>
      <c r="Z20" s="267" t="s">
        <v>608</v>
      </c>
      <c r="AA20" s="267">
        <v>10855</v>
      </c>
      <c r="AB20" s="267" t="s">
        <v>608</v>
      </c>
      <c r="AC20" s="267" t="s">
        <v>608</v>
      </c>
      <c r="AD20" s="267">
        <v>0</v>
      </c>
      <c r="AE20" s="267">
        <v>10855</v>
      </c>
      <c r="AF20" s="267">
        <v>757</v>
      </c>
      <c r="AG20" s="267" t="s">
        <v>608</v>
      </c>
      <c r="AH20" s="267">
        <v>0</v>
      </c>
      <c r="AI20" s="267">
        <v>0</v>
      </c>
      <c r="AJ20" s="267">
        <v>0</v>
      </c>
      <c r="AK20" s="267">
        <v>4432</v>
      </c>
      <c r="AL20" s="267">
        <v>4036</v>
      </c>
      <c r="AM20" s="267">
        <v>0</v>
      </c>
      <c r="AN20" s="267">
        <v>0</v>
      </c>
      <c r="AO20" s="267">
        <v>11</v>
      </c>
      <c r="AP20" s="267">
        <v>0</v>
      </c>
      <c r="AQ20" s="267">
        <v>0</v>
      </c>
      <c r="AR20" s="267">
        <v>370</v>
      </c>
      <c r="AS20" s="267">
        <v>15</v>
      </c>
      <c r="AT20" s="267">
        <v>0</v>
      </c>
      <c r="AU20" s="267">
        <v>0</v>
      </c>
      <c r="AV20" s="267">
        <v>0</v>
      </c>
      <c r="AW20" s="267">
        <v>0</v>
      </c>
      <c r="AX20" s="267">
        <v>0</v>
      </c>
      <c r="AY20" s="267">
        <v>0</v>
      </c>
      <c r="AZ20" s="267">
        <v>79</v>
      </c>
      <c r="BA20" s="267">
        <v>75</v>
      </c>
      <c r="BB20" s="267">
        <v>0</v>
      </c>
      <c r="BC20" s="267">
        <v>0</v>
      </c>
      <c r="BD20" s="267">
        <v>0</v>
      </c>
      <c r="BE20" s="267">
        <v>0</v>
      </c>
      <c r="BF20" s="267">
        <v>4</v>
      </c>
      <c r="BG20" s="267">
        <v>0</v>
      </c>
      <c r="BH20" s="267">
        <v>0</v>
      </c>
      <c r="BI20" s="267">
        <v>0</v>
      </c>
      <c r="BJ20" s="267">
        <v>0</v>
      </c>
      <c r="BK20" s="267">
        <v>0</v>
      </c>
      <c r="BL20" s="267">
        <v>0</v>
      </c>
      <c r="BM20" s="267" t="s">
        <v>608</v>
      </c>
      <c r="BN20" s="267" t="s">
        <v>608</v>
      </c>
      <c r="BO20" s="267" t="s">
        <v>608</v>
      </c>
      <c r="BP20" s="267">
        <v>0</v>
      </c>
      <c r="BQ20" s="267">
        <v>0</v>
      </c>
      <c r="BR20" s="267">
        <v>0</v>
      </c>
      <c r="BS20" s="267">
        <v>0</v>
      </c>
      <c r="BT20" s="267">
        <v>0</v>
      </c>
      <c r="BU20" s="267">
        <v>0</v>
      </c>
      <c r="BV20" s="267">
        <v>0</v>
      </c>
      <c r="BW20" s="267">
        <v>0</v>
      </c>
      <c r="BX20" s="268" t="s">
        <v>608</v>
      </c>
    </row>
    <row r="21" spans="1:76" s="244" customFormat="1" ht="12.75" customHeight="1" x14ac:dyDescent="0.2">
      <c r="A21" s="261" t="s">
        <v>619</v>
      </c>
      <c r="B21" s="262" t="s">
        <v>169</v>
      </c>
      <c r="C21" s="263"/>
      <c r="D21" s="264" t="s">
        <v>608</v>
      </c>
      <c r="E21" s="264" t="s">
        <v>608</v>
      </c>
      <c r="F21" s="264" t="s">
        <v>608</v>
      </c>
      <c r="G21" s="264" t="s">
        <v>608</v>
      </c>
      <c r="H21" s="264" t="s">
        <v>608</v>
      </c>
      <c r="I21" s="264" t="s">
        <v>608</v>
      </c>
      <c r="J21" s="265" t="s">
        <v>608</v>
      </c>
      <c r="K21" s="266" t="s">
        <v>608</v>
      </c>
      <c r="L21" s="266" t="s">
        <v>608</v>
      </c>
      <c r="M21" s="266" t="s">
        <v>608</v>
      </c>
      <c r="N21" s="267">
        <v>4</v>
      </c>
      <c r="O21" s="267">
        <v>395</v>
      </c>
      <c r="P21" s="267">
        <v>210</v>
      </c>
      <c r="Q21" s="267">
        <v>40</v>
      </c>
      <c r="R21" s="267">
        <v>1</v>
      </c>
      <c r="S21" s="266">
        <v>250</v>
      </c>
      <c r="T21" s="266">
        <v>40</v>
      </c>
      <c r="U21" s="267">
        <v>0</v>
      </c>
      <c r="V21" s="267">
        <v>9040</v>
      </c>
      <c r="W21" s="267">
        <v>0</v>
      </c>
      <c r="X21" s="267">
        <v>0</v>
      </c>
      <c r="Y21" s="267">
        <v>5086</v>
      </c>
      <c r="Z21" s="267" t="s">
        <v>608</v>
      </c>
      <c r="AA21" s="267">
        <v>5086</v>
      </c>
      <c r="AB21" s="267" t="s">
        <v>608</v>
      </c>
      <c r="AC21" s="267" t="s">
        <v>608</v>
      </c>
      <c r="AD21" s="267" t="s">
        <v>608</v>
      </c>
      <c r="AE21" s="267">
        <v>5086</v>
      </c>
      <c r="AF21" s="267">
        <v>0</v>
      </c>
      <c r="AG21" s="267" t="s">
        <v>608</v>
      </c>
      <c r="AH21" s="267" t="s">
        <v>608</v>
      </c>
      <c r="AI21" s="267" t="s">
        <v>608</v>
      </c>
      <c r="AJ21" s="267" t="s">
        <v>608</v>
      </c>
      <c r="AK21" s="267">
        <v>9040</v>
      </c>
      <c r="AL21" s="267">
        <v>8995</v>
      </c>
      <c r="AM21" s="267" t="s">
        <v>608</v>
      </c>
      <c r="AN21" s="267" t="s">
        <v>608</v>
      </c>
      <c r="AO21" s="267" t="s">
        <v>608</v>
      </c>
      <c r="AP21" s="267" t="s">
        <v>608</v>
      </c>
      <c r="AQ21" s="267" t="s">
        <v>608</v>
      </c>
      <c r="AR21" s="267">
        <v>32</v>
      </c>
      <c r="AS21" s="267">
        <v>13</v>
      </c>
      <c r="AT21" s="267" t="s">
        <v>608</v>
      </c>
      <c r="AU21" s="267" t="s">
        <v>608</v>
      </c>
      <c r="AV21" s="267" t="s">
        <v>608</v>
      </c>
      <c r="AW21" s="267" t="s">
        <v>608</v>
      </c>
      <c r="AX21" s="267" t="s">
        <v>608</v>
      </c>
      <c r="AY21" s="267" t="s">
        <v>608</v>
      </c>
      <c r="AZ21" s="267">
        <v>277</v>
      </c>
      <c r="BA21" s="267">
        <v>276</v>
      </c>
      <c r="BB21" s="267" t="s">
        <v>608</v>
      </c>
      <c r="BC21" s="267" t="s">
        <v>608</v>
      </c>
      <c r="BD21" s="267" t="s">
        <v>608</v>
      </c>
      <c r="BE21" s="267" t="s">
        <v>608</v>
      </c>
      <c r="BF21" s="267">
        <v>1</v>
      </c>
      <c r="BG21" s="267" t="s">
        <v>608</v>
      </c>
      <c r="BH21" s="267" t="s">
        <v>608</v>
      </c>
      <c r="BI21" s="267" t="s">
        <v>608</v>
      </c>
      <c r="BJ21" s="267" t="s">
        <v>608</v>
      </c>
      <c r="BK21" s="267" t="s">
        <v>608</v>
      </c>
      <c r="BL21" s="267" t="s">
        <v>608</v>
      </c>
      <c r="BM21" s="267" t="s">
        <v>608</v>
      </c>
      <c r="BN21" s="267" t="s">
        <v>608</v>
      </c>
      <c r="BO21" s="267" t="s">
        <v>608</v>
      </c>
      <c r="BP21" s="267" t="s">
        <v>608</v>
      </c>
      <c r="BQ21" s="267">
        <v>0</v>
      </c>
      <c r="BR21" s="267" t="s">
        <v>608</v>
      </c>
      <c r="BS21" s="267" t="s">
        <v>608</v>
      </c>
      <c r="BT21" s="267" t="s">
        <v>608</v>
      </c>
      <c r="BU21" s="267" t="s">
        <v>608</v>
      </c>
      <c r="BV21" s="267" t="s">
        <v>608</v>
      </c>
      <c r="BW21" s="267" t="s">
        <v>608</v>
      </c>
      <c r="BX21" s="268" t="s">
        <v>608</v>
      </c>
    </row>
    <row r="22" spans="1:76" s="244" customFormat="1" ht="12.75" customHeight="1" x14ac:dyDescent="0.2">
      <c r="A22" s="261" t="s">
        <v>620</v>
      </c>
      <c r="B22" s="262" t="s">
        <v>170</v>
      </c>
      <c r="C22" s="263"/>
      <c r="D22" s="264" t="s">
        <v>608</v>
      </c>
      <c r="E22" s="264" t="s">
        <v>608</v>
      </c>
      <c r="F22" s="264">
        <v>2</v>
      </c>
      <c r="G22" s="264">
        <v>0</v>
      </c>
      <c r="H22" s="264">
        <v>0</v>
      </c>
      <c r="I22" s="264">
        <v>2</v>
      </c>
      <c r="J22" s="265">
        <v>0.1</v>
      </c>
      <c r="K22" s="266">
        <v>0.1</v>
      </c>
      <c r="L22" s="266">
        <v>0</v>
      </c>
      <c r="M22" s="266">
        <v>0</v>
      </c>
      <c r="N22" s="267">
        <v>1</v>
      </c>
      <c r="O22" s="267">
        <v>180</v>
      </c>
      <c r="P22" s="267">
        <v>180</v>
      </c>
      <c r="Q22" s="267">
        <v>46</v>
      </c>
      <c r="R22" s="267">
        <v>4</v>
      </c>
      <c r="S22" s="266" t="s">
        <v>608</v>
      </c>
      <c r="T22" s="266" t="s">
        <v>608</v>
      </c>
      <c r="U22" s="267">
        <v>4501</v>
      </c>
      <c r="V22" s="267">
        <v>756</v>
      </c>
      <c r="W22" s="267">
        <v>0</v>
      </c>
      <c r="X22" s="267">
        <v>0</v>
      </c>
      <c r="Y22" s="267">
        <v>92503</v>
      </c>
      <c r="Z22" s="267" t="s">
        <v>608</v>
      </c>
      <c r="AA22" s="267">
        <v>92503</v>
      </c>
      <c r="AB22" s="267" t="s">
        <v>608</v>
      </c>
      <c r="AC22" s="267" t="s">
        <v>608</v>
      </c>
      <c r="AD22" s="267" t="s">
        <v>608</v>
      </c>
      <c r="AE22" s="267">
        <v>92503</v>
      </c>
      <c r="AF22" s="267">
        <v>81844</v>
      </c>
      <c r="AG22" s="267" t="s">
        <v>608</v>
      </c>
      <c r="AH22" s="267" t="s">
        <v>608</v>
      </c>
      <c r="AI22" s="267" t="s">
        <v>608</v>
      </c>
      <c r="AJ22" s="267" t="s">
        <v>608</v>
      </c>
      <c r="AK22" s="267">
        <v>5257</v>
      </c>
      <c r="AL22" s="267">
        <v>5256</v>
      </c>
      <c r="AM22" s="267">
        <v>0</v>
      </c>
      <c r="AN22" s="267">
        <v>0</v>
      </c>
      <c r="AO22" s="267">
        <v>0</v>
      </c>
      <c r="AP22" s="267">
        <v>0</v>
      </c>
      <c r="AQ22" s="267">
        <v>0</v>
      </c>
      <c r="AR22" s="267">
        <v>1</v>
      </c>
      <c r="AS22" s="267">
        <v>0</v>
      </c>
      <c r="AT22" s="267" t="s">
        <v>608</v>
      </c>
      <c r="AU22" s="267" t="s">
        <v>608</v>
      </c>
      <c r="AV22" s="267" t="s">
        <v>608</v>
      </c>
      <c r="AW22" s="267" t="s">
        <v>608</v>
      </c>
      <c r="AX22" s="267" t="s">
        <v>608</v>
      </c>
      <c r="AY22" s="267" t="s">
        <v>608</v>
      </c>
      <c r="AZ22" s="267">
        <v>27</v>
      </c>
      <c r="BA22" s="267">
        <v>27</v>
      </c>
      <c r="BB22" s="267">
        <v>0</v>
      </c>
      <c r="BC22" s="267">
        <v>0</v>
      </c>
      <c r="BD22" s="267">
        <v>0</v>
      </c>
      <c r="BE22" s="267">
        <v>0</v>
      </c>
      <c r="BF22" s="267">
        <v>0</v>
      </c>
      <c r="BG22" s="267">
        <v>0</v>
      </c>
      <c r="BH22" s="267" t="s">
        <v>608</v>
      </c>
      <c r="BI22" s="267">
        <v>0</v>
      </c>
      <c r="BJ22" s="267">
        <v>0</v>
      </c>
      <c r="BK22" s="267">
        <v>0</v>
      </c>
      <c r="BL22" s="267">
        <v>0</v>
      </c>
      <c r="BM22" s="267" t="s">
        <v>608</v>
      </c>
      <c r="BN22" s="267" t="s">
        <v>608</v>
      </c>
      <c r="BO22" s="267" t="s">
        <v>608</v>
      </c>
      <c r="BP22" s="267" t="s">
        <v>608</v>
      </c>
      <c r="BQ22" s="267">
        <v>0</v>
      </c>
      <c r="BR22" s="267">
        <v>0</v>
      </c>
      <c r="BS22" s="267">
        <v>0</v>
      </c>
      <c r="BT22" s="267">
        <v>0</v>
      </c>
      <c r="BU22" s="267">
        <v>0</v>
      </c>
      <c r="BV22" s="267">
        <v>0</v>
      </c>
      <c r="BW22" s="267" t="s">
        <v>608</v>
      </c>
      <c r="BX22" s="268" t="s">
        <v>608</v>
      </c>
    </row>
    <row r="23" spans="1:76" s="244" customFormat="1" ht="12.75" customHeight="1" x14ac:dyDescent="0.2">
      <c r="A23" s="261" t="s">
        <v>621</v>
      </c>
      <c r="B23" s="262" t="s">
        <v>956</v>
      </c>
      <c r="C23" s="263"/>
      <c r="D23" s="264" t="s">
        <v>608</v>
      </c>
      <c r="E23" s="264" t="s">
        <v>608</v>
      </c>
      <c r="F23" s="264">
        <v>1</v>
      </c>
      <c r="G23" s="264">
        <v>0</v>
      </c>
      <c r="H23" s="264">
        <v>0</v>
      </c>
      <c r="I23" s="264">
        <v>1</v>
      </c>
      <c r="J23" s="265">
        <v>0.1</v>
      </c>
      <c r="K23" s="266">
        <v>0.1</v>
      </c>
      <c r="L23" s="266">
        <v>0</v>
      </c>
      <c r="M23" s="266">
        <v>0</v>
      </c>
      <c r="N23" s="267">
        <v>1</v>
      </c>
      <c r="O23" s="267">
        <v>100</v>
      </c>
      <c r="P23" s="267" t="s">
        <v>608</v>
      </c>
      <c r="Q23" s="267">
        <v>0</v>
      </c>
      <c r="R23" s="267">
        <v>0</v>
      </c>
      <c r="S23" s="266">
        <v>250</v>
      </c>
      <c r="T23" s="266">
        <v>15</v>
      </c>
      <c r="U23" s="267">
        <v>0</v>
      </c>
      <c r="V23" s="267">
        <v>0</v>
      </c>
      <c r="W23" s="267">
        <v>0</v>
      </c>
      <c r="X23" s="267">
        <v>2141</v>
      </c>
      <c r="Y23" s="267">
        <v>34273</v>
      </c>
      <c r="Z23" s="267" t="s">
        <v>608</v>
      </c>
      <c r="AA23" s="267">
        <v>34273</v>
      </c>
      <c r="AB23" s="267" t="s">
        <v>608</v>
      </c>
      <c r="AC23" s="267" t="s">
        <v>608</v>
      </c>
      <c r="AD23" s="267" t="s">
        <v>608</v>
      </c>
      <c r="AE23" s="267">
        <v>34273</v>
      </c>
      <c r="AF23" s="267">
        <v>21620</v>
      </c>
      <c r="AG23" s="267" t="s">
        <v>608</v>
      </c>
      <c r="AH23" s="267" t="s">
        <v>608</v>
      </c>
      <c r="AI23" s="267" t="s">
        <v>608</v>
      </c>
      <c r="AJ23" s="267" t="s">
        <v>608</v>
      </c>
      <c r="AK23" s="267">
        <v>1</v>
      </c>
      <c r="AL23" s="267" t="s">
        <v>608</v>
      </c>
      <c r="AM23" s="267" t="s">
        <v>608</v>
      </c>
      <c r="AN23" s="267" t="s">
        <v>608</v>
      </c>
      <c r="AO23" s="267" t="s">
        <v>608</v>
      </c>
      <c r="AP23" s="267" t="s">
        <v>608</v>
      </c>
      <c r="AQ23" s="267" t="s">
        <v>608</v>
      </c>
      <c r="AR23" s="267" t="s">
        <v>608</v>
      </c>
      <c r="AS23" s="267">
        <v>1</v>
      </c>
      <c r="AT23" s="267" t="s">
        <v>608</v>
      </c>
      <c r="AU23" s="267" t="s">
        <v>608</v>
      </c>
      <c r="AV23" s="267" t="s">
        <v>608</v>
      </c>
      <c r="AW23" s="267" t="s">
        <v>608</v>
      </c>
      <c r="AX23" s="267" t="s">
        <v>608</v>
      </c>
      <c r="AY23" s="267" t="s">
        <v>608</v>
      </c>
      <c r="AZ23" s="267">
        <v>27</v>
      </c>
      <c r="BA23" s="267">
        <v>27</v>
      </c>
      <c r="BB23" s="267" t="s">
        <v>608</v>
      </c>
      <c r="BC23" s="267" t="s">
        <v>608</v>
      </c>
      <c r="BD23" s="267" t="s">
        <v>608</v>
      </c>
      <c r="BE23" s="267" t="s">
        <v>608</v>
      </c>
      <c r="BF23" s="267">
        <v>0</v>
      </c>
      <c r="BG23" s="267">
        <v>0</v>
      </c>
      <c r="BH23" s="267" t="s">
        <v>608</v>
      </c>
      <c r="BI23" s="267" t="s">
        <v>608</v>
      </c>
      <c r="BJ23" s="267" t="s">
        <v>608</v>
      </c>
      <c r="BK23" s="267" t="s">
        <v>608</v>
      </c>
      <c r="BL23" s="267" t="s">
        <v>608</v>
      </c>
      <c r="BM23" s="267" t="s">
        <v>608</v>
      </c>
      <c r="BN23" s="267">
        <v>0</v>
      </c>
      <c r="BO23" s="267">
        <v>0</v>
      </c>
      <c r="BP23" s="267">
        <v>0</v>
      </c>
      <c r="BQ23" s="267">
        <v>0</v>
      </c>
      <c r="BR23" s="267" t="s">
        <v>608</v>
      </c>
      <c r="BS23" s="267" t="s">
        <v>608</v>
      </c>
      <c r="BT23" s="267" t="s">
        <v>608</v>
      </c>
      <c r="BU23" s="267" t="s">
        <v>608</v>
      </c>
      <c r="BV23" s="267" t="s">
        <v>608</v>
      </c>
      <c r="BW23" s="267" t="s">
        <v>608</v>
      </c>
      <c r="BX23" s="268" t="s">
        <v>608</v>
      </c>
    </row>
    <row r="24" spans="1:76" s="244" customFormat="1" ht="12.75" customHeight="1" x14ac:dyDescent="0.2">
      <c r="A24" s="261" t="s">
        <v>622</v>
      </c>
      <c r="B24" s="262" t="s">
        <v>937</v>
      </c>
      <c r="C24" s="263"/>
      <c r="D24" s="264">
        <v>406</v>
      </c>
      <c r="E24" s="264" t="s">
        <v>608</v>
      </c>
      <c r="F24" s="264">
        <v>1</v>
      </c>
      <c r="G24" s="264">
        <v>0</v>
      </c>
      <c r="H24" s="264">
        <v>1</v>
      </c>
      <c r="I24" s="264">
        <v>0</v>
      </c>
      <c r="J24" s="265">
        <v>0.5</v>
      </c>
      <c r="K24" s="266">
        <v>0.5</v>
      </c>
      <c r="L24" s="266">
        <v>0</v>
      </c>
      <c r="M24" s="266">
        <v>0</v>
      </c>
      <c r="N24" s="267">
        <v>1</v>
      </c>
      <c r="O24" s="267">
        <v>266</v>
      </c>
      <c r="P24" s="267">
        <v>256</v>
      </c>
      <c r="Q24" s="267">
        <v>10</v>
      </c>
      <c r="R24" s="267">
        <v>3</v>
      </c>
      <c r="S24" s="266">
        <v>349</v>
      </c>
      <c r="T24" s="266">
        <v>55</v>
      </c>
      <c r="U24" s="267">
        <v>17398</v>
      </c>
      <c r="V24" s="267">
        <v>2920</v>
      </c>
      <c r="W24" s="267">
        <v>0</v>
      </c>
      <c r="X24" s="267">
        <v>733</v>
      </c>
      <c r="Y24" s="267">
        <v>26841</v>
      </c>
      <c r="Z24" s="267" t="s">
        <v>608</v>
      </c>
      <c r="AA24" s="267">
        <v>26841</v>
      </c>
      <c r="AB24" s="267" t="s">
        <v>608</v>
      </c>
      <c r="AC24" s="267" t="s">
        <v>608</v>
      </c>
      <c r="AD24" s="267" t="s">
        <v>608</v>
      </c>
      <c r="AE24" s="267">
        <v>26841</v>
      </c>
      <c r="AF24" s="267">
        <v>9872</v>
      </c>
      <c r="AG24" s="267" t="s">
        <v>608</v>
      </c>
      <c r="AH24" s="267" t="s">
        <v>608</v>
      </c>
      <c r="AI24" s="267" t="s">
        <v>608</v>
      </c>
      <c r="AJ24" s="267">
        <v>795</v>
      </c>
      <c r="AK24" s="267">
        <v>18710</v>
      </c>
      <c r="AL24" s="267">
        <v>18673</v>
      </c>
      <c r="AM24" s="267">
        <v>0</v>
      </c>
      <c r="AN24" s="267">
        <v>0</v>
      </c>
      <c r="AO24" s="267">
        <v>2</v>
      </c>
      <c r="AP24" s="267">
        <v>0</v>
      </c>
      <c r="AQ24" s="267">
        <v>0</v>
      </c>
      <c r="AR24" s="267">
        <v>35</v>
      </c>
      <c r="AS24" s="267">
        <v>0</v>
      </c>
      <c r="AT24" s="267" t="s">
        <v>608</v>
      </c>
      <c r="AU24" s="267" t="s">
        <v>608</v>
      </c>
      <c r="AV24" s="267" t="s">
        <v>608</v>
      </c>
      <c r="AW24" s="267" t="s">
        <v>608</v>
      </c>
      <c r="AX24" s="267" t="s">
        <v>608</v>
      </c>
      <c r="AY24" s="267" t="s">
        <v>608</v>
      </c>
      <c r="AZ24" s="267">
        <v>239</v>
      </c>
      <c r="BA24" s="267">
        <v>239</v>
      </c>
      <c r="BB24" s="267">
        <v>0</v>
      </c>
      <c r="BC24" s="267">
        <v>0</v>
      </c>
      <c r="BD24" s="267">
        <v>0</v>
      </c>
      <c r="BE24" s="267">
        <v>0</v>
      </c>
      <c r="BF24" s="267">
        <v>0</v>
      </c>
      <c r="BG24" s="267">
        <v>0</v>
      </c>
      <c r="BH24" s="267">
        <v>0</v>
      </c>
      <c r="BI24" s="267">
        <v>0</v>
      </c>
      <c r="BJ24" s="267">
        <v>0</v>
      </c>
      <c r="BK24" s="267">
        <v>0</v>
      </c>
      <c r="BL24" s="267">
        <v>0</v>
      </c>
      <c r="BM24" s="267">
        <v>2867</v>
      </c>
      <c r="BN24" s="267">
        <v>41</v>
      </c>
      <c r="BO24" s="267">
        <v>3</v>
      </c>
      <c r="BP24" s="267">
        <v>3</v>
      </c>
      <c r="BQ24" s="267">
        <v>0</v>
      </c>
      <c r="BR24" s="267">
        <v>0</v>
      </c>
      <c r="BS24" s="267">
        <v>0</v>
      </c>
      <c r="BT24" s="267">
        <v>0</v>
      </c>
      <c r="BU24" s="267">
        <v>0</v>
      </c>
      <c r="BV24" s="267">
        <v>0</v>
      </c>
      <c r="BW24" s="267">
        <v>239</v>
      </c>
      <c r="BX24" s="268" t="s">
        <v>608</v>
      </c>
    </row>
    <row r="25" spans="1:76" s="244" customFormat="1" ht="12.75" customHeight="1" x14ac:dyDescent="0.2">
      <c r="A25" s="261" t="s">
        <v>623</v>
      </c>
      <c r="B25" s="262" t="s">
        <v>172</v>
      </c>
      <c r="C25" s="263"/>
      <c r="D25" s="264">
        <v>176</v>
      </c>
      <c r="E25" s="264">
        <v>111312</v>
      </c>
      <c r="F25" s="264">
        <v>16</v>
      </c>
      <c r="G25" s="264">
        <v>1</v>
      </c>
      <c r="H25" s="264">
        <v>8</v>
      </c>
      <c r="I25" s="264">
        <v>7</v>
      </c>
      <c r="J25" s="265">
        <v>7.15</v>
      </c>
      <c r="K25" s="266">
        <v>6.2</v>
      </c>
      <c r="L25" s="266">
        <v>0.95</v>
      </c>
      <c r="M25" s="266">
        <v>0</v>
      </c>
      <c r="N25" s="267">
        <v>1</v>
      </c>
      <c r="O25" s="267">
        <v>1872</v>
      </c>
      <c r="P25" s="267">
        <v>1765</v>
      </c>
      <c r="Q25" s="267">
        <v>368</v>
      </c>
      <c r="R25" s="267">
        <v>19</v>
      </c>
      <c r="S25" s="266">
        <v>298</v>
      </c>
      <c r="T25" s="266">
        <v>70</v>
      </c>
      <c r="U25" s="267">
        <v>0</v>
      </c>
      <c r="V25" s="267">
        <v>69501</v>
      </c>
      <c r="W25" s="267">
        <v>0</v>
      </c>
      <c r="X25" s="267">
        <v>48286</v>
      </c>
      <c r="Y25" s="267">
        <v>346673</v>
      </c>
      <c r="Z25" s="267" t="s">
        <v>608</v>
      </c>
      <c r="AA25" s="267">
        <v>346673</v>
      </c>
      <c r="AB25" s="267" t="s">
        <v>608</v>
      </c>
      <c r="AC25" s="267" t="s">
        <v>608</v>
      </c>
      <c r="AD25" s="267" t="s">
        <v>608</v>
      </c>
      <c r="AE25" s="267">
        <v>346673</v>
      </c>
      <c r="AF25" s="267">
        <v>71380</v>
      </c>
      <c r="AG25" s="267" t="s">
        <v>608</v>
      </c>
      <c r="AH25" s="267" t="s">
        <v>608</v>
      </c>
      <c r="AI25" s="267" t="s">
        <v>608</v>
      </c>
      <c r="AJ25" s="267" t="s">
        <v>608</v>
      </c>
      <c r="AK25" s="267">
        <v>117724</v>
      </c>
      <c r="AL25" s="267">
        <v>117638</v>
      </c>
      <c r="AM25" s="267">
        <v>25</v>
      </c>
      <c r="AN25" s="267" t="s">
        <v>608</v>
      </c>
      <c r="AO25" s="267">
        <v>0</v>
      </c>
      <c r="AP25" s="267">
        <v>0</v>
      </c>
      <c r="AQ25" s="267">
        <v>0</v>
      </c>
      <c r="AR25" s="267">
        <v>6</v>
      </c>
      <c r="AS25" s="267">
        <v>55</v>
      </c>
      <c r="AT25" s="267" t="s">
        <v>608</v>
      </c>
      <c r="AU25" s="267" t="s">
        <v>608</v>
      </c>
      <c r="AV25" s="267" t="s">
        <v>608</v>
      </c>
      <c r="AW25" s="267" t="s">
        <v>608</v>
      </c>
      <c r="AX25" s="267" t="s">
        <v>608</v>
      </c>
      <c r="AY25" s="267" t="s">
        <v>608</v>
      </c>
      <c r="AZ25" s="267">
        <v>3368</v>
      </c>
      <c r="BA25" s="267">
        <v>3362</v>
      </c>
      <c r="BB25" s="267">
        <v>0</v>
      </c>
      <c r="BC25" s="267">
        <v>0</v>
      </c>
      <c r="BD25" s="267">
        <v>0</v>
      </c>
      <c r="BE25" s="267">
        <v>0</v>
      </c>
      <c r="BF25" s="267">
        <v>0</v>
      </c>
      <c r="BG25" s="267">
        <v>6</v>
      </c>
      <c r="BH25" s="267">
        <v>494</v>
      </c>
      <c r="BI25" s="267">
        <v>0</v>
      </c>
      <c r="BJ25" s="267">
        <v>29</v>
      </c>
      <c r="BK25" s="267">
        <v>17</v>
      </c>
      <c r="BL25" s="267">
        <v>153</v>
      </c>
      <c r="BM25" s="267">
        <v>17699</v>
      </c>
      <c r="BN25" s="267">
        <v>0</v>
      </c>
      <c r="BO25" s="267">
        <v>0</v>
      </c>
      <c r="BP25" s="267" t="s">
        <v>608</v>
      </c>
      <c r="BQ25" s="267">
        <v>12</v>
      </c>
      <c r="BR25" s="267">
        <v>12</v>
      </c>
      <c r="BS25" s="267">
        <v>0</v>
      </c>
      <c r="BT25" s="267">
        <v>0</v>
      </c>
      <c r="BU25" s="267">
        <v>0</v>
      </c>
      <c r="BV25" s="267">
        <v>0</v>
      </c>
      <c r="BW25" s="267" t="s">
        <v>608</v>
      </c>
      <c r="BX25" s="268" t="s">
        <v>608</v>
      </c>
    </row>
    <row r="26" spans="1:76" s="244" customFormat="1" ht="12.75" customHeight="1" x14ac:dyDescent="0.2">
      <c r="A26" s="261" t="s">
        <v>624</v>
      </c>
      <c r="B26" s="262" t="s">
        <v>173</v>
      </c>
      <c r="C26" s="263"/>
      <c r="D26" s="264">
        <v>65</v>
      </c>
      <c r="E26" s="264" t="s">
        <v>608</v>
      </c>
      <c r="F26" s="264">
        <v>1</v>
      </c>
      <c r="G26" s="264">
        <v>0</v>
      </c>
      <c r="H26" s="264">
        <v>0</v>
      </c>
      <c r="I26" s="264">
        <v>1</v>
      </c>
      <c r="J26" s="265">
        <v>0.3</v>
      </c>
      <c r="K26" s="266">
        <v>0.3</v>
      </c>
      <c r="L26" s="266">
        <v>0</v>
      </c>
      <c r="M26" s="266">
        <v>0</v>
      </c>
      <c r="N26" s="267">
        <v>1</v>
      </c>
      <c r="O26" s="267">
        <v>145</v>
      </c>
      <c r="P26" s="267" t="s">
        <v>608</v>
      </c>
      <c r="Q26" s="267">
        <v>1</v>
      </c>
      <c r="R26" s="267">
        <v>1</v>
      </c>
      <c r="S26" s="266">
        <v>250</v>
      </c>
      <c r="T26" s="266">
        <v>60</v>
      </c>
      <c r="U26" s="267">
        <v>0</v>
      </c>
      <c r="V26" s="267">
        <v>198</v>
      </c>
      <c r="W26" s="267">
        <v>0</v>
      </c>
      <c r="X26" s="267">
        <v>16823</v>
      </c>
      <c r="Y26" s="267">
        <v>75962</v>
      </c>
      <c r="Z26" s="267" t="s">
        <v>608</v>
      </c>
      <c r="AA26" s="267">
        <v>75962</v>
      </c>
      <c r="AB26" s="267" t="s">
        <v>608</v>
      </c>
      <c r="AC26" s="267" t="s">
        <v>608</v>
      </c>
      <c r="AD26" s="267" t="s">
        <v>608</v>
      </c>
      <c r="AE26" s="267">
        <v>75962</v>
      </c>
      <c r="AF26" s="267">
        <v>61102</v>
      </c>
      <c r="AG26" s="267" t="s">
        <v>608</v>
      </c>
      <c r="AH26" s="267" t="s">
        <v>608</v>
      </c>
      <c r="AI26" s="267" t="s">
        <v>608</v>
      </c>
      <c r="AJ26" s="267" t="s">
        <v>608</v>
      </c>
      <c r="AK26" s="267">
        <v>17024</v>
      </c>
      <c r="AL26" s="267">
        <v>17024</v>
      </c>
      <c r="AM26" s="267">
        <v>0</v>
      </c>
      <c r="AN26" s="267">
        <v>0</v>
      </c>
      <c r="AO26" s="267">
        <v>0</v>
      </c>
      <c r="AP26" s="267">
        <v>0</v>
      </c>
      <c r="AQ26" s="267">
        <v>0</v>
      </c>
      <c r="AR26" s="267">
        <v>0</v>
      </c>
      <c r="AS26" s="267">
        <v>0</v>
      </c>
      <c r="AT26" s="267" t="s">
        <v>608</v>
      </c>
      <c r="AU26" s="267" t="s">
        <v>608</v>
      </c>
      <c r="AV26" s="267" t="s">
        <v>608</v>
      </c>
      <c r="AW26" s="267" t="s">
        <v>608</v>
      </c>
      <c r="AX26" s="267" t="s">
        <v>608</v>
      </c>
      <c r="AY26" s="267" t="s">
        <v>608</v>
      </c>
      <c r="AZ26" s="267">
        <v>928</v>
      </c>
      <c r="BA26" s="267">
        <v>928</v>
      </c>
      <c r="BB26" s="267">
        <v>0</v>
      </c>
      <c r="BC26" s="267">
        <v>0</v>
      </c>
      <c r="BD26" s="267">
        <v>0</v>
      </c>
      <c r="BE26" s="267">
        <v>0</v>
      </c>
      <c r="BF26" s="267">
        <v>0</v>
      </c>
      <c r="BG26" s="267">
        <v>0</v>
      </c>
      <c r="BH26" s="267">
        <v>0</v>
      </c>
      <c r="BI26" s="267">
        <v>0</v>
      </c>
      <c r="BJ26" s="267">
        <v>0</v>
      </c>
      <c r="BK26" s="267">
        <v>0</v>
      </c>
      <c r="BL26" s="267">
        <v>0</v>
      </c>
      <c r="BM26" s="267">
        <v>447</v>
      </c>
      <c r="BN26" s="267">
        <v>0</v>
      </c>
      <c r="BO26" s="267">
        <v>0</v>
      </c>
      <c r="BP26" s="267" t="s">
        <v>608</v>
      </c>
      <c r="BQ26" s="267">
        <v>0</v>
      </c>
      <c r="BR26" s="267">
        <v>0</v>
      </c>
      <c r="BS26" s="267">
        <v>0</v>
      </c>
      <c r="BT26" s="267">
        <v>0</v>
      </c>
      <c r="BU26" s="267">
        <v>0</v>
      </c>
      <c r="BV26" s="267" t="s">
        <v>608</v>
      </c>
      <c r="BW26" s="267" t="s">
        <v>608</v>
      </c>
      <c r="BX26" s="268" t="s">
        <v>608</v>
      </c>
    </row>
    <row r="27" spans="1:76" s="244" customFormat="1" ht="12.75" customHeight="1" x14ac:dyDescent="0.2">
      <c r="A27" s="261" t="s">
        <v>625</v>
      </c>
      <c r="B27" s="262" t="s">
        <v>957</v>
      </c>
      <c r="C27" s="263"/>
      <c r="D27" s="264" t="s">
        <v>608</v>
      </c>
      <c r="E27" s="264" t="s">
        <v>608</v>
      </c>
      <c r="F27" s="264">
        <v>1</v>
      </c>
      <c r="G27" s="264">
        <v>0</v>
      </c>
      <c r="H27" s="264">
        <v>1</v>
      </c>
      <c r="I27" s="264">
        <v>0</v>
      </c>
      <c r="J27" s="265">
        <v>0.5</v>
      </c>
      <c r="K27" s="266">
        <v>0.5</v>
      </c>
      <c r="L27" s="266">
        <v>0</v>
      </c>
      <c r="M27" s="266">
        <v>0</v>
      </c>
      <c r="N27" s="267">
        <v>1</v>
      </c>
      <c r="O27" s="267">
        <v>491</v>
      </c>
      <c r="P27" s="267">
        <v>441</v>
      </c>
      <c r="Q27" s="267">
        <v>16</v>
      </c>
      <c r="R27" s="267">
        <v>3</v>
      </c>
      <c r="S27" s="266">
        <v>250</v>
      </c>
      <c r="T27" s="266">
        <v>40</v>
      </c>
      <c r="U27" s="267">
        <v>0</v>
      </c>
      <c r="V27" s="267">
        <v>49841</v>
      </c>
      <c r="W27" s="267">
        <v>0</v>
      </c>
      <c r="X27" s="267">
        <v>0</v>
      </c>
      <c r="Y27" s="267">
        <v>31978</v>
      </c>
      <c r="Z27" s="267" t="s">
        <v>608</v>
      </c>
      <c r="AA27" s="267">
        <v>31978</v>
      </c>
      <c r="AB27" s="267" t="s">
        <v>608</v>
      </c>
      <c r="AC27" s="267" t="s">
        <v>608</v>
      </c>
      <c r="AD27" s="267" t="s">
        <v>608</v>
      </c>
      <c r="AE27" s="267">
        <v>31978</v>
      </c>
      <c r="AF27" s="267">
        <v>792</v>
      </c>
      <c r="AG27" s="267" t="s">
        <v>608</v>
      </c>
      <c r="AH27" s="267" t="s">
        <v>608</v>
      </c>
      <c r="AI27" s="267" t="s">
        <v>608</v>
      </c>
      <c r="AJ27" s="267" t="s">
        <v>608</v>
      </c>
      <c r="AK27" s="267">
        <v>49841</v>
      </c>
      <c r="AL27" s="267">
        <v>34721</v>
      </c>
      <c r="AM27" s="267">
        <v>0</v>
      </c>
      <c r="AN27" s="267">
        <v>0</v>
      </c>
      <c r="AO27" s="267">
        <v>0</v>
      </c>
      <c r="AP27" s="267">
        <v>0</v>
      </c>
      <c r="AQ27" s="267">
        <v>9501</v>
      </c>
      <c r="AR27" s="267">
        <v>5440</v>
      </c>
      <c r="AS27" s="267">
        <v>179</v>
      </c>
      <c r="AT27" s="267" t="s">
        <v>608</v>
      </c>
      <c r="AU27" s="267" t="s">
        <v>608</v>
      </c>
      <c r="AV27" s="267" t="s">
        <v>608</v>
      </c>
      <c r="AW27" s="267" t="s">
        <v>608</v>
      </c>
      <c r="AX27" s="267" t="s">
        <v>608</v>
      </c>
      <c r="AY27" s="267" t="s">
        <v>608</v>
      </c>
      <c r="AZ27" s="267">
        <v>314</v>
      </c>
      <c r="BA27" s="267">
        <v>310</v>
      </c>
      <c r="BB27" s="267">
        <v>0</v>
      </c>
      <c r="BC27" s="267">
        <v>0</v>
      </c>
      <c r="BD27" s="267">
        <v>0</v>
      </c>
      <c r="BE27" s="267">
        <v>0</v>
      </c>
      <c r="BF27" s="267">
        <v>1</v>
      </c>
      <c r="BG27" s="267">
        <v>3</v>
      </c>
      <c r="BH27" s="267">
        <v>0</v>
      </c>
      <c r="BI27" s="267">
        <v>5</v>
      </c>
      <c r="BJ27" s="267">
        <v>1</v>
      </c>
      <c r="BK27" s="267" t="s">
        <v>608</v>
      </c>
      <c r="BL27" s="267" t="s">
        <v>608</v>
      </c>
      <c r="BM27" s="267" t="s">
        <v>608</v>
      </c>
      <c r="BN27" s="267" t="s">
        <v>608</v>
      </c>
      <c r="BO27" s="267" t="s">
        <v>608</v>
      </c>
      <c r="BP27" s="267" t="s">
        <v>608</v>
      </c>
      <c r="BQ27" s="267">
        <v>0</v>
      </c>
      <c r="BR27" s="267">
        <v>0</v>
      </c>
      <c r="BS27" s="267">
        <v>0</v>
      </c>
      <c r="BT27" s="267">
        <v>0</v>
      </c>
      <c r="BU27" s="267">
        <v>0</v>
      </c>
      <c r="BV27" s="267">
        <v>0</v>
      </c>
      <c r="BW27" s="267">
        <v>15</v>
      </c>
      <c r="BX27" s="268" t="s">
        <v>608</v>
      </c>
    </row>
    <row r="28" spans="1:76" s="244" customFormat="1" ht="12.75" customHeight="1" x14ac:dyDescent="0.2">
      <c r="A28" s="261" t="s">
        <v>626</v>
      </c>
      <c r="B28" s="262" t="s">
        <v>175</v>
      </c>
      <c r="C28" s="263"/>
      <c r="D28" s="264">
        <v>600</v>
      </c>
      <c r="E28" s="264">
        <v>13834</v>
      </c>
      <c r="F28" s="264">
        <v>8</v>
      </c>
      <c r="G28" s="264">
        <v>0</v>
      </c>
      <c r="H28" s="264">
        <v>1</v>
      </c>
      <c r="I28" s="264">
        <v>7</v>
      </c>
      <c r="J28" s="265">
        <v>1.35</v>
      </c>
      <c r="K28" s="266">
        <v>1.35</v>
      </c>
      <c r="L28" s="266">
        <v>0</v>
      </c>
      <c r="M28" s="266">
        <v>0</v>
      </c>
      <c r="N28" s="267">
        <v>4</v>
      </c>
      <c r="O28" s="267">
        <v>985</v>
      </c>
      <c r="P28" s="267">
        <v>780</v>
      </c>
      <c r="Q28" s="267">
        <v>96</v>
      </c>
      <c r="R28" s="267">
        <v>10</v>
      </c>
      <c r="S28" s="266">
        <v>244</v>
      </c>
      <c r="T28" s="266">
        <v>34</v>
      </c>
      <c r="U28" s="267">
        <v>80818</v>
      </c>
      <c r="V28" s="267">
        <v>3431</v>
      </c>
      <c r="W28" s="267">
        <v>0</v>
      </c>
      <c r="X28" s="267">
        <v>2376</v>
      </c>
      <c r="Y28" s="267">
        <v>143122</v>
      </c>
      <c r="Z28" s="267">
        <v>91200</v>
      </c>
      <c r="AA28" s="267">
        <v>51922</v>
      </c>
      <c r="AB28" s="267">
        <v>616</v>
      </c>
      <c r="AC28" s="267" t="s">
        <v>608</v>
      </c>
      <c r="AD28" s="267">
        <v>4060</v>
      </c>
      <c r="AE28" s="267">
        <v>47246</v>
      </c>
      <c r="AF28" s="267">
        <v>3346</v>
      </c>
      <c r="AG28" s="267" t="s">
        <v>608</v>
      </c>
      <c r="AH28" s="267">
        <v>0</v>
      </c>
      <c r="AI28" s="267">
        <v>0</v>
      </c>
      <c r="AJ28" s="267">
        <v>1689</v>
      </c>
      <c r="AK28" s="267">
        <v>86625</v>
      </c>
      <c r="AL28" s="267">
        <v>85807</v>
      </c>
      <c r="AM28" s="267">
        <v>3</v>
      </c>
      <c r="AN28" s="267">
        <v>0</v>
      </c>
      <c r="AO28" s="267">
        <v>140</v>
      </c>
      <c r="AP28" s="267">
        <v>0</v>
      </c>
      <c r="AQ28" s="267">
        <v>2</v>
      </c>
      <c r="AR28" s="267">
        <v>555</v>
      </c>
      <c r="AS28" s="267">
        <v>118</v>
      </c>
      <c r="AT28" s="267" t="s">
        <v>608</v>
      </c>
      <c r="AU28" s="267" t="s">
        <v>608</v>
      </c>
      <c r="AV28" s="267" t="s">
        <v>608</v>
      </c>
      <c r="AW28" s="267" t="s">
        <v>608</v>
      </c>
      <c r="AX28" s="267" t="s">
        <v>608</v>
      </c>
      <c r="AY28" s="267" t="s">
        <v>608</v>
      </c>
      <c r="AZ28" s="267">
        <v>1787</v>
      </c>
      <c r="BA28" s="267">
        <v>1755</v>
      </c>
      <c r="BB28" s="267">
        <v>0</v>
      </c>
      <c r="BC28" s="267">
        <v>0</v>
      </c>
      <c r="BD28" s="267">
        <v>0</v>
      </c>
      <c r="BE28" s="267">
        <v>0</v>
      </c>
      <c r="BF28" s="267">
        <v>32</v>
      </c>
      <c r="BG28" s="267">
        <v>0</v>
      </c>
      <c r="BH28" s="267">
        <v>300</v>
      </c>
      <c r="BI28" s="267">
        <v>0</v>
      </c>
      <c r="BJ28" s="267">
        <v>0</v>
      </c>
      <c r="BK28" s="267">
        <v>0</v>
      </c>
      <c r="BL28" s="267">
        <v>0</v>
      </c>
      <c r="BM28" s="267">
        <v>8284</v>
      </c>
      <c r="BN28" s="267">
        <v>34</v>
      </c>
      <c r="BO28" s="267">
        <v>6</v>
      </c>
      <c r="BP28" s="267">
        <v>9</v>
      </c>
      <c r="BQ28" s="267">
        <v>0</v>
      </c>
      <c r="BR28" s="267">
        <v>0</v>
      </c>
      <c r="BS28" s="267">
        <v>0</v>
      </c>
      <c r="BT28" s="267">
        <v>0</v>
      </c>
      <c r="BU28" s="267">
        <v>0</v>
      </c>
      <c r="BV28" s="267">
        <v>0</v>
      </c>
      <c r="BW28" s="267">
        <v>0</v>
      </c>
      <c r="BX28" s="268" t="s">
        <v>608</v>
      </c>
    </row>
    <row r="29" spans="1:76" s="244" customFormat="1" ht="12.75" customHeight="1" x14ac:dyDescent="0.2">
      <c r="A29" s="261" t="s">
        <v>627</v>
      </c>
      <c r="B29" s="262" t="s">
        <v>176</v>
      </c>
      <c r="C29" s="263"/>
      <c r="D29" s="264">
        <v>267</v>
      </c>
      <c r="E29" s="264" t="s">
        <v>608</v>
      </c>
      <c r="F29" s="264">
        <v>1</v>
      </c>
      <c r="G29" s="264">
        <v>0</v>
      </c>
      <c r="H29" s="264">
        <v>0</v>
      </c>
      <c r="I29" s="264">
        <v>1</v>
      </c>
      <c r="J29" s="265">
        <v>0.45</v>
      </c>
      <c r="K29" s="266">
        <v>0.45</v>
      </c>
      <c r="L29" s="266">
        <v>0</v>
      </c>
      <c r="M29" s="266">
        <v>0</v>
      </c>
      <c r="N29" s="267">
        <v>1</v>
      </c>
      <c r="O29" s="267">
        <v>254</v>
      </c>
      <c r="P29" s="267">
        <v>243</v>
      </c>
      <c r="Q29" s="267">
        <v>27</v>
      </c>
      <c r="R29" s="267">
        <v>2</v>
      </c>
      <c r="S29" s="266">
        <v>250</v>
      </c>
      <c r="T29" s="266">
        <v>60</v>
      </c>
      <c r="U29" s="267">
        <v>0</v>
      </c>
      <c r="V29" s="267">
        <v>23069</v>
      </c>
      <c r="W29" s="267">
        <v>0</v>
      </c>
      <c r="X29" s="267">
        <v>412</v>
      </c>
      <c r="Y29" s="267">
        <v>91814</v>
      </c>
      <c r="Z29" s="267">
        <v>52923</v>
      </c>
      <c r="AA29" s="267">
        <v>38891</v>
      </c>
      <c r="AB29" s="267" t="s">
        <v>608</v>
      </c>
      <c r="AC29" s="267" t="s">
        <v>608</v>
      </c>
      <c r="AD29" s="267" t="s">
        <v>608</v>
      </c>
      <c r="AE29" s="267">
        <v>38891</v>
      </c>
      <c r="AF29" s="267">
        <v>553</v>
      </c>
      <c r="AG29" s="267" t="s">
        <v>608</v>
      </c>
      <c r="AH29" s="267" t="s">
        <v>608</v>
      </c>
      <c r="AI29" s="267" t="s">
        <v>608</v>
      </c>
      <c r="AJ29" s="267" t="s">
        <v>608</v>
      </c>
      <c r="AK29" s="267">
        <v>23480</v>
      </c>
      <c r="AL29" s="267">
        <v>23392</v>
      </c>
      <c r="AM29" s="267">
        <v>0</v>
      </c>
      <c r="AN29" s="267">
        <v>0</v>
      </c>
      <c r="AO29" s="267">
        <v>0</v>
      </c>
      <c r="AP29" s="267">
        <v>0</v>
      </c>
      <c r="AQ29" s="267">
        <v>0</v>
      </c>
      <c r="AR29" s="267">
        <v>88</v>
      </c>
      <c r="AS29" s="267">
        <v>0</v>
      </c>
      <c r="AT29" s="267">
        <v>30</v>
      </c>
      <c r="AU29" s="267" t="s">
        <v>608</v>
      </c>
      <c r="AV29" s="267" t="s">
        <v>608</v>
      </c>
      <c r="AW29" s="267" t="s">
        <v>608</v>
      </c>
      <c r="AX29" s="267" t="s">
        <v>608</v>
      </c>
      <c r="AY29" s="267" t="s">
        <v>608</v>
      </c>
      <c r="AZ29" s="267">
        <v>394</v>
      </c>
      <c r="BA29" s="267">
        <v>394</v>
      </c>
      <c r="BB29" s="267">
        <v>0</v>
      </c>
      <c r="BC29" s="267">
        <v>0</v>
      </c>
      <c r="BD29" s="267">
        <v>0</v>
      </c>
      <c r="BE29" s="267">
        <v>0</v>
      </c>
      <c r="BF29" s="267">
        <v>0</v>
      </c>
      <c r="BG29" s="267">
        <v>0</v>
      </c>
      <c r="BH29" s="267">
        <v>23</v>
      </c>
      <c r="BI29" s="267">
        <v>0</v>
      </c>
      <c r="BJ29" s="267">
        <v>1</v>
      </c>
      <c r="BK29" s="267">
        <v>1</v>
      </c>
      <c r="BL29" s="267">
        <v>16</v>
      </c>
      <c r="BM29" s="267">
        <v>781</v>
      </c>
      <c r="BN29" s="267">
        <v>0</v>
      </c>
      <c r="BO29" s="267">
        <v>0</v>
      </c>
      <c r="BP29" s="267">
        <v>0</v>
      </c>
      <c r="BQ29" s="267">
        <v>0</v>
      </c>
      <c r="BR29" s="267">
        <v>0</v>
      </c>
      <c r="BS29" s="267">
        <v>0</v>
      </c>
      <c r="BT29" s="267">
        <v>0</v>
      </c>
      <c r="BU29" s="267">
        <v>0</v>
      </c>
      <c r="BV29" s="267">
        <v>0</v>
      </c>
      <c r="BW29" s="267">
        <v>276</v>
      </c>
      <c r="BX29" s="268" t="s">
        <v>608</v>
      </c>
    </row>
    <row r="30" spans="1:76" s="244" customFormat="1" ht="12.75" customHeight="1" x14ac:dyDescent="0.2">
      <c r="A30" s="261" t="s">
        <v>628</v>
      </c>
      <c r="B30" s="262" t="s">
        <v>1028</v>
      </c>
      <c r="C30" s="263"/>
      <c r="D30" s="264" t="s">
        <v>608</v>
      </c>
      <c r="E30" s="264">
        <v>954</v>
      </c>
      <c r="F30" s="264">
        <v>1</v>
      </c>
      <c r="G30" s="264">
        <v>0</v>
      </c>
      <c r="H30" s="264">
        <v>1</v>
      </c>
      <c r="I30" s="264">
        <v>0</v>
      </c>
      <c r="J30" s="265">
        <v>0.5</v>
      </c>
      <c r="K30" s="266">
        <v>0.5</v>
      </c>
      <c r="L30" s="266">
        <v>0</v>
      </c>
      <c r="M30" s="266">
        <v>0</v>
      </c>
      <c r="N30" s="267">
        <v>1</v>
      </c>
      <c r="O30" s="267">
        <v>721</v>
      </c>
      <c r="P30" s="267">
        <v>343</v>
      </c>
      <c r="Q30" s="267">
        <v>4</v>
      </c>
      <c r="R30" s="267">
        <v>3</v>
      </c>
      <c r="S30" s="266">
        <v>186</v>
      </c>
      <c r="T30" s="266">
        <v>15</v>
      </c>
      <c r="U30" s="267">
        <v>0</v>
      </c>
      <c r="V30" s="267">
        <v>112</v>
      </c>
      <c r="W30" s="267">
        <v>0</v>
      </c>
      <c r="X30" s="267">
        <v>69819</v>
      </c>
      <c r="Y30" s="267">
        <v>67781</v>
      </c>
      <c r="Z30" s="267">
        <v>47575</v>
      </c>
      <c r="AA30" s="267">
        <v>20206</v>
      </c>
      <c r="AB30" s="267">
        <v>6184</v>
      </c>
      <c r="AC30" s="267" t="s">
        <v>608</v>
      </c>
      <c r="AD30" s="267">
        <v>0</v>
      </c>
      <c r="AE30" s="267">
        <v>14022</v>
      </c>
      <c r="AF30" s="267">
        <v>106</v>
      </c>
      <c r="AG30" s="267" t="s">
        <v>608</v>
      </c>
      <c r="AH30" s="267">
        <v>0</v>
      </c>
      <c r="AI30" s="267">
        <v>0</v>
      </c>
      <c r="AJ30" s="267">
        <v>186</v>
      </c>
      <c r="AK30" s="267">
        <v>69931</v>
      </c>
      <c r="AL30" s="267">
        <v>69626</v>
      </c>
      <c r="AM30" s="267">
        <v>3</v>
      </c>
      <c r="AN30" s="267" t="s">
        <v>608</v>
      </c>
      <c r="AO30" s="267">
        <v>3</v>
      </c>
      <c r="AP30" s="267">
        <v>0</v>
      </c>
      <c r="AQ30" s="267">
        <v>0</v>
      </c>
      <c r="AR30" s="267">
        <v>263</v>
      </c>
      <c r="AS30" s="267">
        <v>36</v>
      </c>
      <c r="AT30" s="267">
        <v>0</v>
      </c>
      <c r="AU30" s="267">
        <v>0</v>
      </c>
      <c r="AV30" s="267">
        <v>0</v>
      </c>
      <c r="AW30" s="267">
        <v>0</v>
      </c>
      <c r="AX30" s="267">
        <v>0</v>
      </c>
      <c r="AY30" s="267">
        <v>0</v>
      </c>
      <c r="AZ30" s="267">
        <v>760</v>
      </c>
      <c r="BA30" s="267">
        <v>743</v>
      </c>
      <c r="BB30" s="267">
        <v>0</v>
      </c>
      <c r="BC30" s="267">
        <v>0</v>
      </c>
      <c r="BD30" s="267">
        <v>0</v>
      </c>
      <c r="BE30" s="267">
        <v>0</v>
      </c>
      <c r="BF30" s="267">
        <v>15</v>
      </c>
      <c r="BG30" s="267">
        <v>2</v>
      </c>
      <c r="BH30" s="267">
        <v>0</v>
      </c>
      <c r="BI30" s="267">
        <v>0</v>
      </c>
      <c r="BJ30" s="267">
        <v>0</v>
      </c>
      <c r="BK30" s="267">
        <v>0</v>
      </c>
      <c r="BL30" s="267">
        <v>0</v>
      </c>
      <c r="BM30" s="267">
        <v>1363</v>
      </c>
      <c r="BN30" s="267">
        <v>10</v>
      </c>
      <c r="BO30" s="267">
        <v>0</v>
      </c>
      <c r="BP30" s="267">
        <v>11</v>
      </c>
      <c r="BQ30" s="267">
        <v>0</v>
      </c>
      <c r="BR30" s="267" t="s">
        <v>608</v>
      </c>
      <c r="BS30" s="267">
        <v>0</v>
      </c>
      <c r="BT30" s="267" t="s">
        <v>608</v>
      </c>
      <c r="BU30" s="267" t="s">
        <v>608</v>
      </c>
      <c r="BV30" s="267">
        <v>0</v>
      </c>
      <c r="BW30" s="267">
        <v>64</v>
      </c>
      <c r="BX30" s="268" t="s">
        <v>608</v>
      </c>
    </row>
    <row r="31" spans="1:76" s="244" customFormat="1" ht="12.75" customHeight="1" x14ac:dyDescent="0.2">
      <c r="A31" s="261" t="s">
        <v>629</v>
      </c>
      <c r="B31" s="327" t="s">
        <v>178</v>
      </c>
      <c r="C31" s="328"/>
      <c r="D31" s="264">
        <v>153</v>
      </c>
      <c r="E31" s="264" t="s">
        <v>608</v>
      </c>
      <c r="F31" s="264">
        <v>4</v>
      </c>
      <c r="G31" s="264">
        <v>1</v>
      </c>
      <c r="H31" s="264">
        <v>3</v>
      </c>
      <c r="I31" s="264">
        <v>0</v>
      </c>
      <c r="J31" s="265">
        <v>3.2</v>
      </c>
      <c r="K31" s="266">
        <v>2.2000000000000002</v>
      </c>
      <c r="L31" s="266">
        <v>0</v>
      </c>
      <c r="M31" s="266">
        <v>1</v>
      </c>
      <c r="N31" s="267">
        <v>1</v>
      </c>
      <c r="O31" s="267">
        <v>110</v>
      </c>
      <c r="P31" s="267">
        <v>80</v>
      </c>
      <c r="Q31" s="267">
        <v>15</v>
      </c>
      <c r="R31" s="267">
        <v>4</v>
      </c>
      <c r="S31" s="266">
        <v>255</v>
      </c>
      <c r="T31" s="266">
        <v>28</v>
      </c>
      <c r="U31" s="267">
        <v>7834</v>
      </c>
      <c r="V31" s="267">
        <v>0</v>
      </c>
      <c r="W31" s="267">
        <v>0</v>
      </c>
      <c r="X31" s="267">
        <v>2687</v>
      </c>
      <c r="Y31" s="267">
        <v>40000</v>
      </c>
      <c r="Z31" s="267" t="s">
        <v>608</v>
      </c>
      <c r="AA31" s="267">
        <v>40000</v>
      </c>
      <c r="AB31" s="267" t="s">
        <v>608</v>
      </c>
      <c r="AC31" s="267" t="s">
        <v>608</v>
      </c>
      <c r="AD31" s="267" t="s">
        <v>608</v>
      </c>
      <c r="AE31" s="267">
        <v>40000</v>
      </c>
      <c r="AF31" s="267" t="s">
        <v>608</v>
      </c>
      <c r="AG31" s="267" t="s">
        <v>608</v>
      </c>
      <c r="AH31" s="267" t="s">
        <v>608</v>
      </c>
      <c r="AI31" s="267" t="s">
        <v>608</v>
      </c>
      <c r="AJ31" s="267" t="s">
        <v>608</v>
      </c>
      <c r="AK31" s="267">
        <v>22699</v>
      </c>
      <c r="AL31" s="267">
        <v>10485</v>
      </c>
      <c r="AM31" s="267">
        <v>0</v>
      </c>
      <c r="AN31" s="267">
        <v>0</v>
      </c>
      <c r="AO31" s="267">
        <v>0</v>
      </c>
      <c r="AP31" s="267">
        <v>12000</v>
      </c>
      <c r="AQ31" s="267">
        <v>1</v>
      </c>
      <c r="AR31" s="267">
        <v>213</v>
      </c>
      <c r="AS31" s="267">
        <v>0</v>
      </c>
      <c r="AT31" s="267">
        <v>7</v>
      </c>
      <c r="AU31" s="267" t="s">
        <v>608</v>
      </c>
      <c r="AV31" s="267" t="s">
        <v>608</v>
      </c>
      <c r="AW31" s="267" t="s">
        <v>608</v>
      </c>
      <c r="AX31" s="267" t="s">
        <v>608</v>
      </c>
      <c r="AY31" s="267" t="s">
        <v>608</v>
      </c>
      <c r="AZ31" s="267">
        <v>311</v>
      </c>
      <c r="BA31" s="267">
        <v>310</v>
      </c>
      <c r="BB31" s="267" t="s">
        <v>608</v>
      </c>
      <c r="BC31" s="267" t="s">
        <v>608</v>
      </c>
      <c r="BD31" s="267" t="s">
        <v>608</v>
      </c>
      <c r="BE31" s="267" t="s">
        <v>608</v>
      </c>
      <c r="BF31" s="267">
        <v>1</v>
      </c>
      <c r="BG31" s="267" t="s">
        <v>608</v>
      </c>
      <c r="BH31" s="267">
        <v>3</v>
      </c>
      <c r="BI31" s="267">
        <v>0</v>
      </c>
      <c r="BJ31" s="267">
        <v>25</v>
      </c>
      <c r="BK31" s="267" t="s">
        <v>608</v>
      </c>
      <c r="BL31" s="267">
        <v>100</v>
      </c>
      <c r="BM31" s="267">
        <v>640</v>
      </c>
      <c r="BN31" s="267">
        <v>5</v>
      </c>
      <c r="BO31" s="267">
        <v>23</v>
      </c>
      <c r="BP31" s="267">
        <v>363</v>
      </c>
      <c r="BQ31" s="267">
        <v>0</v>
      </c>
      <c r="BR31" s="267">
        <v>0</v>
      </c>
      <c r="BS31" s="267">
        <v>0</v>
      </c>
      <c r="BT31" s="267">
        <v>0</v>
      </c>
      <c r="BU31" s="267">
        <v>0</v>
      </c>
      <c r="BV31" s="267">
        <v>0</v>
      </c>
      <c r="BW31" s="267" t="s">
        <v>608</v>
      </c>
      <c r="BX31" s="268">
        <v>758</v>
      </c>
    </row>
    <row r="32" spans="1:76" s="244" customFormat="1" ht="12.75" customHeight="1" x14ac:dyDescent="0.2">
      <c r="A32" s="261" t="s">
        <v>630</v>
      </c>
      <c r="B32" s="262" t="s">
        <v>179</v>
      </c>
      <c r="C32" s="263"/>
      <c r="D32" s="264">
        <v>126</v>
      </c>
      <c r="E32" s="264" t="s">
        <v>608</v>
      </c>
      <c r="F32" s="264">
        <v>6</v>
      </c>
      <c r="G32" s="264">
        <v>0</v>
      </c>
      <c r="H32" s="264">
        <v>0</v>
      </c>
      <c r="I32" s="264">
        <v>6</v>
      </c>
      <c r="J32" s="265">
        <v>0.7</v>
      </c>
      <c r="K32" s="266">
        <v>0.7</v>
      </c>
      <c r="L32" s="266">
        <v>0</v>
      </c>
      <c r="M32" s="266">
        <v>0</v>
      </c>
      <c r="N32" s="267">
        <v>1</v>
      </c>
      <c r="O32" s="267">
        <v>360</v>
      </c>
      <c r="P32" s="267">
        <v>307</v>
      </c>
      <c r="Q32" s="267">
        <v>30</v>
      </c>
      <c r="R32" s="267">
        <v>3</v>
      </c>
      <c r="S32" s="266">
        <v>220</v>
      </c>
      <c r="T32" s="266">
        <v>20</v>
      </c>
      <c r="U32" s="267">
        <v>31731</v>
      </c>
      <c r="V32" s="267">
        <v>2116</v>
      </c>
      <c r="W32" s="267">
        <v>0</v>
      </c>
      <c r="X32" s="267">
        <v>6626</v>
      </c>
      <c r="Y32" s="267">
        <v>23301</v>
      </c>
      <c r="Z32" s="267" t="s">
        <v>608</v>
      </c>
      <c r="AA32" s="267">
        <v>23301</v>
      </c>
      <c r="AB32" s="267">
        <v>4394</v>
      </c>
      <c r="AC32" s="267" t="s">
        <v>608</v>
      </c>
      <c r="AD32" s="267" t="s">
        <v>608</v>
      </c>
      <c r="AE32" s="267">
        <v>18907</v>
      </c>
      <c r="AF32" s="267">
        <v>249</v>
      </c>
      <c r="AG32" s="267" t="s">
        <v>608</v>
      </c>
      <c r="AH32" s="267">
        <v>0</v>
      </c>
      <c r="AI32" s="267">
        <v>0</v>
      </c>
      <c r="AJ32" s="267">
        <v>0</v>
      </c>
      <c r="AK32" s="267">
        <v>40498</v>
      </c>
      <c r="AL32" s="267">
        <v>40426</v>
      </c>
      <c r="AM32" s="267">
        <v>0</v>
      </c>
      <c r="AN32" s="267">
        <v>0</v>
      </c>
      <c r="AO32" s="267">
        <v>0</v>
      </c>
      <c r="AP32" s="267">
        <v>0</v>
      </c>
      <c r="AQ32" s="267">
        <v>0</v>
      </c>
      <c r="AR32" s="267">
        <v>72</v>
      </c>
      <c r="AS32" s="267">
        <v>0</v>
      </c>
      <c r="AT32" s="267">
        <v>0</v>
      </c>
      <c r="AU32" s="267">
        <v>0</v>
      </c>
      <c r="AV32" s="267">
        <v>0</v>
      </c>
      <c r="AW32" s="267">
        <v>0</v>
      </c>
      <c r="AX32" s="267">
        <v>0</v>
      </c>
      <c r="AY32" s="267">
        <v>0</v>
      </c>
      <c r="AZ32" s="267">
        <v>1898</v>
      </c>
      <c r="BA32" s="267">
        <v>1898</v>
      </c>
      <c r="BB32" s="267">
        <v>0</v>
      </c>
      <c r="BC32" s="267">
        <v>0</v>
      </c>
      <c r="BD32" s="267">
        <v>0</v>
      </c>
      <c r="BE32" s="267">
        <v>0</v>
      </c>
      <c r="BF32" s="267">
        <v>0</v>
      </c>
      <c r="BG32" s="267">
        <v>0</v>
      </c>
      <c r="BH32" s="267">
        <v>77</v>
      </c>
      <c r="BI32" s="267">
        <v>0</v>
      </c>
      <c r="BJ32" s="267">
        <v>2</v>
      </c>
      <c r="BK32" s="267">
        <v>2</v>
      </c>
      <c r="BL32" s="267">
        <v>50</v>
      </c>
      <c r="BM32" s="267">
        <v>1905</v>
      </c>
      <c r="BN32" s="267">
        <v>5</v>
      </c>
      <c r="BO32" s="267">
        <v>0</v>
      </c>
      <c r="BP32" s="267">
        <v>12</v>
      </c>
      <c r="BQ32" s="267">
        <v>0</v>
      </c>
      <c r="BR32" s="267">
        <v>0</v>
      </c>
      <c r="BS32" s="267">
        <v>0</v>
      </c>
      <c r="BT32" s="267">
        <v>0</v>
      </c>
      <c r="BU32" s="267">
        <v>0</v>
      </c>
      <c r="BV32" s="267">
        <v>0</v>
      </c>
      <c r="BW32" s="267">
        <v>14</v>
      </c>
      <c r="BX32" s="268" t="s">
        <v>608</v>
      </c>
    </row>
    <row r="33" spans="1:76" s="244" customFormat="1" ht="12.75" customHeight="1" x14ac:dyDescent="0.2">
      <c r="A33" s="261" t="s">
        <v>631</v>
      </c>
      <c r="B33" s="262" t="s">
        <v>976</v>
      </c>
      <c r="C33" s="263"/>
      <c r="D33" s="264" t="s">
        <v>608</v>
      </c>
      <c r="E33" s="264" t="s">
        <v>608</v>
      </c>
      <c r="F33" s="264">
        <v>3</v>
      </c>
      <c r="G33" s="264">
        <v>0</v>
      </c>
      <c r="H33" s="264">
        <v>2</v>
      </c>
      <c r="I33" s="264">
        <v>1</v>
      </c>
      <c r="J33" s="265">
        <v>1.4</v>
      </c>
      <c r="K33" s="266">
        <v>1.4</v>
      </c>
      <c r="L33" s="266">
        <v>0</v>
      </c>
      <c r="M33" s="266">
        <v>0</v>
      </c>
      <c r="N33" s="267">
        <v>1</v>
      </c>
      <c r="O33" s="267">
        <v>1182</v>
      </c>
      <c r="P33" s="267">
        <v>662</v>
      </c>
      <c r="Q33" s="267">
        <v>23</v>
      </c>
      <c r="R33" s="267">
        <v>6</v>
      </c>
      <c r="S33" s="266">
        <v>260</v>
      </c>
      <c r="T33" s="266">
        <v>55</v>
      </c>
      <c r="U33" s="267" t="s">
        <v>608</v>
      </c>
      <c r="V33" s="267">
        <v>60546</v>
      </c>
      <c r="W33" s="267" t="s">
        <v>608</v>
      </c>
      <c r="X33" s="267">
        <v>632</v>
      </c>
      <c r="Y33" s="267">
        <v>80697</v>
      </c>
      <c r="Z33" s="267" t="s">
        <v>608</v>
      </c>
      <c r="AA33" s="267">
        <v>80697</v>
      </c>
      <c r="AB33" s="267">
        <v>4937</v>
      </c>
      <c r="AC33" s="267" t="s">
        <v>608</v>
      </c>
      <c r="AD33" s="267" t="s">
        <v>608</v>
      </c>
      <c r="AE33" s="267">
        <v>75760</v>
      </c>
      <c r="AF33" s="267">
        <v>9130</v>
      </c>
      <c r="AG33" s="267" t="s">
        <v>608</v>
      </c>
      <c r="AH33" s="267" t="s">
        <v>608</v>
      </c>
      <c r="AI33" s="267" t="s">
        <v>608</v>
      </c>
      <c r="AJ33" s="267" t="s">
        <v>608</v>
      </c>
      <c r="AK33" s="267">
        <v>61181</v>
      </c>
      <c r="AL33" s="267">
        <v>60976</v>
      </c>
      <c r="AM33" s="267">
        <v>0</v>
      </c>
      <c r="AN33" s="267">
        <v>0</v>
      </c>
      <c r="AO33" s="267">
        <v>0</v>
      </c>
      <c r="AP33" s="267">
        <v>0</v>
      </c>
      <c r="AQ33" s="267">
        <v>0</v>
      </c>
      <c r="AR33" s="267">
        <v>151</v>
      </c>
      <c r="AS33" s="267">
        <v>54</v>
      </c>
      <c r="AT33" s="267" t="s">
        <v>608</v>
      </c>
      <c r="AU33" s="267" t="s">
        <v>608</v>
      </c>
      <c r="AV33" s="267" t="s">
        <v>608</v>
      </c>
      <c r="AW33" s="267" t="s">
        <v>608</v>
      </c>
      <c r="AX33" s="267" t="s">
        <v>608</v>
      </c>
      <c r="AY33" s="267" t="s">
        <v>608</v>
      </c>
      <c r="AZ33" s="267">
        <v>1207</v>
      </c>
      <c r="BA33" s="267">
        <v>1201</v>
      </c>
      <c r="BB33" s="267">
        <v>0</v>
      </c>
      <c r="BC33" s="267">
        <v>0</v>
      </c>
      <c r="BD33" s="267">
        <v>0</v>
      </c>
      <c r="BE33" s="267">
        <v>0</v>
      </c>
      <c r="BF33" s="267">
        <v>6</v>
      </c>
      <c r="BG33" s="267">
        <v>0</v>
      </c>
      <c r="BH33" s="267">
        <v>14</v>
      </c>
      <c r="BI33" s="267">
        <v>0</v>
      </c>
      <c r="BJ33" s="267">
        <v>6</v>
      </c>
      <c r="BK33" s="267">
        <v>32</v>
      </c>
      <c r="BL33" s="267">
        <v>65</v>
      </c>
      <c r="BM33" s="267" t="s">
        <v>608</v>
      </c>
      <c r="BN33" s="267" t="s">
        <v>608</v>
      </c>
      <c r="BO33" s="267" t="s">
        <v>608</v>
      </c>
      <c r="BP33" s="267">
        <v>3</v>
      </c>
      <c r="BQ33" s="267">
        <v>0</v>
      </c>
      <c r="BR33" s="267">
        <v>0</v>
      </c>
      <c r="BS33" s="267">
        <v>0</v>
      </c>
      <c r="BT33" s="267">
        <v>0</v>
      </c>
      <c r="BU33" s="267">
        <v>0</v>
      </c>
      <c r="BV33" s="267">
        <v>0</v>
      </c>
      <c r="BW33" s="267">
        <v>481</v>
      </c>
      <c r="BX33" s="268" t="s">
        <v>608</v>
      </c>
    </row>
    <row r="34" spans="1:76" s="244" customFormat="1" ht="12.75" customHeight="1" x14ac:dyDescent="0.2">
      <c r="A34" s="261" t="s">
        <v>633</v>
      </c>
      <c r="B34" s="262" t="s">
        <v>182</v>
      </c>
      <c r="C34" s="263"/>
      <c r="D34" s="264">
        <v>373</v>
      </c>
      <c r="E34" s="264" t="s">
        <v>608</v>
      </c>
      <c r="F34" s="264">
        <v>2</v>
      </c>
      <c r="G34" s="264">
        <v>0</v>
      </c>
      <c r="H34" s="264">
        <v>0</v>
      </c>
      <c r="I34" s="264">
        <v>2</v>
      </c>
      <c r="J34" s="265">
        <v>0.4</v>
      </c>
      <c r="K34" s="266">
        <v>0.4</v>
      </c>
      <c r="L34" s="266">
        <v>0</v>
      </c>
      <c r="M34" s="266">
        <v>0</v>
      </c>
      <c r="N34" s="267">
        <v>1</v>
      </c>
      <c r="O34" s="267">
        <v>96</v>
      </c>
      <c r="P34" s="267">
        <v>96</v>
      </c>
      <c r="Q34" s="267">
        <v>6</v>
      </c>
      <c r="R34" s="267">
        <v>2</v>
      </c>
      <c r="S34" s="266">
        <v>240</v>
      </c>
      <c r="T34" s="266">
        <v>50</v>
      </c>
      <c r="U34" s="267">
        <v>8867</v>
      </c>
      <c r="V34" s="267">
        <v>0</v>
      </c>
      <c r="W34" s="267">
        <v>0</v>
      </c>
      <c r="X34" s="267">
        <v>0</v>
      </c>
      <c r="Y34" s="267">
        <v>10029</v>
      </c>
      <c r="Z34" s="267" t="s">
        <v>608</v>
      </c>
      <c r="AA34" s="267">
        <v>10029</v>
      </c>
      <c r="AB34" s="267" t="s">
        <v>608</v>
      </c>
      <c r="AC34" s="267" t="s">
        <v>608</v>
      </c>
      <c r="AD34" s="267" t="s">
        <v>608</v>
      </c>
      <c r="AE34" s="267">
        <v>10029</v>
      </c>
      <c r="AF34" s="267">
        <v>0</v>
      </c>
      <c r="AG34" s="267" t="s">
        <v>608</v>
      </c>
      <c r="AH34" s="267">
        <v>0</v>
      </c>
      <c r="AI34" s="267">
        <v>0</v>
      </c>
      <c r="AJ34" s="267">
        <v>0</v>
      </c>
      <c r="AK34" s="267">
        <v>8913</v>
      </c>
      <c r="AL34" s="267">
        <v>8900</v>
      </c>
      <c r="AM34" s="267">
        <v>0</v>
      </c>
      <c r="AN34" s="267">
        <v>0</v>
      </c>
      <c r="AO34" s="267">
        <v>0</v>
      </c>
      <c r="AP34" s="267">
        <v>0</v>
      </c>
      <c r="AQ34" s="267">
        <v>0</v>
      </c>
      <c r="AR34" s="267">
        <v>12</v>
      </c>
      <c r="AS34" s="267">
        <v>1</v>
      </c>
      <c r="AT34" s="267">
        <v>0</v>
      </c>
      <c r="AU34" s="267">
        <v>0</v>
      </c>
      <c r="AV34" s="267">
        <v>0</v>
      </c>
      <c r="AW34" s="267">
        <v>0</v>
      </c>
      <c r="AX34" s="267">
        <v>0</v>
      </c>
      <c r="AY34" s="267">
        <v>0</v>
      </c>
      <c r="AZ34" s="267">
        <v>281</v>
      </c>
      <c r="BA34" s="267">
        <v>281</v>
      </c>
      <c r="BB34" s="267">
        <v>0</v>
      </c>
      <c r="BC34" s="267">
        <v>0</v>
      </c>
      <c r="BD34" s="267">
        <v>0</v>
      </c>
      <c r="BE34" s="267">
        <v>0</v>
      </c>
      <c r="BF34" s="267">
        <v>0</v>
      </c>
      <c r="BG34" s="267">
        <v>0</v>
      </c>
      <c r="BH34" s="267">
        <v>0</v>
      </c>
      <c r="BI34" s="267">
        <v>0</v>
      </c>
      <c r="BJ34" s="267">
        <v>0</v>
      </c>
      <c r="BK34" s="267">
        <v>0</v>
      </c>
      <c r="BL34" s="267">
        <v>0</v>
      </c>
      <c r="BM34" s="267">
        <v>3302</v>
      </c>
      <c r="BN34" s="267">
        <v>53</v>
      </c>
      <c r="BO34" s="267">
        <v>0</v>
      </c>
      <c r="BP34" s="267">
        <v>0</v>
      </c>
      <c r="BQ34" s="267">
        <v>0</v>
      </c>
      <c r="BR34" s="267">
        <v>0</v>
      </c>
      <c r="BS34" s="267">
        <v>0</v>
      </c>
      <c r="BT34" s="267">
        <v>0</v>
      </c>
      <c r="BU34" s="267">
        <v>0</v>
      </c>
      <c r="BV34" s="267">
        <v>0</v>
      </c>
      <c r="BW34" s="267">
        <v>2</v>
      </c>
      <c r="BX34" s="268">
        <v>0</v>
      </c>
    </row>
    <row r="35" spans="1:76" s="244" customFormat="1" ht="12.75" customHeight="1" x14ac:dyDescent="0.2">
      <c r="A35" s="261" t="s">
        <v>635</v>
      </c>
      <c r="B35" s="262" t="s">
        <v>184</v>
      </c>
      <c r="C35" s="263"/>
      <c r="D35" s="264">
        <v>245</v>
      </c>
      <c r="E35" s="264" t="s">
        <v>608</v>
      </c>
      <c r="F35" s="264">
        <v>1</v>
      </c>
      <c r="G35" s="264">
        <v>0</v>
      </c>
      <c r="H35" s="264">
        <v>0</v>
      </c>
      <c r="I35" s="264">
        <v>1</v>
      </c>
      <c r="J35" s="265">
        <v>0.05</v>
      </c>
      <c r="K35" s="266">
        <v>0.05</v>
      </c>
      <c r="L35" s="266">
        <v>0</v>
      </c>
      <c r="M35" s="266">
        <v>0</v>
      </c>
      <c r="N35" s="267">
        <v>1</v>
      </c>
      <c r="O35" s="267">
        <v>272</v>
      </c>
      <c r="P35" s="267">
        <v>272</v>
      </c>
      <c r="Q35" s="267">
        <v>2</v>
      </c>
      <c r="R35" s="267">
        <v>1</v>
      </c>
      <c r="S35" s="266">
        <v>230</v>
      </c>
      <c r="T35" s="266">
        <v>37</v>
      </c>
      <c r="U35" s="267">
        <v>0</v>
      </c>
      <c r="V35" s="267">
        <v>2749</v>
      </c>
      <c r="W35" s="267">
        <v>0</v>
      </c>
      <c r="X35" s="267">
        <v>0</v>
      </c>
      <c r="Y35" s="267">
        <v>507</v>
      </c>
      <c r="Z35" s="267" t="s">
        <v>608</v>
      </c>
      <c r="AA35" s="267">
        <v>507</v>
      </c>
      <c r="AB35" s="267" t="s">
        <v>608</v>
      </c>
      <c r="AC35" s="267" t="s">
        <v>608</v>
      </c>
      <c r="AD35" s="267" t="s">
        <v>608</v>
      </c>
      <c r="AE35" s="267">
        <v>507</v>
      </c>
      <c r="AF35" s="267">
        <v>11</v>
      </c>
      <c r="AG35" s="267" t="s">
        <v>608</v>
      </c>
      <c r="AH35" s="267" t="s">
        <v>608</v>
      </c>
      <c r="AI35" s="267" t="s">
        <v>608</v>
      </c>
      <c r="AJ35" s="267" t="s">
        <v>608</v>
      </c>
      <c r="AK35" s="267">
        <v>2749</v>
      </c>
      <c r="AL35" s="267">
        <v>1788</v>
      </c>
      <c r="AM35" s="267">
        <v>0</v>
      </c>
      <c r="AN35" s="267">
        <v>0</v>
      </c>
      <c r="AO35" s="267">
        <v>0</v>
      </c>
      <c r="AP35" s="267">
        <v>0</v>
      </c>
      <c r="AQ35" s="267">
        <v>0</v>
      </c>
      <c r="AR35" s="267">
        <v>792</v>
      </c>
      <c r="AS35" s="267">
        <v>169</v>
      </c>
      <c r="AT35" s="267" t="s">
        <v>608</v>
      </c>
      <c r="AU35" s="267" t="s">
        <v>608</v>
      </c>
      <c r="AV35" s="267" t="s">
        <v>608</v>
      </c>
      <c r="AW35" s="267" t="s">
        <v>608</v>
      </c>
      <c r="AX35" s="267" t="s">
        <v>608</v>
      </c>
      <c r="AY35" s="267" t="s">
        <v>608</v>
      </c>
      <c r="AZ35" s="267">
        <v>290</v>
      </c>
      <c r="BA35" s="267">
        <v>196</v>
      </c>
      <c r="BB35" s="267">
        <v>0</v>
      </c>
      <c r="BC35" s="267">
        <v>0</v>
      </c>
      <c r="BD35" s="267">
        <v>0</v>
      </c>
      <c r="BE35" s="267">
        <v>0</v>
      </c>
      <c r="BF35" s="267">
        <v>70</v>
      </c>
      <c r="BG35" s="267">
        <v>24</v>
      </c>
      <c r="BH35" s="267">
        <v>0</v>
      </c>
      <c r="BI35" s="267">
        <v>0</v>
      </c>
      <c r="BJ35" s="267">
        <v>0</v>
      </c>
      <c r="BK35" s="267">
        <v>0</v>
      </c>
      <c r="BL35" s="267">
        <v>0</v>
      </c>
      <c r="BM35" s="267" t="s">
        <v>608</v>
      </c>
      <c r="BN35" s="267">
        <v>0</v>
      </c>
      <c r="BO35" s="267">
        <v>0</v>
      </c>
      <c r="BP35" s="267">
        <v>0</v>
      </c>
      <c r="BQ35" s="267">
        <v>0</v>
      </c>
      <c r="BR35" s="267">
        <v>0</v>
      </c>
      <c r="BS35" s="267">
        <v>0</v>
      </c>
      <c r="BT35" s="267">
        <v>0</v>
      </c>
      <c r="BU35" s="267">
        <v>0</v>
      </c>
      <c r="BV35" s="267">
        <v>0</v>
      </c>
      <c r="BW35" s="267">
        <v>0</v>
      </c>
      <c r="BX35" s="268">
        <v>0</v>
      </c>
    </row>
    <row r="36" spans="1:76" s="244" customFormat="1" ht="12.75" customHeight="1" x14ac:dyDescent="0.2">
      <c r="A36" s="261" t="s">
        <v>636</v>
      </c>
      <c r="B36" s="262" t="s">
        <v>185</v>
      </c>
      <c r="C36" s="263"/>
      <c r="D36" s="264">
        <v>683</v>
      </c>
      <c r="E36" s="264">
        <v>2705</v>
      </c>
      <c r="F36" s="264">
        <v>3</v>
      </c>
      <c r="G36" s="264">
        <v>0</v>
      </c>
      <c r="H36" s="264">
        <v>1</v>
      </c>
      <c r="I36" s="264">
        <v>2</v>
      </c>
      <c r="J36" s="265">
        <v>0.7</v>
      </c>
      <c r="K36" s="266">
        <v>0.7</v>
      </c>
      <c r="L36" s="266">
        <v>0</v>
      </c>
      <c r="M36" s="266">
        <v>0</v>
      </c>
      <c r="N36" s="267">
        <v>1</v>
      </c>
      <c r="O36" s="267">
        <v>234</v>
      </c>
      <c r="P36" s="267">
        <v>206</v>
      </c>
      <c r="Q36" s="267">
        <v>4</v>
      </c>
      <c r="R36" s="267">
        <v>2</v>
      </c>
      <c r="S36" s="266">
        <v>250</v>
      </c>
      <c r="T36" s="266">
        <v>17.5</v>
      </c>
      <c r="U36" s="267">
        <v>3038</v>
      </c>
      <c r="V36" s="267">
        <v>0</v>
      </c>
      <c r="W36" s="267">
        <v>0</v>
      </c>
      <c r="X36" s="267">
        <v>0</v>
      </c>
      <c r="Y36" s="267">
        <v>17611</v>
      </c>
      <c r="Z36" s="267" t="s">
        <v>608</v>
      </c>
      <c r="AA36" s="267">
        <v>17611</v>
      </c>
      <c r="AB36" s="267" t="s">
        <v>608</v>
      </c>
      <c r="AC36" s="267" t="s">
        <v>608</v>
      </c>
      <c r="AD36" s="267" t="s">
        <v>608</v>
      </c>
      <c r="AE36" s="267">
        <v>17611</v>
      </c>
      <c r="AF36" s="267">
        <v>0</v>
      </c>
      <c r="AG36" s="267" t="s">
        <v>608</v>
      </c>
      <c r="AH36" s="267" t="s">
        <v>608</v>
      </c>
      <c r="AI36" s="267" t="s">
        <v>608</v>
      </c>
      <c r="AJ36" s="267" t="s">
        <v>608</v>
      </c>
      <c r="AK36" s="267">
        <v>3037</v>
      </c>
      <c r="AL36" s="267">
        <v>3036</v>
      </c>
      <c r="AM36" s="267">
        <v>0</v>
      </c>
      <c r="AN36" s="267">
        <v>0</v>
      </c>
      <c r="AO36" s="267">
        <v>0</v>
      </c>
      <c r="AP36" s="267">
        <v>0</v>
      </c>
      <c r="AQ36" s="267">
        <v>0</v>
      </c>
      <c r="AR36" s="267">
        <v>1</v>
      </c>
      <c r="AS36" s="267">
        <v>0</v>
      </c>
      <c r="AT36" s="267">
        <v>0</v>
      </c>
      <c r="AU36" s="267">
        <v>0</v>
      </c>
      <c r="AV36" s="267">
        <v>0</v>
      </c>
      <c r="AW36" s="267">
        <v>0</v>
      </c>
      <c r="AX36" s="267">
        <v>0</v>
      </c>
      <c r="AY36" s="267">
        <v>0</v>
      </c>
      <c r="AZ36" s="267">
        <v>445</v>
      </c>
      <c r="BA36" s="267">
        <v>445</v>
      </c>
      <c r="BB36" s="267">
        <v>0</v>
      </c>
      <c r="BC36" s="267">
        <v>0</v>
      </c>
      <c r="BD36" s="267">
        <v>0</v>
      </c>
      <c r="BE36" s="267">
        <v>0</v>
      </c>
      <c r="BF36" s="267">
        <v>0</v>
      </c>
      <c r="BG36" s="267">
        <v>0</v>
      </c>
      <c r="BH36" s="267">
        <v>1</v>
      </c>
      <c r="BI36" s="267">
        <v>25</v>
      </c>
      <c r="BJ36" s="267">
        <v>0</v>
      </c>
      <c r="BK36" s="267">
        <v>0</v>
      </c>
      <c r="BL36" s="267">
        <v>0</v>
      </c>
      <c r="BM36" s="267">
        <v>4284</v>
      </c>
      <c r="BN36" s="267">
        <v>0</v>
      </c>
      <c r="BO36" s="267">
        <v>0</v>
      </c>
      <c r="BP36" s="267">
        <v>0</v>
      </c>
      <c r="BQ36" s="267">
        <v>0</v>
      </c>
      <c r="BR36" s="267">
        <v>0</v>
      </c>
      <c r="BS36" s="267">
        <v>0</v>
      </c>
      <c r="BT36" s="267">
        <v>0</v>
      </c>
      <c r="BU36" s="267">
        <v>0</v>
      </c>
      <c r="BV36" s="267">
        <v>0</v>
      </c>
      <c r="BW36" s="267">
        <v>0</v>
      </c>
      <c r="BX36" s="268">
        <v>0</v>
      </c>
    </row>
    <row r="37" spans="1:76" s="244" customFormat="1" ht="12.75" customHeight="1" x14ac:dyDescent="0.2">
      <c r="A37" s="269" t="s">
        <v>959</v>
      </c>
      <c r="B37" s="270" t="s">
        <v>960</v>
      </c>
      <c r="C37" s="271"/>
      <c r="D37" s="272">
        <v>80</v>
      </c>
      <c r="E37" s="272" t="s">
        <v>608</v>
      </c>
      <c r="F37" s="272">
        <v>1</v>
      </c>
      <c r="G37" s="272">
        <v>0</v>
      </c>
      <c r="H37" s="272">
        <v>0</v>
      </c>
      <c r="I37" s="272">
        <v>1</v>
      </c>
      <c r="J37" s="273">
        <v>0.2</v>
      </c>
      <c r="K37" s="274">
        <v>0.2</v>
      </c>
      <c r="L37" s="274">
        <v>0</v>
      </c>
      <c r="M37" s="274">
        <v>0</v>
      </c>
      <c r="N37" s="275">
        <v>1</v>
      </c>
      <c r="O37" s="275">
        <v>133</v>
      </c>
      <c r="P37" s="275">
        <v>86</v>
      </c>
      <c r="Q37" s="275">
        <v>16</v>
      </c>
      <c r="R37" s="275">
        <v>1</v>
      </c>
      <c r="S37" s="274">
        <v>339</v>
      </c>
      <c r="T37" s="274">
        <v>45</v>
      </c>
      <c r="U37" s="275">
        <v>0</v>
      </c>
      <c r="V37" s="275">
        <v>12502</v>
      </c>
      <c r="W37" s="275">
        <v>0</v>
      </c>
      <c r="X37" s="275">
        <v>3690</v>
      </c>
      <c r="Y37" s="275">
        <v>2549</v>
      </c>
      <c r="Z37" s="275" t="s">
        <v>608</v>
      </c>
      <c r="AA37" s="275">
        <v>2549</v>
      </c>
      <c r="AB37" s="275" t="s">
        <v>608</v>
      </c>
      <c r="AC37" s="275" t="s">
        <v>608</v>
      </c>
      <c r="AD37" s="275" t="s">
        <v>608</v>
      </c>
      <c r="AE37" s="275">
        <v>2549</v>
      </c>
      <c r="AF37" s="275">
        <v>36</v>
      </c>
      <c r="AG37" s="275" t="s">
        <v>608</v>
      </c>
      <c r="AH37" s="275">
        <v>7000</v>
      </c>
      <c r="AI37" s="275" t="s">
        <v>608</v>
      </c>
      <c r="AJ37" s="275" t="s">
        <v>608</v>
      </c>
      <c r="AK37" s="275">
        <v>16192</v>
      </c>
      <c r="AL37" s="275">
        <v>15972</v>
      </c>
      <c r="AM37" s="275">
        <v>0</v>
      </c>
      <c r="AN37" s="275">
        <v>0</v>
      </c>
      <c r="AO37" s="275">
        <v>0</v>
      </c>
      <c r="AP37" s="275">
        <v>0</v>
      </c>
      <c r="AQ37" s="275">
        <v>1</v>
      </c>
      <c r="AR37" s="275">
        <v>209</v>
      </c>
      <c r="AS37" s="275">
        <v>10</v>
      </c>
      <c r="AT37" s="275">
        <v>0</v>
      </c>
      <c r="AU37" s="275">
        <v>0</v>
      </c>
      <c r="AV37" s="275">
        <v>0</v>
      </c>
      <c r="AW37" s="275">
        <v>0</v>
      </c>
      <c r="AX37" s="275">
        <v>0</v>
      </c>
      <c r="AY37" s="275">
        <v>0</v>
      </c>
      <c r="AZ37" s="275">
        <v>795</v>
      </c>
      <c r="BA37" s="275">
        <v>795</v>
      </c>
      <c r="BB37" s="275">
        <v>0</v>
      </c>
      <c r="BC37" s="275">
        <v>0</v>
      </c>
      <c r="BD37" s="275">
        <v>0</v>
      </c>
      <c r="BE37" s="275">
        <v>0</v>
      </c>
      <c r="BF37" s="275">
        <v>0</v>
      </c>
      <c r="BG37" s="275">
        <v>0</v>
      </c>
      <c r="BH37" s="275">
        <v>27</v>
      </c>
      <c r="BI37" s="275">
        <v>0</v>
      </c>
      <c r="BJ37" s="275">
        <v>4</v>
      </c>
      <c r="BK37" s="275">
        <v>4</v>
      </c>
      <c r="BL37" s="275">
        <v>10</v>
      </c>
      <c r="BM37" s="275" t="s">
        <v>608</v>
      </c>
      <c r="BN37" s="275">
        <v>0</v>
      </c>
      <c r="BO37" s="275" t="s">
        <v>608</v>
      </c>
      <c r="BP37" s="275">
        <v>2</v>
      </c>
      <c r="BQ37" s="275">
        <v>0</v>
      </c>
      <c r="BR37" s="275">
        <v>0</v>
      </c>
      <c r="BS37" s="275">
        <v>0</v>
      </c>
      <c r="BT37" s="275">
        <v>0</v>
      </c>
      <c r="BU37" s="275">
        <v>0</v>
      </c>
      <c r="BV37" s="275">
        <v>0</v>
      </c>
      <c r="BW37" s="275">
        <v>43</v>
      </c>
      <c r="BX37" s="276">
        <v>0</v>
      </c>
    </row>
    <row r="38" spans="1:76" s="244" customFormat="1" ht="12.75" customHeight="1" x14ac:dyDescent="0.2">
      <c r="A38" s="231"/>
      <c r="B38" s="277" t="s">
        <v>151</v>
      </c>
      <c r="C38" s="278"/>
      <c r="D38" s="279">
        <f>SUM(D10:D37)</f>
        <v>5074</v>
      </c>
      <c r="E38" s="279">
        <f t="shared" ref="E38:BP38" si="0">SUM(E10:E37)</f>
        <v>161048</v>
      </c>
      <c r="F38" s="279">
        <f t="shared" si="0"/>
        <v>82</v>
      </c>
      <c r="G38" s="279">
        <f t="shared" si="0"/>
        <v>2</v>
      </c>
      <c r="H38" s="279">
        <f t="shared" si="0"/>
        <v>25</v>
      </c>
      <c r="I38" s="279">
        <f t="shared" si="0"/>
        <v>55</v>
      </c>
      <c r="J38" s="279">
        <f t="shared" si="0"/>
        <v>25.899999999999995</v>
      </c>
      <c r="K38" s="279">
        <f t="shared" si="0"/>
        <v>22.899999999999995</v>
      </c>
      <c r="L38" s="279">
        <f t="shared" si="0"/>
        <v>2</v>
      </c>
      <c r="M38" s="279">
        <f t="shared" si="0"/>
        <v>1</v>
      </c>
      <c r="N38" s="279">
        <f t="shared" si="0"/>
        <v>42</v>
      </c>
      <c r="O38" s="279">
        <f t="shared" si="0"/>
        <v>13043</v>
      </c>
      <c r="P38" s="279">
        <f t="shared" si="0"/>
        <v>9583</v>
      </c>
      <c r="Q38" s="279">
        <f t="shared" si="0"/>
        <v>1058</v>
      </c>
      <c r="R38" s="279">
        <f t="shared" si="0"/>
        <v>108</v>
      </c>
      <c r="S38" s="279">
        <f t="shared" si="0"/>
        <v>6422</v>
      </c>
      <c r="T38" s="279">
        <f t="shared" si="0"/>
        <v>1036</v>
      </c>
      <c r="U38" s="279">
        <f t="shared" si="0"/>
        <v>348936</v>
      </c>
      <c r="V38" s="279">
        <f t="shared" si="0"/>
        <v>359524</v>
      </c>
      <c r="W38" s="279">
        <f t="shared" si="0"/>
        <v>71325</v>
      </c>
      <c r="X38" s="279">
        <f t="shared" si="0"/>
        <v>199501</v>
      </c>
      <c r="Y38" s="279">
        <f t="shared" si="0"/>
        <v>1854282</v>
      </c>
      <c r="Z38" s="279">
        <f t="shared" si="0"/>
        <v>191698</v>
      </c>
      <c r="AA38" s="279">
        <f t="shared" si="0"/>
        <v>1662584</v>
      </c>
      <c r="AB38" s="279">
        <f t="shared" si="0"/>
        <v>16131</v>
      </c>
      <c r="AC38" s="279" t="s">
        <v>701</v>
      </c>
      <c r="AD38" s="279">
        <f>SUM(AD10:AD37)</f>
        <v>4060</v>
      </c>
      <c r="AE38" s="279">
        <f t="shared" si="0"/>
        <v>1642393</v>
      </c>
      <c r="AF38" s="279">
        <f t="shared" si="0"/>
        <v>720560</v>
      </c>
      <c r="AG38" s="279">
        <f t="shared" si="0"/>
        <v>0</v>
      </c>
      <c r="AH38" s="279">
        <f t="shared" si="0"/>
        <v>7000</v>
      </c>
      <c r="AI38" s="279">
        <f t="shared" si="0"/>
        <v>0</v>
      </c>
      <c r="AJ38" s="279">
        <f t="shared" si="0"/>
        <v>7553</v>
      </c>
      <c r="AK38" s="279">
        <f t="shared" si="0"/>
        <v>983161</v>
      </c>
      <c r="AL38" s="279">
        <f t="shared" si="0"/>
        <v>929794</v>
      </c>
      <c r="AM38" s="279">
        <f t="shared" si="0"/>
        <v>122</v>
      </c>
      <c r="AN38" s="279">
        <f t="shared" si="0"/>
        <v>0</v>
      </c>
      <c r="AO38" s="279">
        <f t="shared" si="0"/>
        <v>20825</v>
      </c>
      <c r="AP38" s="279">
        <f t="shared" si="0"/>
        <v>12001</v>
      </c>
      <c r="AQ38" s="279">
        <f t="shared" si="0"/>
        <v>9611</v>
      </c>
      <c r="AR38" s="279">
        <f t="shared" si="0"/>
        <v>9426</v>
      </c>
      <c r="AS38" s="279">
        <v>1382</v>
      </c>
      <c r="AT38" s="279" t="s">
        <v>1027</v>
      </c>
      <c r="AU38" s="279" t="s">
        <v>1027</v>
      </c>
      <c r="AV38" s="279" t="s">
        <v>1027</v>
      </c>
      <c r="AW38" s="279" t="s">
        <v>1027</v>
      </c>
      <c r="AX38" s="279" t="s">
        <v>1027</v>
      </c>
      <c r="AY38" s="279">
        <f t="shared" si="0"/>
        <v>0</v>
      </c>
      <c r="AZ38" s="279">
        <v>19396</v>
      </c>
      <c r="BA38" s="279">
        <v>19150</v>
      </c>
      <c r="BB38" s="279">
        <f t="shared" si="0"/>
        <v>0</v>
      </c>
      <c r="BC38" s="279">
        <f t="shared" si="0"/>
        <v>72</v>
      </c>
      <c r="BD38" s="279">
        <f t="shared" si="0"/>
        <v>3</v>
      </c>
      <c r="BE38" s="279">
        <f t="shared" si="0"/>
        <v>0</v>
      </c>
      <c r="BF38" s="279">
        <v>133</v>
      </c>
      <c r="BG38" s="279">
        <f t="shared" si="0"/>
        <v>38</v>
      </c>
      <c r="BH38" s="279">
        <f t="shared" si="0"/>
        <v>5331</v>
      </c>
      <c r="BI38" s="279">
        <f t="shared" si="0"/>
        <v>30</v>
      </c>
      <c r="BJ38" s="279">
        <f t="shared" si="0"/>
        <v>83</v>
      </c>
      <c r="BK38" s="279">
        <f t="shared" si="0"/>
        <v>110</v>
      </c>
      <c r="BL38" s="279">
        <f t="shared" si="0"/>
        <v>589</v>
      </c>
      <c r="BM38" s="279">
        <f t="shared" si="0"/>
        <v>70341</v>
      </c>
      <c r="BN38" s="279">
        <f t="shared" si="0"/>
        <v>175</v>
      </c>
      <c r="BO38" s="279">
        <f t="shared" si="0"/>
        <v>37</v>
      </c>
      <c r="BP38" s="279">
        <f t="shared" si="0"/>
        <v>427</v>
      </c>
      <c r="BQ38" s="279">
        <f t="shared" ref="BQ38:BX38" si="1">SUM(BQ10:BQ37)</f>
        <v>92</v>
      </c>
      <c r="BR38" s="279">
        <f t="shared" si="1"/>
        <v>12</v>
      </c>
      <c r="BS38" s="279">
        <f t="shared" si="1"/>
        <v>0</v>
      </c>
      <c r="BT38" s="279">
        <f t="shared" si="1"/>
        <v>80</v>
      </c>
      <c r="BU38" s="279">
        <f t="shared" si="1"/>
        <v>0</v>
      </c>
      <c r="BV38" s="279">
        <f t="shared" si="1"/>
        <v>0</v>
      </c>
      <c r="BW38" s="279">
        <f t="shared" si="1"/>
        <v>1239</v>
      </c>
      <c r="BX38" s="280">
        <f t="shared" si="1"/>
        <v>758</v>
      </c>
    </row>
    <row r="39" spans="1:76" s="244" customFormat="1" ht="12.75" customHeight="1" x14ac:dyDescent="0.2">
      <c r="A39" s="281"/>
      <c r="B39" s="245" t="s">
        <v>147</v>
      </c>
      <c r="C39" s="282">
        <v>28</v>
      </c>
      <c r="D39" s="282">
        <v>28</v>
      </c>
      <c r="E39" s="282">
        <v>28</v>
      </c>
      <c r="F39" s="282">
        <v>28</v>
      </c>
      <c r="G39" s="282">
        <v>28</v>
      </c>
      <c r="H39" s="282">
        <v>28</v>
      </c>
      <c r="I39" s="282">
        <v>28</v>
      </c>
      <c r="J39" s="282">
        <v>28</v>
      </c>
      <c r="K39" s="282">
        <v>28</v>
      </c>
      <c r="L39" s="282">
        <v>28</v>
      </c>
      <c r="M39" s="282">
        <v>28</v>
      </c>
      <c r="N39" s="282">
        <v>28</v>
      </c>
      <c r="O39" s="282">
        <v>28</v>
      </c>
      <c r="P39" s="282">
        <v>28</v>
      </c>
      <c r="Q39" s="282">
        <v>28</v>
      </c>
      <c r="R39" s="282">
        <v>28</v>
      </c>
      <c r="S39" s="282">
        <v>28</v>
      </c>
      <c r="T39" s="282">
        <v>28</v>
      </c>
      <c r="U39" s="282">
        <v>28</v>
      </c>
      <c r="V39" s="282">
        <v>28</v>
      </c>
      <c r="W39" s="282">
        <v>28</v>
      </c>
      <c r="X39" s="282">
        <v>28</v>
      </c>
      <c r="Y39" s="282">
        <v>28</v>
      </c>
      <c r="Z39" s="282">
        <v>28</v>
      </c>
      <c r="AA39" s="282">
        <v>28</v>
      </c>
      <c r="AB39" s="282">
        <v>28</v>
      </c>
      <c r="AC39" s="282">
        <v>28</v>
      </c>
      <c r="AD39" s="282">
        <v>28</v>
      </c>
      <c r="AE39" s="282">
        <v>28</v>
      </c>
      <c r="AF39" s="282">
        <v>28</v>
      </c>
      <c r="AG39" s="282">
        <v>28</v>
      </c>
      <c r="AH39" s="282">
        <v>28</v>
      </c>
      <c r="AI39" s="282">
        <v>28</v>
      </c>
      <c r="AJ39" s="282">
        <v>28</v>
      </c>
      <c r="AK39" s="282">
        <v>28</v>
      </c>
      <c r="AL39" s="282">
        <v>28</v>
      </c>
      <c r="AM39" s="282">
        <v>28</v>
      </c>
      <c r="AN39" s="282">
        <v>28</v>
      </c>
      <c r="AO39" s="282">
        <v>28</v>
      </c>
      <c r="AP39" s="282">
        <v>28</v>
      </c>
      <c r="AQ39" s="282">
        <v>28</v>
      </c>
      <c r="AR39" s="282">
        <v>28</v>
      </c>
      <c r="AS39" s="282">
        <v>28</v>
      </c>
      <c r="AT39" s="282">
        <v>28</v>
      </c>
      <c r="AU39" s="282">
        <v>28</v>
      </c>
      <c r="AV39" s="282">
        <v>28</v>
      </c>
      <c r="AW39" s="282">
        <v>28</v>
      </c>
      <c r="AX39" s="282">
        <v>28</v>
      </c>
      <c r="AY39" s="282">
        <v>28</v>
      </c>
      <c r="AZ39" s="282">
        <v>28</v>
      </c>
      <c r="BA39" s="282">
        <v>28</v>
      </c>
      <c r="BB39" s="282">
        <v>28</v>
      </c>
      <c r="BC39" s="282">
        <v>28</v>
      </c>
      <c r="BD39" s="282">
        <v>28</v>
      </c>
      <c r="BE39" s="282">
        <v>28</v>
      </c>
      <c r="BF39" s="282">
        <v>28</v>
      </c>
      <c r="BG39" s="282">
        <v>28</v>
      </c>
      <c r="BH39" s="282">
        <v>28</v>
      </c>
      <c r="BI39" s="282">
        <v>28</v>
      </c>
      <c r="BJ39" s="282">
        <v>28</v>
      </c>
      <c r="BK39" s="282">
        <v>28</v>
      </c>
      <c r="BL39" s="282">
        <v>28</v>
      </c>
      <c r="BM39" s="282">
        <v>28</v>
      </c>
      <c r="BN39" s="282">
        <v>28</v>
      </c>
      <c r="BO39" s="282">
        <v>28</v>
      </c>
      <c r="BP39" s="282">
        <v>28</v>
      </c>
      <c r="BQ39" s="282">
        <v>28</v>
      </c>
      <c r="BR39" s="282">
        <v>28</v>
      </c>
      <c r="BS39" s="282">
        <v>28</v>
      </c>
      <c r="BT39" s="282">
        <v>28</v>
      </c>
      <c r="BU39" s="282">
        <v>28</v>
      </c>
      <c r="BV39" s="282">
        <v>28</v>
      </c>
      <c r="BW39" s="282">
        <v>28</v>
      </c>
      <c r="BX39" s="283">
        <v>28</v>
      </c>
    </row>
    <row r="40" spans="1:76" s="244" customFormat="1" ht="12.75" customHeight="1" x14ac:dyDescent="0.2">
      <c r="A40" s="281"/>
      <c r="B40" s="245" t="s">
        <v>148</v>
      </c>
      <c r="C40" s="282">
        <v>28</v>
      </c>
      <c r="D40" s="282">
        <f>COUNT(D10:D37)</f>
        <v>14</v>
      </c>
      <c r="E40" s="282">
        <f t="shared" ref="E40:BP40" si="2">COUNT(E10:E37)</f>
        <v>5</v>
      </c>
      <c r="F40" s="282">
        <f t="shared" si="2"/>
        <v>26</v>
      </c>
      <c r="G40" s="282">
        <f t="shared" si="2"/>
        <v>26</v>
      </c>
      <c r="H40" s="282">
        <f t="shared" si="2"/>
        <v>26</v>
      </c>
      <c r="I40" s="282">
        <f t="shared" si="2"/>
        <v>26</v>
      </c>
      <c r="J40" s="282">
        <f t="shared" si="2"/>
        <v>26</v>
      </c>
      <c r="K40" s="282">
        <f t="shared" si="2"/>
        <v>26</v>
      </c>
      <c r="L40" s="282">
        <f t="shared" si="2"/>
        <v>26</v>
      </c>
      <c r="M40" s="282">
        <f t="shared" si="2"/>
        <v>26</v>
      </c>
      <c r="N40" s="282">
        <f t="shared" si="2"/>
        <v>28</v>
      </c>
      <c r="O40" s="282">
        <f t="shared" si="2"/>
        <v>28</v>
      </c>
      <c r="P40" s="282">
        <f t="shared" si="2"/>
        <v>25</v>
      </c>
      <c r="Q40" s="282">
        <f t="shared" si="2"/>
        <v>27</v>
      </c>
      <c r="R40" s="282">
        <f t="shared" si="2"/>
        <v>28</v>
      </c>
      <c r="S40" s="282">
        <f t="shared" si="2"/>
        <v>25</v>
      </c>
      <c r="T40" s="282">
        <f t="shared" si="2"/>
        <v>26</v>
      </c>
      <c r="U40" s="282">
        <f t="shared" si="2"/>
        <v>27</v>
      </c>
      <c r="V40" s="282">
        <f t="shared" si="2"/>
        <v>28</v>
      </c>
      <c r="W40" s="282">
        <f t="shared" si="2"/>
        <v>27</v>
      </c>
      <c r="X40" s="282">
        <f t="shared" si="2"/>
        <v>28</v>
      </c>
      <c r="Y40" s="282">
        <f t="shared" si="2"/>
        <v>28</v>
      </c>
      <c r="Z40" s="282">
        <f t="shared" si="2"/>
        <v>3</v>
      </c>
      <c r="AA40" s="282">
        <f t="shared" si="2"/>
        <v>28</v>
      </c>
      <c r="AB40" s="282">
        <f t="shared" si="2"/>
        <v>5</v>
      </c>
      <c r="AC40" s="282">
        <f t="shared" si="2"/>
        <v>0</v>
      </c>
      <c r="AD40" s="282">
        <f t="shared" si="2"/>
        <v>4</v>
      </c>
      <c r="AE40" s="282">
        <f t="shared" si="2"/>
        <v>28</v>
      </c>
      <c r="AF40" s="282">
        <f t="shared" si="2"/>
        <v>27</v>
      </c>
      <c r="AG40" s="282">
        <f t="shared" si="2"/>
        <v>0</v>
      </c>
      <c r="AH40" s="282">
        <f t="shared" si="2"/>
        <v>8</v>
      </c>
      <c r="AI40" s="282">
        <f t="shared" si="2"/>
        <v>7</v>
      </c>
      <c r="AJ40" s="282">
        <f t="shared" si="2"/>
        <v>9</v>
      </c>
      <c r="AK40" s="282">
        <f t="shared" si="2"/>
        <v>28</v>
      </c>
      <c r="AL40" s="282">
        <f t="shared" si="2"/>
        <v>27</v>
      </c>
      <c r="AM40" s="282">
        <f t="shared" si="2"/>
        <v>26</v>
      </c>
      <c r="AN40" s="282">
        <f t="shared" si="2"/>
        <v>23</v>
      </c>
      <c r="AO40" s="282">
        <f t="shared" si="2"/>
        <v>26</v>
      </c>
      <c r="AP40" s="282">
        <f t="shared" si="2"/>
        <v>25</v>
      </c>
      <c r="AQ40" s="282">
        <f t="shared" si="2"/>
        <v>26</v>
      </c>
      <c r="AR40" s="282">
        <f t="shared" si="2"/>
        <v>27</v>
      </c>
      <c r="AS40" s="282">
        <v>28</v>
      </c>
      <c r="AT40" s="282">
        <f t="shared" si="2"/>
        <v>11</v>
      </c>
      <c r="AU40" s="282">
        <f t="shared" si="2"/>
        <v>9</v>
      </c>
      <c r="AV40" s="282">
        <f t="shared" si="2"/>
        <v>10</v>
      </c>
      <c r="AW40" s="282">
        <f t="shared" si="2"/>
        <v>10</v>
      </c>
      <c r="AX40" s="282">
        <f t="shared" si="2"/>
        <v>10</v>
      </c>
      <c r="AY40" s="282">
        <f t="shared" si="2"/>
        <v>10</v>
      </c>
      <c r="AZ40" s="282">
        <v>28</v>
      </c>
      <c r="BA40" s="282">
        <v>28</v>
      </c>
      <c r="BB40" s="282">
        <f t="shared" si="2"/>
        <v>24</v>
      </c>
      <c r="BC40" s="282">
        <f t="shared" si="2"/>
        <v>24</v>
      </c>
      <c r="BD40" s="282">
        <f t="shared" si="2"/>
        <v>24</v>
      </c>
      <c r="BE40" s="282">
        <f t="shared" si="2"/>
        <v>24</v>
      </c>
      <c r="BF40" s="282">
        <v>28</v>
      </c>
      <c r="BG40" s="282">
        <f t="shared" si="2"/>
        <v>26</v>
      </c>
      <c r="BH40" s="282">
        <f t="shared" si="2"/>
        <v>24</v>
      </c>
      <c r="BI40" s="282">
        <f t="shared" si="2"/>
        <v>24</v>
      </c>
      <c r="BJ40" s="282">
        <f t="shared" si="2"/>
        <v>24</v>
      </c>
      <c r="BK40" s="282">
        <f t="shared" si="2"/>
        <v>22</v>
      </c>
      <c r="BL40" s="282">
        <f t="shared" si="2"/>
        <v>22</v>
      </c>
      <c r="BM40" s="282">
        <f t="shared" si="2"/>
        <v>14</v>
      </c>
      <c r="BN40" s="282">
        <f t="shared" si="2"/>
        <v>20</v>
      </c>
      <c r="BO40" s="282">
        <f t="shared" si="2"/>
        <v>19</v>
      </c>
      <c r="BP40" s="282">
        <f t="shared" si="2"/>
        <v>22</v>
      </c>
      <c r="BQ40" s="282">
        <f t="shared" ref="BQ40:BX40" si="3">COUNT(BQ10:BQ37)</f>
        <v>28</v>
      </c>
      <c r="BR40" s="282">
        <f t="shared" si="3"/>
        <v>22</v>
      </c>
      <c r="BS40" s="282">
        <f t="shared" si="3"/>
        <v>23</v>
      </c>
      <c r="BT40" s="282">
        <f t="shared" si="3"/>
        <v>22</v>
      </c>
      <c r="BU40" s="282">
        <f t="shared" si="3"/>
        <v>22</v>
      </c>
      <c r="BV40" s="282">
        <f t="shared" si="3"/>
        <v>21</v>
      </c>
      <c r="BW40" s="282">
        <f t="shared" si="3"/>
        <v>16</v>
      </c>
      <c r="BX40" s="283">
        <f t="shared" si="3"/>
        <v>5</v>
      </c>
    </row>
    <row r="41" spans="1:76" s="244" customFormat="1" ht="12.75" customHeight="1" x14ac:dyDescent="0.2">
      <c r="A41" s="284"/>
      <c r="B41" s="249" t="s">
        <v>146</v>
      </c>
      <c r="C41" s="285">
        <v>1</v>
      </c>
      <c r="D41" s="285">
        <f>D40/D39</f>
        <v>0.5</v>
      </c>
      <c r="E41" s="285">
        <f t="shared" ref="E41:BP41" si="4">E40/E39</f>
        <v>0.17857142857142858</v>
      </c>
      <c r="F41" s="285">
        <f t="shared" si="4"/>
        <v>0.9285714285714286</v>
      </c>
      <c r="G41" s="285">
        <f t="shared" si="4"/>
        <v>0.9285714285714286</v>
      </c>
      <c r="H41" s="285">
        <f t="shared" si="4"/>
        <v>0.9285714285714286</v>
      </c>
      <c r="I41" s="285">
        <f t="shared" si="4"/>
        <v>0.9285714285714286</v>
      </c>
      <c r="J41" s="285">
        <f t="shared" si="4"/>
        <v>0.9285714285714286</v>
      </c>
      <c r="K41" s="285">
        <f t="shared" si="4"/>
        <v>0.9285714285714286</v>
      </c>
      <c r="L41" s="285">
        <f t="shared" si="4"/>
        <v>0.9285714285714286</v>
      </c>
      <c r="M41" s="285">
        <f t="shared" si="4"/>
        <v>0.9285714285714286</v>
      </c>
      <c r="N41" s="285">
        <f t="shared" si="4"/>
        <v>1</v>
      </c>
      <c r="O41" s="285">
        <f t="shared" si="4"/>
        <v>1</v>
      </c>
      <c r="P41" s="285">
        <f t="shared" si="4"/>
        <v>0.8928571428571429</v>
      </c>
      <c r="Q41" s="285">
        <f t="shared" si="4"/>
        <v>0.9642857142857143</v>
      </c>
      <c r="R41" s="285">
        <f t="shared" si="4"/>
        <v>1</v>
      </c>
      <c r="S41" s="285">
        <f t="shared" si="4"/>
        <v>0.8928571428571429</v>
      </c>
      <c r="T41" s="285">
        <f t="shared" si="4"/>
        <v>0.9285714285714286</v>
      </c>
      <c r="U41" s="285">
        <f t="shared" si="4"/>
        <v>0.9642857142857143</v>
      </c>
      <c r="V41" s="285">
        <f t="shared" si="4"/>
        <v>1</v>
      </c>
      <c r="W41" s="285">
        <f t="shared" si="4"/>
        <v>0.9642857142857143</v>
      </c>
      <c r="X41" s="285">
        <f t="shared" si="4"/>
        <v>1</v>
      </c>
      <c r="Y41" s="285">
        <f t="shared" si="4"/>
        <v>1</v>
      </c>
      <c r="Z41" s="285">
        <f t="shared" si="4"/>
        <v>0.10714285714285714</v>
      </c>
      <c r="AA41" s="285">
        <f t="shared" si="4"/>
        <v>1</v>
      </c>
      <c r="AB41" s="285">
        <f t="shared" si="4"/>
        <v>0.17857142857142858</v>
      </c>
      <c r="AC41" s="285">
        <f t="shared" si="4"/>
        <v>0</v>
      </c>
      <c r="AD41" s="285">
        <f t="shared" si="4"/>
        <v>0.14285714285714285</v>
      </c>
      <c r="AE41" s="285">
        <f t="shared" si="4"/>
        <v>1</v>
      </c>
      <c r="AF41" s="285">
        <f t="shared" si="4"/>
        <v>0.9642857142857143</v>
      </c>
      <c r="AG41" s="285">
        <f t="shared" si="4"/>
        <v>0</v>
      </c>
      <c r="AH41" s="285">
        <f t="shared" si="4"/>
        <v>0.2857142857142857</v>
      </c>
      <c r="AI41" s="285">
        <f t="shared" si="4"/>
        <v>0.25</v>
      </c>
      <c r="AJ41" s="285">
        <f t="shared" si="4"/>
        <v>0.32142857142857145</v>
      </c>
      <c r="AK41" s="285">
        <f t="shared" si="4"/>
        <v>1</v>
      </c>
      <c r="AL41" s="285">
        <f t="shared" si="4"/>
        <v>0.9642857142857143</v>
      </c>
      <c r="AM41" s="285">
        <f t="shared" si="4"/>
        <v>0.9285714285714286</v>
      </c>
      <c r="AN41" s="285">
        <f t="shared" si="4"/>
        <v>0.8214285714285714</v>
      </c>
      <c r="AO41" s="285">
        <f t="shared" si="4"/>
        <v>0.9285714285714286</v>
      </c>
      <c r="AP41" s="285">
        <f t="shared" si="4"/>
        <v>0.8928571428571429</v>
      </c>
      <c r="AQ41" s="285">
        <f t="shared" si="4"/>
        <v>0.9285714285714286</v>
      </c>
      <c r="AR41" s="285">
        <f t="shared" si="4"/>
        <v>0.9642857142857143</v>
      </c>
      <c r="AS41" s="285">
        <v>1</v>
      </c>
      <c r="AT41" s="285">
        <f t="shared" si="4"/>
        <v>0.39285714285714285</v>
      </c>
      <c r="AU41" s="285">
        <f t="shared" si="4"/>
        <v>0.32142857142857145</v>
      </c>
      <c r="AV41" s="285">
        <f t="shared" si="4"/>
        <v>0.35714285714285715</v>
      </c>
      <c r="AW41" s="285">
        <f t="shared" si="4"/>
        <v>0.35714285714285715</v>
      </c>
      <c r="AX41" s="285">
        <f t="shared" si="4"/>
        <v>0.35714285714285715</v>
      </c>
      <c r="AY41" s="285">
        <f t="shared" si="4"/>
        <v>0.35714285714285715</v>
      </c>
      <c r="AZ41" s="285">
        <v>1</v>
      </c>
      <c r="BA41" s="285">
        <v>1</v>
      </c>
      <c r="BB41" s="285">
        <f t="shared" si="4"/>
        <v>0.8571428571428571</v>
      </c>
      <c r="BC41" s="285">
        <f t="shared" si="4"/>
        <v>0.8571428571428571</v>
      </c>
      <c r="BD41" s="285">
        <f t="shared" si="4"/>
        <v>0.8571428571428571</v>
      </c>
      <c r="BE41" s="285">
        <f t="shared" si="4"/>
        <v>0.8571428571428571</v>
      </c>
      <c r="BF41" s="285">
        <v>1</v>
      </c>
      <c r="BG41" s="285">
        <f t="shared" si="4"/>
        <v>0.9285714285714286</v>
      </c>
      <c r="BH41" s="285">
        <f t="shared" si="4"/>
        <v>0.8571428571428571</v>
      </c>
      <c r="BI41" s="285">
        <f t="shared" si="4"/>
        <v>0.8571428571428571</v>
      </c>
      <c r="BJ41" s="285">
        <f t="shared" si="4"/>
        <v>0.8571428571428571</v>
      </c>
      <c r="BK41" s="285">
        <f t="shared" si="4"/>
        <v>0.7857142857142857</v>
      </c>
      <c r="BL41" s="285">
        <f t="shared" si="4"/>
        <v>0.7857142857142857</v>
      </c>
      <c r="BM41" s="285">
        <f t="shared" si="4"/>
        <v>0.5</v>
      </c>
      <c r="BN41" s="285">
        <f t="shared" si="4"/>
        <v>0.7142857142857143</v>
      </c>
      <c r="BO41" s="285">
        <f t="shared" si="4"/>
        <v>0.6785714285714286</v>
      </c>
      <c r="BP41" s="285">
        <f t="shared" si="4"/>
        <v>0.7857142857142857</v>
      </c>
      <c r="BQ41" s="285">
        <f t="shared" ref="BQ41:BX41" si="5">BQ40/BQ39</f>
        <v>1</v>
      </c>
      <c r="BR41" s="285">
        <f t="shared" si="5"/>
        <v>0.7857142857142857</v>
      </c>
      <c r="BS41" s="285">
        <f t="shared" si="5"/>
        <v>0.8214285714285714</v>
      </c>
      <c r="BT41" s="285">
        <f t="shared" si="5"/>
        <v>0.7857142857142857</v>
      </c>
      <c r="BU41" s="285">
        <f t="shared" si="5"/>
        <v>0.7857142857142857</v>
      </c>
      <c r="BV41" s="285">
        <f t="shared" si="5"/>
        <v>0.75</v>
      </c>
      <c r="BW41" s="285">
        <f t="shared" si="5"/>
        <v>0.5714285714285714</v>
      </c>
      <c r="BX41" s="286">
        <f t="shared" si="5"/>
        <v>0.17857142857142858</v>
      </c>
    </row>
    <row r="42" spans="1:76" s="244" customFormat="1" ht="12.75" customHeight="1" x14ac:dyDescent="0.2">
      <c r="A42" s="287" t="s">
        <v>650</v>
      </c>
      <c r="B42" s="288" t="s">
        <v>189</v>
      </c>
      <c r="C42" s="289"/>
      <c r="D42" s="290" t="s">
        <v>608</v>
      </c>
      <c r="E42" s="290" t="s">
        <v>608</v>
      </c>
      <c r="F42" s="290">
        <v>1</v>
      </c>
      <c r="G42" s="290">
        <v>0</v>
      </c>
      <c r="H42" s="290">
        <v>0</v>
      </c>
      <c r="I42" s="290">
        <v>1</v>
      </c>
      <c r="J42" s="291">
        <v>0.2</v>
      </c>
      <c r="K42" s="292">
        <v>0.2</v>
      </c>
      <c r="L42" s="292">
        <v>0</v>
      </c>
      <c r="M42" s="292">
        <v>0</v>
      </c>
      <c r="N42" s="293">
        <v>1</v>
      </c>
      <c r="O42" s="293">
        <v>106</v>
      </c>
      <c r="P42" s="293">
        <v>62</v>
      </c>
      <c r="Q42" s="293">
        <v>1</v>
      </c>
      <c r="R42" s="293">
        <v>0</v>
      </c>
      <c r="S42" s="292">
        <v>54</v>
      </c>
      <c r="T42" s="292">
        <v>8</v>
      </c>
      <c r="U42" s="293">
        <v>4794</v>
      </c>
      <c r="V42" s="293" t="s">
        <v>608</v>
      </c>
      <c r="W42" s="293">
        <v>0</v>
      </c>
      <c r="X42" s="293">
        <v>2130</v>
      </c>
      <c r="Y42" s="293">
        <v>20252</v>
      </c>
      <c r="Z42" s="293">
        <v>20252</v>
      </c>
      <c r="AA42" s="293">
        <v>0</v>
      </c>
      <c r="AB42" s="293" t="s">
        <v>608</v>
      </c>
      <c r="AC42" s="293" t="s">
        <v>608</v>
      </c>
      <c r="AD42" s="293" t="s">
        <v>608</v>
      </c>
      <c r="AE42" s="293" t="s">
        <v>608</v>
      </c>
      <c r="AF42" s="293" t="s">
        <v>608</v>
      </c>
      <c r="AG42" s="293" t="s">
        <v>608</v>
      </c>
      <c r="AH42" s="293" t="s">
        <v>608</v>
      </c>
      <c r="AI42" s="293" t="s">
        <v>608</v>
      </c>
      <c r="AJ42" s="293" t="s">
        <v>608</v>
      </c>
      <c r="AK42" s="293">
        <v>7050</v>
      </c>
      <c r="AL42" s="293">
        <v>6924</v>
      </c>
      <c r="AM42" s="293">
        <v>0</v>
      </c>
      <c r="AN42" s="293" t="s">
        <v>608</v>
      </c>
      <c r="AO42" s="293" t="s">
        <v>608</v>
      </c>
      <c r="AP42" s="293" t="s">
        <v>608</v>
      </c>
      <c r="AQ42" s="293">
        <v>0</v>
      </c>
      <c r="AR42" s="293">
        <v>126</v>
      </c>
      <c r="AS42" s="293" t="s">
        <v>608</v>
      </c>
      <c r="AT42" s="293" t="s">
        <v>608</v>
      </c>
      <c r="AU42" s="293" t="s">
        <v>608</v>
      </c>
      <c r="AV42" s="293" t="s">
        <v>608</v>
      </c>
      <c r="AW42" s="293" t="s">
        <v>608</v>
      </c>
      <c r="AX42" s="293" t="s">
        <v>608</v>
      </c>
      <c r="AY42" s="293" t="s">
        <v>608</v>
      </c>
      <c r="AZ42" s="293">
        <v>88</v>
      </c>
      <c r="BA42" s="293">
        <v>88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 t="s">
        <v>608</v>
      </c>
      <c r="BK42" s="293" t="s">
        <v>608</v>
      </c>
      <c r="BL42" s="293" t="s">
        <v>608</v>
      </c>
      <c r="BM42" s="293" t="s">
        <v>608</v>
      </c>
      <c r="BN42" s="293" t="s">
        <v>608</v>
      </c>
      <c r="BO42" s="293" t="s">
        <v>608</v>
      </c>
      <c r="BP42" s="293" t="s">
        <v>608</v>
      </c>
      <c r="BQ42" s="293">
        <v>0</v>
      </c>
      <c r="BR42" s="293" t="s">
        <v>608</v>
      </c>
      <c r="BS42" s="293" t="s">
        <v>608</v>
      </c>
      <c r="BT42" s="293" t="s">
        <v>608</v>
      </c>
      <c r="BU42" s="293" t="s">
        <v>608</v>
      </c>
      <c r="BV42" s="293" t="s">
        <v>608</v>
      </c>
      <c r="BW42" s="293">
        <v>18</v>
      </c>
      <c r="BX42" s="294" t="s">
        <v>608</v>
      </c>
    </row>
    <row r="43" spans="1:76" s="244" customFormat="1" ht="12.75" customHeight="1" x14ac:dyDescent="0.2">
      <c r="A43" s="287" t="s">
        <v>651</v>
      </c>
      <c r="B43" s="288" t="s">
        <v>978</v>
      </c>
      <c r="C43" s="289"/>
      <c r="D43" s="290">
        <v>160</v>
      </c>
      <c r="E43" s="290">
        <v>410</v>
      </c>
      <c r="F43" s="290">
        <v>3</v>
      </c>
      <c r="G43" s="290">
        <v>0</v>
      </c>
      <c r="H43" s="290">
        <v>2</v>
      </c>
      <c r="I43" s="290">
        <v>1</v>
      </c>
      <c r="J43" s="291">
        <v>1.2</v>
      </c>
      <c r="K43" s="292">
        <v>1.2</v>
      </c>
      <c r="L43" s="292">
        <v>0</v>
      </c>
      <c r="M43" s="292">
        <v>0</v>
      </c>
      <c r="N43" s="293">
        <v>1</v>
      </c>
      <c r="O43" s="293">
        <v>380</v>
      </c>
      <c r="P43" s="293">
        <v>330</v>
      </c>
      <c r="Q43" s="293">
        <v>30</v>
      </c>
      <c r="R43" s="293">
        <v>4</v>
      </c>
      <c r="S43" s="292">
        <v>240</v>
      </c>
      <c r="T43" s="292">
        <v>40</v>
      </c>
      <c r="U43" s="293">
        <v>59000</v>
      </c>
      <c r="V43" s="293">
        <v>63000</v>
      </c>
      <c r="W43" s="293">
        <v>0</v>
      </c>
      <c r="X43" s="293">
        <v>8000</v>
      </c>
      <c r="Y43" s="293" t="s">
        <v>608</v>
      </c>
      <c r="Z43" s="293" t="s">
        <v>608</v>
      </c>
      <c r="AA43" s="293" t="s">
        <v>608</v>
      </c>
      <c r="AB43" s="293" t="s">
        <v>608</v>
      </c>
      <c r="AC43" s="293" t="s">
        <v>608</v>
      </c>
      <c r="AD43" s="293" t="s">
        <v>608</v>
      </c>
      <c r="AE43" s="293" t="s">
        <v>608</v>
      </c>
      <c r="AF43" s="293" t="s">
        <v>608</v>
      </c>
      <c r="AG43" s="293" t="s">
        <v>608</v>
      </c>
      <c r="AH43" s="293" t="s">
        <v>608</v>
      </c>
      <c r="AI43" s="293" t="s">
        <v>608</v>
      </c>
      <c r="AJ43" s="293" t="s">
        <v>608</v>
      </c>
      <c r="AK43" s="293">
        <v>69950</v>
      </c>
      <c r="AL43" s="293">
        <v>69800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150</v>
      </c>
      <c r="AS43" s="293">
        <v>0</v>
      </c>
      <c r="AT43" s="293">
        <v>10</v>
      </c>
      <c r="AU43" s="293">
        <v>0</v>
      </c>
      <c r="AV43" s="293">
        <v>2</v>
      </c>
      <c r="AW43" s="293">
        <v>0</v>
      </c>
      <c r="AX43" s="293">
        <v>0</v>
      </c>
      <c r="AY43" s="293">
        <v>0</v>
      </c>
      <c r="AZ43" s="293">
        <v>450</v>
      </c>
      <c r="BA43" s="293">
        <v>420</v>
      </c>
      <c r="BB43" s="293">
        <v>0</v>
      </c>
      <c r="BC43" s="293">
        <v>0</v>
      </c>
      <c r="BD43" s="293">
        <v>0</v>
      </c>
      <c r="BE43" s="293">
        <v>0</v>
      </c>
      <c r="BF43" s="293">
        <v>30</v>
      </c>
      <c r="BG43" s="293">
        <v>0</v>
      </c>
      <c r="BH43" s="293">
        <v>200</v>
      </c>
      <c r="BI43" s="293">
        <v>0</v>
      </c>
      <c r="BJ43" s="293">
        <v>4</v>
      </c>
      <c r="BK43" s="293">
        <v>4</v>
      </c>
      <c r="BL43" s="293">
        <v>50</v>
      </c>
      <c r="BM43" s="293">
        <v>16</v>
      </c>
      <c r="BN43" s="293">
        <v>2</v>
      </c>
      <c r="BO43" s="293">
        <v>0</v>
      </c>
      <c r="BP43" s="293">
        <v>6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6</v>
      </c>
      <c r="BW43" s="293">
        <v>20</v>
      </c>
      <c r="BX43" s="294" t="s">
        <v>608</v>
      </c>
    </row>
    <row r="44" spans="1:76" s="244" customFormat="1" ht="12.75" customHeight="1" x14ac:dyDescent="0.2">
      <c r="A44" s="287" t="s">
        <v>652</v>
      </c>
      <c r="B44" s="288" t="s">
        <v>961</v>
      </c>
      <c r="C44" s="289"/>
      <c r="D44" s="290">
        <v>2414</v>
      </c>
      <c r="E44" s="290" t="s">
        <v>608</v>
      </c>
      <c r="F44" s="290">
        <v>8</v>
      </c>
      <c r="G44" s="290">
        <v>1</v>
      </c>
      <c r="H44" s="290">
        <v>2</v>
      </c>
      <c r="I44" s="290">
        <v>5</v>
      </c>
      <c r="J44" s="291">
        <v>3.35</v>
      </c>
      <c r="K44" s="292">
        <v>3.35</v>
      </c>
      <c r="L44" s="292">
        <v>0</v>
      </c>
      <c r="M44" s="292">
        <v>0</v>
      </c>
      <c r="N44" s="293">
        <v>1</v>
      </c>
      <c r="O44" s="293">
        <v>760</v>
      </c>
      <c r="P44" s="293">
        <v>330</v>
      </c>
      <c r="Q44" s="293">
        <v>48</v>
      </c>
      <c r="R44" s="293">
        <v>8</v>
      </c>
      <c r="S44" s="292">
        <v>247</v>
      </c>
      <c r="T44" s="292">
        <v>45</v>
      </c>
      <c r="U44" s="293" t="s">
        <v>608</v>
      </c>
      <c r="V44" s="293" t="s">
        <v>608</v>
      </c>
      <c r="W44" s="293" t="s">
        <v>608</v>
      </c>
      <c r="X44" s="293" t="s">
        <v>608</v>
      </c>
      <c r="Y44" s="293">
        <v>81900</v>
      </c>
      <c r="Z44" s="293" t="s">
        <v>608</v>
      </c>
      <c r="AA44" s="293">
        <v>81900</v>
      </c>
      <c r="AB44" s="293">
        <v>4400</v>
      </c>
      <c r="AC44" s="293" t="s">
        <v>608</v>
      </c>
      <c r="AD44" s="293" t="s">
        <v>608</v>
      </c>
      <c r="AE44" s="293">
        <v>77500</v>
      </c>
      <c r="AF44" s="293" t="s">
        <v>608</v>
      </c>
      <c r="AG44" s="293" t="s">
        <v>608</v>
      </c>
      <c r="AH44" s="293" t="s">
        <v>608</v>
      </c>
      <c r="AI44" s="293" t="s">
        <v>608</v>
      </c>
      <c r="AJ44" s="293">
        <v>12557</v>
      </c>
      <c r="AK44" s="293">
        <v>95229</v>
      </c>
      <c r="AL44" s="293">
        <v>95229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 t="s">
        <v>608</v>
      </c>
      <c r="AT44" s="293" t="s">
        <v>608</v>
      </c>
      <c r="AU44" s="293" t="s">
        <v>608</v>
      </c>
      <c r="AV44" s="293" t="s">
        <v>608</v>
      </c>
      <c r="AW44" s="293" t="s">
        <v>608</v>
      </c>
      <c r="AX44" s="293" t="s">
        <v>608</v>
      </c>
      <c r="AY44" s="293" t="s">
        <v>608</v>
      </c>
      <c r="AZ44" s="293">
        <v>4581</v>
      </c>
      <c r="BA44" s="293">
        <v>4581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6303</v>
      </c>
      <c r="BI44" s="293">
        <v>0</v>
      </c>
      <c r="BJ44" s="293">
        <v>26</v>
      </c>
      <c r="BK44" s="293">
        <v>26</v>
      </c>
      <c r="BL44" s="293">
        <v>598</v>
      </c>
      <c r="BM44" s="293">
        <v>13618</v>
      </c>
      <c r="BN44" s="293" t="s">
        <v>608</v>
      </c>
      <c r="BO44" s="293" t="s">
        <v>608</v>
      </c>
      <c r="BP44" s="293">
        <v>66</v>
      </c>
      <c r="BQ44" s="293">
        <v>1134</v>
      </c>
      <c r="BR44" s="293">
        <v>0</v>
      </c>
      <c r="BS44" s="293">
        <v>0</v>
      </c>
      <c r="BT44" s="293">
        <v>0</v>
      </c>
      <c r="BU44" s="293">
        <v>1134</v>
      </c>
      <c r="BV44" s="293">
        <v>0</v>
      </c>
      <c r="BW44" s="293" t="s">
        <v>608</v>
      </c>
      <c r="BX44" s="294" t="s">
        <v>608</v>
      </c>
    </row>
    <row r="45" spans="1:76" s="244" customFormat="1" ht="12.75" customHeight="1" x14ac:dyDescent="0.2">
      <c r="A45" s="287" t="s">
        <v>653</v>
      </c>
      <c r="B45" s="288" t="s">
        <v>962</v>
      </c>
      <c r="C45" s="289"/>
      <c r="D45" s="290">
        <v>202</v>
      </c>
      <c r="E45" s="290" t="s">
        <v>608</v>
      </c>
      <c r="F45" s="290">
        <v>1</v>
      </c>
      <c r="G45" s="290">
        <v>1</v>
      </c>
      <c r="H45" s="290">
        <v>0</v>
      </c>
      <c r="I45" s="290">
        <v>0</v>
      </c>
      <c r="J45" s="291">
        <v>0.9</v>
      </c>
      <c r="K45" s="292">
        <v>0.9</v>
      </c>
      <c r="L45" s="292">
        <v>0</v>
      </c>
      <c r="M45" s="292">
        <v>0</v>
      </c>
      <c r="N45" s="293">
        <v>1</v>
      </c>
      <c r="O45" s="293">
        <v>507</v>
      </c>
      <c r="P45" s="293">
        <v>377</v>
      </c>
      <c r="Q45" s="293">
        <v>24</v>
      </c>
      <c r="R45" s="293">
        <v>2</v>
      </c>
      <c r="S45" s="292">
        <v>228</v>
      </c>
      <c r="T45" s="292">
        <v>28</v>
      </c>
      <c r="U45" s="293">
        <v>36782</v>
      </c>
      <c r="V45" s="293">
        <v>2944</v>
      </c>
      <c r="W45" s="293">
        <v>0</v>
      </c>
      <c r="X45" s="293">
        <v>16553</v>
      </c>
      <c r="Y45" s="293">
        <v>347471</v>
      </c>
      <c r="Z45" s="293">
        <v>89700</v>
      </c>
      <c r="AA45" s="293">
        <v>257771</v>
      </c>
      <c r="AB45" s="293">
        <v>2651</v>
      </c>
      <c r="AC45" s="293">
        <v>237276</v>
      </c>
      <c r="AD45" s="293">
        <v>0</v>
      </c>
      <c r="AE45" s="293">
        <v>17844</v>
      </c>
      <c r="AF45" s="293">
        <v>3059</v>
      </c>
      <c r="AG45" s="293">
        <v>346985</v>
      </c>
      <c r="AH45" s="293">
        <v>0</v>
      </c>
      <c r="AI45" s="293">
        <v>0</v>
      </c>
      <c r="AJ45" s="293">
        <v>486</v>
      </c>
      <c r="AK45" s="293">
        <v>55475</v>
      </c>
      <c r="AL45" s="293">
        <v>54874</v>
      </c>
      <c r="AM45" s="293" t="s">
        <v>608</v>
      </c>
      <c r="AN45" s="293" t="s">
        <v>608</v>
      </c>
      <c r="AO45" s="293">
        <v>560</v>
      </c>
      <c r="AP45" s="293">
        <v>18</v>
      </c>
      <c r="AQ45" s="293">
        <v>3</v>
      </c>
      <c r="AR45" s="293">
        <v>20</v>
      </c>
      <c r="AS45" s="293">
        <v>0</v>
      </c>
      <c r="AT45" s="293">
        <v>6</v>
      </c>
      <c r="AU45" s="293">
        <v>6</v>
      </c>
      <c r="AV45" s="293">
        <v>1</v>
      </c>
      <c r="AW45" s="293">
        <v>3</v>
      </c>
      <c r="AX45" s="293">
        <v>0</v>
      </c>
      <c r="AY45" s="293">
        <v>0</v>
      </c>
      <c r="AZ45" s="293">
        <v>77</v>
      </c>
      <c r="BA45" s="293">
        <v>77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 t="s">
        <v>608</v>
      </c>
      <c r="BI45" s="293">
        <v>4</v>
      </c>
      <c r="BJ45" s="293">
        <v>8</v>
      </c>
      <c r="BK45" s="293">
        <v>10</v>
      </c>
      <c r="BL45" s="293">
        <v>49</v>
      </c>
      <c r="BM45" s="293">
        <v>2199</v>
      </c>
      <c r="BN45" s="293">
        <v>24</v>
      </c>
      <c r="BO45" s="293">
        <v>191</v>
      </c>
      <c r="BP45" s="293">
        <v>148</v>
      </c>
      <c r="BQ45" s="293">
        <v>14</v>
      </c>
      <c r="BR45" s="293">
        <v>8</v>
      </c>
      <c r="BS45" s="293">
        <v>6</v>
      </c>
      <c r="BT45" s="293">
        <v>0</v>
      </c>
      <c r="BU45" s="293">
        <v>0</v>
      </c>
      <c r="BV45" s="293">
        <v>74</v>
      </c>
      <c r="BW45" s="293">
        <v>21</v>
      </c>
      <c r="BX45" s="294" t="s">
        <v>608</v>
      </c>
    </row>
    <row r="46" spans="1:76" s="244" customFormat="1" ht="12.75" customHeight="1" x14ac:dyDescent="0.2">
      <c r="A46" s="287" t="s">
        <v>654</v>
      </c>
      <c r="B46" s="288" t="s">
        <v>165</v>
      </c>
      <c r="C46" s="289"/>
      <c r="D46" s="290">
        <v>1553</v>
      </c>
      <c r="E46" s="290">
        <v>44000</v>
      </c>
      <c r="F46" s="290">
        <v>16</v>
      </c>
      <c r="G46" s="290">
        <v>1</v>
      </c>
      <c r="H46" s="290">
        <v>1</v>
      </c>
      <c r="I46" s="290">
        <v>14</v>
      </c>
      <c r="J46" s="291">
        <v>4.4000000000000004</v>
      </c>
      <c r="K46" s="292">
        <v>4.4000000000000004</v>
      </c>
      <c r="L46" s="292">
        <v>0</v>
      </c>
      <c r="M46" s="292">
        <v>0</v>
      </c>
      <c r="N46" s="293">
        <v>1</v>
      </c>
      <c r="O46" s="293">
        <v>1254</v>
      </c>
      <c r="P46" s="293">
        <v>942</v>
      </c>
      <c r="Q46" s="293">
        <v>206</v>
      </c>
      <c r="R46" s="293">
        <v>11</v>
      </c>
      <c r="S46" s="292">
        <v>340</v>
      </c>
      <c r="T46" s="292">
        <v>60</v>
      </c>
      <c r="U46" s="293">
        <v>105463</v>
      </c>
      <c r="V46" s="293">
        <v>5318</v>
      </c>
      <c r="W46" s="293">
        <v>0</v>
      </c>
      <c r="X46" s="293">
        <v>25202</v>
      </c>
      <c r="Y46" s="293">
        <v>612552</v>
      </c>
      <c r="Z46" s="293">
        <v>467180</v>
      </c>
      <c r="AA46" s="293">
        <v>145372</v>
      </c>
      <c r="AB46" s="293">
        <v>6422</v>
      </c>
      <c r="AC46" s="293" t="s">
        <v>608</v>
      </c>
      <c r="AD46" s="293">
        <v>12682</v>
      </c>
      <c r="AE46" s="293">
        <v>126268</v>
      </c>
      <c r="AF46" s="293">
        <v>5000</v>
      </c>
      <c r="AG46" s="293">
        <v>612552</v>
      </c>
      <c r="AH46" s="293">
        <v>0</v>
      </c>
      <c r="AI46" s="293">
        <v>0</v>
      </c>
      <c r="AJ46" s="293">
        <v>18266</v>
      </c>
      <c r="AK46" s="293">
        <v>135828</v>
      </c>
      <c r="AL46" s="293">
        <v>135231</v>
      </c>
      <c r="AM46" s="293">
        <v>0</v>
      </c>
      <c r="AN46" s="293">
        <v>0</v>
      </c>
      <c r="AO46" s="293">
        <v>100</v>
      </c>
      <c r="AP46" s="293">
        <v>0</v>
      </c>
      <c r="AQ46" s="293">
        <v>0</v>
      </c>
      <c r="AR46" s="293">
        <v>497</v>
      </c>
      <c r="AS46" s="293">
        <v>0</v>
      </c>
      <c r="AT46" s="293" t="s">
        <v>608</v>
      </c>
      <c r="AU46" s="293" t="s">
        <v>608</v>
      </c>
      <c r="AV46" s="293" t="s">
        <v>608</v>
      </c>
      <c r="AW46" s="293" t="s">
        <v>608</v>
      </c>
      <c r="AX46" s="293" t="s">
        <v>608</v>
      </c>
      <c r="AY46" s="293" t="s">
        <v>608</v>
      </c>
      <c r="AZ46" s="293">
        <v>1666</v>
      </c>
      <c r="BA46" s="293">
        <v>1622</v>
      </c>
      <c r="BB46" s="293">
        <v>0</v>
      </c>
      <c r="BC46" s="293">
        <v>0</v>
      </c>
      <c r="BD46" s="293">
        <v>0</v>
      </c>
      <c r="BE46" s="293">
        <v>0</v>
      </c>
      <c r="BF46" s="293">
        <v>44</v>
      </c>
      <c r="BG46" s="293">
        <v>0</v>
      </c>
      <c r="BH46" s="293">
        <v>100</v>
      </c>
      <c r="BI46" s="293">
        <v>4</v>
      </c>
      <c r="BJ46" s="293">
        <v>31</v>
      </c>
      <c r="BK46" s="293">
        <v>64</v>
      </c>
      <c r="BL46" s="293">
        <v>278</v>
      </c>
      <c r="BM46" s="293">
        <v>25149</v>
      </c>
      <c r="BN46" s="293">
        <v>19</v>
      </c>
      <c r="BO46" s="293">
        <v>180</v>
      </c>
      <c r="BP46" s="293">
        <v>5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 t="s">
        <v>608</v>
      </c>
      <c r="BX46" s="294">
        <v>20888</v>
      </c>
    </row>
    <row r="47" spans="1:76" s="244" customFormat="1" ht="12.75" customHeight="1" x14ac:dyDescent="0.2">
      <c r="A47" s="287" t="s">
        <v>655</v>
      </c>
      <c r="B47" s="288" t="s">
        <v>1021</v>
      </c>
      <c r="C47" s="289"/>
      <c r="D47" s="290" t="s">
        <v>608</v>
      </c>
      <c r="E47" s="290" t="s">
        <v>608</v>
      </c>
      <c r="F47" s="290">
        <v>6</v>
      </c>
      <c r="G47" s="290">
        <v>0</v>
      </c>
      <c r="H47" s="290">
        <v>3</v>
      </c>
      <c r="I47" s="290">
        <v>3</v>
      </c>
      <c r="J47" s="291">
        <v>2.42</v>
      </c>
      <c r="K47" s="292">
        <v>2</v>
      </c>
      <c r="L47" s="292">
        <v>0.42</v>
      </c>
      <c r="M47" s="292">
        <v>0</v>
      </c>
      <c r="N47" s="293">
        <v>1</v>
      </c>
      <c r="O47" s="293">
        <v>455</v>
      </c>
      <c r="P47" s="293">
        <v>383</v>
      </c>
      <c r="Q47" s="293">
        <v>46</v>
      </c>
      <c r="R47" s="293">
        <v>5</v>
      </c>
      <c r="S47" s="292">
        <v>300</v>
      </c>
      <c r="T47" s="292">
        <v>50</v>
      </c>
      <c r="U47" s="293">
        <v>46452</v>
      </c>
      <c r="V47" s="293">
        <v>21703</v>
      </c>
      <c r="W47" s="293">
        <v>0</v>
      </c>
      <c r="X47" s="293">
        <v>1464</v>
      </c>
      <c r="Y47" s="293">
        <v>262488</v>
      </c>
      <c r="Z47" s="293">
        <v>206120</v>
      </c>
      <c r="AA47" s="293">
        <v>56368</v>
      </c>
      <c r="AB47" s="293" t="s">
        <v>608</v>
      </c>
      <c r="AC47" s="293" t="s">
        <v>608</v>
      </c>
      <c r="AD47" s="293" t="s">
        <v>608</v>
      </c>
      <c r="AE47" s="293">
        <v>56368</v>
      </c>
      <c r="AF47" s="293">
        <v>1591</v>
      </c>
      <c r="AG47" s="293">
        <v>56700</v>
      </c>
      <c r="AH47" s="293">
        <v>0</v>
      </c>
      <c r="AI47" s="293">
        <v>0</v>
      </c>
      <c r="AJ47" s="293">
        <v>1677</v>
      </c>
      <c r="AK47" s="293">
        <v>60787</v>
      </c>
      <c r="AL47" s="293">
        <v>56519</v>
      </c>
      <c r="AM47" s="293">
        <v>0</v>
      </c>
      <c r="AN47" s="293">
        <v>0</v>
      </c>
      <c r="AO47" s="293">
        <v>24</v>
      </c>
      <c r="AP47" s="293">
        <v>1000</v>
      </c>
      <c r="AQ47" s="293">
        <v>131</v>
      </c>
      <c r="AR47" s="293">
        <v>2113</v>
      </c>
      <c r="AS47" s="293">
        <v>1000</v>
      </c>
      <c r="AT47" s="293">
        <v>15</v>
      </c>
      <c r="AU47" s="293">
        <v>0</v>
      </c>
      <c r="AV47" s="293">
        <v>3</v>
      </c>
      <c r="AW47" s="293">
        <v>57</v>
      </c>
      <c r="AX47" s="293">
        <v>0</v>
      </c>
      <c r="AY47" s="293">
        <v>0</v>
      </c>
      <c r="AZ47" s="293">
        <v>1359</v>
      </c>
      <c r="BA47" s="293">
        <v>1279</v>
      </c>
      <c r="BB47" s="293">
        <v>0</v>
      </c>
      <c r="BC47" s="293">
        <v>0</v>
      </c>
      <c r="BD47" s="293">
        <v>0</v>
      </c>
      <c r="BE47" s="293">
        <v>0</v>
      </c>
      <c r="BF47" s="293">
        <v>80</v>
      </c>
      <c r="BG47" s="293">
        <v>0</v>
      </c>
      <c r="BH47" s="293">
        <v>150</v>
      </c>
      <c r="BI47" s="293">
        <v>1</v>
      </c>
      <c r="BJ47" s="293">
        <v>4</v>
      </c>
      <c r="BK47" s="293">
        <v>4</v>
      </c>
      <c r="BL47" s="293">
        <v>50</v>
      </c>
      <c r="BM47" s="293">
        <v>3738</v>
      </c>
      <c r="BN47" s="293">
        <v>12</v>
      </c>
      <c r="BO47" s="293">
        <v>1</v>
      </c>
      <c r="BP47" s="293">
        <v>1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110</v>
      </c>
      <c r="BX47" s="294" t="s">
        <v>608</v>
      </c>
    </row>
    <row r="48" spans="1:76" s="244" customFormat="1" ht="12.75" customHeight="1" x14ac:dyDescent="0.2">
      <c r="A48" s="287" t="s">
        <v>656</v>
      </c>
      <c r="B48" s="288" t="s">
        <v>980</v>
      </c>
      <c r="C48" s="289"/>
      <c r="D48" s="290">
        <v>773</v>
      </c>
      <c r="E48" s="290">
        <v>18871</v>
      </c>
      <c r="F48" s="290">
        <v>4</v>
      </c>
      <c r="G48" s="290">
        <v>0</v>
      </c>
      <c r="H48" s="290">
        <v>2</v>
      </c>
      <c r="I48" s="290">
        <v>2</v>
      </c>
      <c r="J48" s="291">
        <v>1.66</v>
      </c>
      <c r="K48" s="292">
        <v>1.5</v>
      </c>
      <c r="L48" s="292">
        <v>0.16</v>
      </c>
      <c r="M48" s="292">
        <v>0</v>
      </c>
      <c r="N48" s="293">
        <v>1</v>
      </c>
      <c r="O48" s="293">
        <v>337</v>
      </c>
      <c r="P48" s="293">
        <v>140</v>
      </c>
      <c r="Q48" s="293">
        <v>20</v>
      </c>
      <c r="R48" s="293">
        <v>3</v>
      </c>
      <c r="S48" s="292">
        <v>235</v>
      </c>
      <c r="T48" s="292">
        <v>43</v>
      </c>
      <c r="U48" s="293">
        <v>27757</v>
      </c>
      <c r="V48" s="293">
        <v>6830</v>
      </c>
      <c r="W48" s="293">
        <v>6362</v>
      </c>
      <c r="X48" s="293">
        <v>0</v>
      </c>
      <c r="Y48" s="293">
        <v>224492</v>
      </c>
      <c r="Z48" s="293">
        <v>184096</v>
      </c>
      <c r="AA48" s="293">
        <v>40396</v>
      </c>
      <c r="AB48" s="293">
        <v>4157</v>
      </c>
      <c r="AC48" s="293" t="s">
        <v>608</v>
      </c>
      <c r="AD48" s="293">
        <v>748</v>
      </c>
      <c r="AE48" s="293">
        <v>35491</v>
      </c>
      <c r="AF48" s="293">
        <v>8034</v>
      </c>
      <c r="AG48" s="293">
        <v>224492</v>
      </c>
      <c r="AH48" s="293">
        <v>0</v>
      </c>
      <c r="AI48" s="293">
        <v>0</v>
      </c>
      <c r="AJ48" s="293">
        <v>3239</v>
      </c>
      <c r="AK48" s="293">
        <v>34992</v>
      </c>
      <c r="AL48" s="293">
        <v>34631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361</v>
      </c>
      <c r="AS48" s="293">
        <v>0</v>
      </c>
      <c r="AT48" s="293">
        <v>18</v>
      </c>
      <c r="AU48" s="293">
        <v>18</v>
      </c>
      <c r="AV48" s="293">
        <v>2</v>
      </c>
      <c r="AW48" s="293">
        <v>1</v>
      </c>
      <c r="AX48" s="293">
        <v>0</v>
      </c>
      <c r="AY48" s="293">
        <v>50</v>
      </c>
      <c r="AZ48" s="293">
        <v>688</v>
      </c>
      <c r="BA48" s="293">
        <v>670</v>
      </c>
      <c r="BB48" s="293">
        <v>0</v>
      </c>
      <c r="BC48" s="293">
        <v>0</v>
      </c>
      <c r="BD48" s="293">
        <v>0</v>
      </c>
      <c r="BE48" s="293">
        <v>0</v>
      </c>
      <c r="BF48" s="293">
        <v>18</v>
      </c>
      <c r="BG48" s="293">
        <v>0</v>
      </c>
      <c r="BH48" s="293" t="s">
        <v>608</v>
      </c>
      <c r="BI48" s="293">
        <v>0</v>
      </c>
      <c r="BJ48" s="293">
        <v>9</v>
      </c>
      <c r="BK48" s="293">
        <v>18</v>
      </c>
      <c r="BL48" s="293">
        <v>60</v>
      </c>
      <c r="BM48" s="293">
        <v>7322</v>
      </c>
      <c r="BN48" s="293">
        <v>262</v>
      </c>
      <c r="BO48" s="293">
        <v>10</v>
      </c>
      <c r="BP48" s="293">
        <v>35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 t="s">
        <v>608</v>
      </c>
      <c r="BX48" s="294" t="s">
        <v>608</v>
      </c>
    </row>
    <row r="49" spans="1:76" s="244" customFormat="1" ht="12.75" customHeight="1" x14ac:dyDescent="0.2">
      <c r="A49" s="287" t="s">
        <v>657</v>
      </c>
      <c r="B49" s="288" t="s">
        <v>1030</v>
      </c>
      <c r="C49" s="289"/>
      <c r="D49" s="290" t="s">
        <v>608</v>
      </c>
      <c r="E49" s="290" t="s">
        <v>608</v>
      </c>
      <c r="F49" s="290">
        <v>1</v>
      </c>
      <c r="G49" s="290">
        <v>0</v>
      </c>
      <c r="H49" s="290">
        <v>1</v>
      </c>
      <c r="I49" s="290">
        <v>0</v>
      </c>
      <c r="J49" s="291">
        <v>0.5</v>
      </c>
      <c r="K49" s="292">
        <v>0.5</v>
      </c>
      <c r="L49" s="292">
        <v>0</v>
      </c>
      <c r="M49" s="292">
        <v>0</v>
      </c>
      <c r="N49" s="293">
        <v>1</v>
      </c>
      <c r="O49" s="293">
        <v>104</v>
      </c>
      <c r="P49" s="293">
        <v>94</v>
      </c>
      <c r="Q49" s="293">
        <v>8</v>
      </c>
      <c r="R49" s="293">
        <v>1</v>
      </c>
      <c r="S49" s="292">
        <v>246</v>
      </c>
      <c r="T49" s="292">
        <v>49</v>
      </c>
      <c r="U49" s="293">
        <v>17125</v>
      </c>
      <c r="V49" s="293">
        <v>17125</v>
      </c>
      <c r="W49" s="293">
        <v>0</v>
      </c>
      <c r="X49" s="293">
        <v>0</v>
      </c>
      <c r="Y49" s="293">
        <v>15387</v>
      </c>
      <c r="Z49" s="293" t="s">
        <v>608</v>
      </c>
      <c r="AA49" s="293">
        <v>15387</v>
      </c>
      <c r="AB49" s="293" t="s">
        <v>608</v>
      </c>
      <c r="AC49" s="293" t="s">
        <v>608</v>
      </c>
      <c r="AD49" s="293" t="s">
        <v>608</v>
      </c>
      <c r="AE49" s="293">
        <v>15387</v>
      </c>
      <c r="AF49" s="293" t="s">
        <v>608</v>
      </c>
      <c r="AG49" s="293" t="s">
        <v>608</v>
      </c>
      <c r="AH49" s="293" t="s">
        <v>608</v>
      </c>
      <c r="AI49" s="293" t="s">
        <v>608</v>
      </c>
      <c r="AJ49" s="293">
        <v>0</v>
      </c>
      <c r="AK49" s="293">
        <v>17125</v>
      </c>
      <c r="AL49" s="293">
        <v>16965</v>
      </c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160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1880</v>
      </c>
      <c r="BA49" s="293">
        <v>1880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 t="s">
        <v>608</v>
      </c>
      <c r="BI49" s="293">
        <v>0</v>
      </c>
      <c r="BJ49" s="293">
        <v>0</v>
      </c>
      <c r="BK49" s="293">
        <v>0</v>
      </c>
      <c r="BL49" s="293">
        <v>0</v>
      </c>
      <c r="BM49" s="293" t="s">
        <v>608</v>
      </c>
      <c r="BN49" s="293">
        <v>0</v>
      </c>
      <c r="BO49" s="293" t="s">
        <v>608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 t="s">
        <v>608</v>
      </c>
      <c r="BX49" s="294" t="s">
        <v>608</v>
      </c>
    </row>
    <row r="50" spans="1:76" s="244" customFormat="1" ht="12.75" customHeight="1" x14ac:dyDescent="0.2">
      <c r="A50" s="287" t="s">
        <v>659</v>
      </c>
      <c r="B50" s="288" t="s">
        <v>196</v>
      </c>
      <c r="C50" s="289"/>
      <c r="D50" s="290">
        <v>1724</v>
      </c>
      <c r="E50" s="290" t="s">
        <v>608</v>
      </c>
      <c r="F50" s="290">
        <v>6</v>
      </c>
      <c r="G50" s="290">
        <v>0</v>
      </c>
      <c r="H50" s="290">
        <v>2</v>
      </c>
      <c r="I50" s="290">
        <v>4</v>
      </c>
      <c r="J50" s="291">
        <v>2.75</v>
      </c>
      <c r="K50" s="292">
        <v>2.75</v>
      </c>
      <c r="L50" s="292">
        <v>0</v>
      </c>
      <c r="M50" s="292">
        <v>0</v>
      </c>
      <c r="N50" s="293">
        <v>1</v>
      </c>
      <c r="O50" s="293">
        <v>500</v>
      </c>
      <c r="P50" s="293">
        <v>370</v>
      </c>
      <c r="Q50" s="293">
        <v>38</v>
      </c>
      <c r="R50" s="293">
        <v>17</v>
      </c>
      <c r="S50" s="292">
        <v>251</v>
      </c>
      <c r="T50" s="292">
        <v>47</v>
      </c>
      <c r="U50" s="293">
        <v>0</v>
      </c>
      <c r="V50" s="293">
        <v>10050</v>
      </c>
      <c r="W50" s="293">
        <v>138353</v>
      </c>
      <c r="X50" s="293">
        <v>1124</v>
      </c>
      <c r="Y50" s="293" t="s">
        <v>608</v>
      </c>
      <c r="Z50" s="293" t="s">
        <v>608</v>
      </c>
      <c r="AA50" s="293" t="s">
        <v>608</v>
      </c>
      <c r="AB50" s="293" t="s">
        <v>608</v>
      </c>
      <c r="AC50" s="293" t="s">
        <v>608</v>
      </c>
      <c r="AD50" s="293" t="s">
        <v>608</v>
      </c>
      <c r="AE50" s="293" t="s">
        <v>608</v>
      </c>
      <c r="AF50" s="293" t="s">
        <v>608</v>
      </c>
      <c r="AG50" s="293" t="s">
        <v>608</v>
      </c>
      <c r="AH50" s="293" t="s">
        <v>608</v>
      </c>
      <c r="AI50" s="293" t="s">
        <v>608</v>
      </c>
      <c r="AJ50" s="293" t="s">
        <v>608</v>
      </c>
      <c r="AK50" s="293">
        <v>146529</v>
      </c>
      <c r="AL50" s="293">
        <v>130005</v>
      </c>
      <c r="AM50" s="293">
        <v>100</v>
      </c>
      <c r="AN50" s="293" t="s">
        <v>608</v>
      </c>
      <c r="AO50" s="293">
        <v>550</v>
      </c>
      <c r="AP50" s="293">
        <v>0</v>
      </c>
      <c r="AQ50" s="293">
        <v>15059</v>
      </c>
      <c r="AR50" s="293">
        <v>815</v>
      </c>
      <c r="AS50" s="293">
        <v>0</v>
      </c>
      <c r="AT50" s="293" t="s">
        <v>608</v>
      </c>
      <c r="AU50" s="293" t="s">
        <v>608</v>
      </c>
      <c r="AV50" s="293" t="s">
        <v>608</v>
      </c>
      <c r="AW50" s="293" t="s">
        <v>608</v>
      </c>
      <c r="AX50" s="293" t="s">
        <v>608</v>
      </c>
      <c r="AY50" s="293" t="s">
        <v>608</v>
      </c>
      <c r="AZ50" s="293">
        <v>1133</v>
      </c>
      <c r="BA50" s="293">
        <v>1127</v>
      </c>
      <c r="BB50" s="293">
        <v>0</v>
      </c>
      <c r="BC50" s="293">
        <v>0</v>
      </c>
      <c r="BD50" s="293">
        <v>0</v>
      </c>
      <c r="BE50" s="293">
        <v>0</v>
      </c>
      <c r="BF50" s="293">
        <v>6</v>
      </c>
      <c r="BG50" s="293">
        <v>0</v>
      </c>
      <c r="BH50" s="293">
        <v>0</v>
      </c>
      <c r="BI50" s="293">
        <v>0</v>
      </c>
      <c r="BJ50" s="293">
        <v>19</v>
      </c>
      <c r="BK50" s="293" t="s">
        <v>608</v>
      </c>
      <c r="BL50" s="293" t="s">
        <v>608</v>
      </c>
      <c r="BM50" s="293">
        <v>24605</v>
      </c>
      <c r="BN50" s="293">
        <v>34</v>
      </c>
      <c r="BO50" s="293">
        <v>39</v>
      </c>
      <c r="BP50" s="293">
        <v>6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10</v>
      </c>
      <c r="BX50" s="294" t="s">
        <v>608</v>
      </c>
    </row>
    <row r="51" spans="1:76" s="244" customFormat="1" ht="12.75" customHeight="1" x14ac:dyDescent="0.2">
      <c r="A51" s="287" t="s">
        <v>662</v>
      </c>
      <c r="B51" s="288" t="s">
        <v>367</v>
      </c>
      <c r="C51" s="289"/>
      <c r="D51" s="290">
        <v>161</v>
      </c>
      <c r="E51" s="290" t="s">
        <v>608</v>
      </c>
      <c r="F51" s="290">
        <v>5</v>
      </c>
      <c r="G51" s="290">
        <v>1</v>
      </c>
      <c r="H51" s="290">
        <v>0</v>
      </c>
      <c r="I51" s="290">
        <v>4</v>
      </c>
      <c r="J51" s="291">
        <v>1.4</v>
      </c>
      <c r="K51" s="292">
        <v>1.3</v>
      </c>
      <c r="L51" s="292">
        <v>0.1</v>
      </c>
      <c r="M51" s="292">
        <v>0</v>
      </c>
      <c r="N51" s="293">
        <v>1</v>
      </c>
      <c r="O51" s="293">
        <v>185</v>
      </c>
      <c r="P51" s="293">
        <v>131</v>
      </c>
      <c r="Q51" s="293">
        <v>19</v>
      </c>
      <c r="R51" s="293">
        <v>4</v>
      </c>
      <c r="S51" s="292">
        <v>248</v>
      </c>
      <c r="T51" s="292">
        <v>42.5</v>
      </c>
      <c r="U51" s="293">
        <v>0</v>
      </c>
      <c r="V51" s="293">
        <v>27151</v>
      </c>
      <c r="W51" s="293">
        <v>0</v>
      </c>
      <c r="X51" s="293">
        <v>23094</v>
      </c>
      <c r="Y51" s="293">
        <v>67090</v>
      </c>
      <c r="Z51" s="293" t="s">
        <v>608</v>
      </c>
      <c r="AA51" s="293">
        <v>67090</v>
      </c>
      <c r="AB51" s="293">
        <v>33545</v>
      </c>
      <c r="AC51" s="293">
        <v>1100</v>
      </c>
      <c r="AD51" s="293">
        <v>0</v>
      </c>
      <c r="AE51" s="293">
        <v>32445</v>
      </c>
      <c r="AF51" s="293" t="s">
        <v>608</v>
      </c>
      <c r="AG51" s="293" t="s">
        <v>608</v>
      </c>
      <c r="AH51" s="293" t="s">
        <v>608</v>
      </c>
      <c r="AI51" s="293">
        <v>0</v>
      </c>
      <c r="AJ51" s="293">
        <v>0</v>
      </c>
      <c r="AK51" s="293">
        <v>34118</v>
      </c>
      <c r="AL51" s="293">
        <v>33771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347</v>
      </c>
      <c r="AS51" s="293">
        <v>0</v>
      </c>
      <c r="AT51" s="293">
        <v>16</v>
      </c>
      <c r="AU51" s="293">
        <v>11</v>
      </c>
      <c r="AV51" s="293">
        <v>0</v>
      </c>
      <c r="AW51" s="293">
        <v>0</v>
      </c>
      <c r="AX51" s="293">
        <v>3</v>
      </c>
      <c r="AY51" s="293" t="s">
        <v>608</v>
      </c>
      <c r="AZ51" s="293">
        <v>923</v>
      </c>
      <c r="BA51" s="293">
        <v>898</v>
      </c>
      <c r="BB51" s="293">
        <v>0</v>
      </c>
      <c r="BC51" s="293">
        <v>0</v>
      </c>
      <c r="BD51" s="293">
        <v>0</v>
      </c>
      <c r="BE51" s="293">
        <v>0</v>
      </c>
      <c r="BF51" s="293">
        <v>25</v>
      </c>
      <c r="BG51" s="293">
        <v>0</v>
      </c>
      <c r="BH51" s="293">
        <v>51</v>
      </c>
      <c r="BI51" s="293">
        <v>0</v>
      </c>
      <c r="BJ51" s="293">
        <v>1</v>
      </c>
      <c r="BK51" s="293">
        <v>2</v>
      </c>
      <c r="BL51" s="293" t="s">
        <v>608</v>
      </c>
      <c r="BM51" s="293">
        <v>2079</v>
      </c>
      <c r="BN51" s="293">
        <v>6</v>
      </c>
      <c r="BO51" s="293">
        <v>5</v>
      </c>
      <c r="BP51" s="293">
        <v>17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443</v>
      </c>
      <c r="BW51" s="293" t="s">
        <v>608</v>
      </c>
      <c r="BX51" s="294" t="s">
        <v>608</v>
      </c>
    </row>
    <row r="52" spans="1:76" s="244" customFormat="1" ht="12.75" customHeight="1" x14ac:dyDescent="0.2">
      <c r="A52" s="287" t="s">
        <v>663</v>
      </c>
      <c r="B52" s="288" t="s">
        <v>200</v>
      </c>
      <c r="C52" s="289"/>
      <c r="D52" s="290" t="s">
        <v>608</v>
      </c>
      <c r="E52" s="290" t="s">
        <v>608</v>
      </c>
      <c r="F52" s="290">
        <v>2</v>
      </c>
      <c r="G52" s="290">
        <v>0</v>
      </c>
      <c r="H52" s="290">
        <v>1</v>
      </c>
      <c r="I52" s="290">
        <v>1</v>
      </c>
      <c r="J52" s="291">
        <v>1.3</v>
      </c>
      <c r="K52" s="292">
        <v>1.3</v>
      </c>
      <c r="L52" s="292">
        <v>0</v>
      </c>
      <c r="M52" s="292">
        <v>0</v>
      </c>
      <c r="N52" s="293">
        <v>1</v>
      </c>
      <c r="O52" s="293">
        <v>457</v>
      </c>
      <c r="P52" s="293">
        <v>421</v>
      </c>
      <c r="Q52" s="293">
        <v>34</v>
      </c>
      <c r="R52" s="293">
        <v>10</v>
      </c>
      <c r="S52" s="292">
        <v>241</v>
      </c>
      <c r="T52" s="292">
        <v>38</v>
      </c>
      <c r="U52" s="293">
        <v>0</v>
      </c>
      <c r="V52" s="293">
        <v>22665</v>
      </c>
      <c r="W52" s="293">
        <v>0</v>
      </c>
      <c r="X52" s="293">
        <v>15652</v>
      </c>
      <c r="Y52" s="293">
        <v>397512</v>
      </c>
      <c r="Z52" s="293">
        <v>146445</v>
      </c>
      <c r="AA52" s="293">
        <v>251067</v>
      </c>
      <c r="AB52" s="293">
        <v>6741</v>
      </c>
      <c r="AC52" s="293">
        <v>222102</v>
      </c>
      <c r="AD52" s="293">
        <v>3000</v>
      </c>
      <c r="AE52" s="293">
        <v>19224</v>
      </c>
      <c r="AF52" s="293">
        <v>5768</v>
      </c>
      <c r="AG52" s="293" t="s">
        <v>608</v>
      </c>
      <c r="AH52" s="293">
        <v>0</v>
      </c>
      <c r="AI52" s="293">
        <v>0</v>
      </c>
      <c r="AJ52" s="293">
        <v>0</v>
      </c>
      <c r="AK52" s="293">
        <v>38516</v>
      </c>
      <c r="AL52" s="293">
        <v>38374</v>
      </c>
      <c r="AM52" s="293">
        <v>0</v>
      </c>
      <c r="AN52" s="293">
        <v>0</v>
      </c>
      <c r="AO52" s="293">
        <v>0</v>
      </c>
      <c r="AP52" s="293">
        <v>0</v>
      </c>
      <c r="AQ52" s="293">
        <v>0</v>
      </c>
      <c r="AR52" s="293">
        <v>142</v>
      </c>
      <c r="AS52" s="293">
        <v>0</v>
      </c>
      <c r="AT52" s="293">
        <v>25</v>
      </c>
      <c r="AU52" s="293">
        <v>5</v>
      </c>
      <c r="AV52" s="293">
        <v>11</v>
      </c>
      <c r="AW52" s="293">
        <v>7</v>
      </c>
      <c r="AX52" s="293">
        <v>0</v>
      </c>
      <c r="AY52" s="293">
        <v>0</v>
      </c>
      <c r="AZ52" s="293">
        <v>271</v>
      </c>
      <c r="BA52" s="293">
        <v>271</v>
      </c>
      <c r="BB52" s="293">
        <v>0</v>
      </c>
      <c r="BC52" s="293">
        <v>0</v>
      </c>
      <c r="BD52" s="293">
        <v>0</v>
      </c>
      <c r="BE52" s="293">
        <v>0</v>
      </c>
      <c r="BF52" s="293">
        <v>0</v>
      </c>
      <c r="BG52" s="293">
        <v>0</v>
      </c>
      <c r="BH52" s="293">
        <v>0</v>
      </c>
      <c r="BI52" s="293">
        <v>0</v>
      </c>
      <c r="BJ52" s="293">
        <v>10</v>
      </c>
      <c r="BK52" s="293">
        <v>8</v>
      </c>
      <c r="BL52" s="293">
        <v>172</v>
      </c>
      <c r="BM52" s="293">
        <v>0</v>
      </c>
      <c r="BN52" s="293">
        <v>0</v>
      </c>
      <c r="BO52" s="293">
        <v>0</v>
      </c>
      <c r="BP52" s="293">
        <v>5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0</v>
      </c>
      <c r="BX52" s="294">
        <v>1433</v>
      </c>
    </row>
    <row r="53" spans="1:76" s="244" customFormat="1" ht="12.75" customHeight="1" x14ac:dyDescent="0.2">
      <c r="A53" s="287" t="s">
        <v>665</v>
      </c>
      <c r="B53" s="288" t="s">
        <v>1022</v>
      </c>
      <c r="C53" s="289"/>
      <c r="D53" s="290">
        <v>98</v>
      </c>
      <c r="E53" s="290" t="s">
        <v>608</v>
      </c>
      <c r="F53" s="290">
        <v>1</v>
      </c>
      <c r="G53" s="290">
        <v>0</v>
      </c>
      <c r="H53" s="290">
        <v>0</v>
      </c>
      <c r="I53" s="290">
        <v>1</v>
      </c>
      <c r="J53" s="291">
        <v>0.4</v>
      </c>
      <c r="K53" s="292">
        <v>0.4</v>
      </c>
      <c r="L53" s="292">
        <v>0</v>
      </c>
      <c r="M53" s="292">
        <v>0</v>
      </c>
      <c r="N53" s="293">
        <v>1</v>
      </c>
      <c r="O53" s="293">
        <v>32</v>
      </c>
      <c r="P53" s="293">
        <v>25</v>
      </c>
      <c r="Q53" s="293">
        <v>1</v>
      </c>
      <c r="R53" s="293">
        <v>0</v>
      </c>
      <c r="S53" s="292">
        <v>184</v>
      </c>
      <c r="T53" s="292">
        <v>16</v>
      </c>
      <c r="U53" s="293">
        <v>3295</v>
      </c>
      <c r="V53" s="293">
        <v>0</v>
      </c>
      <c r="W53" s="293">
        <v>0</v>
      </c>
      <c r="X53" s="293">
        <v>0</v>
      </c>
      <c r="Y53" s="293">
        <v>62859</v>
      </c>
      <c r="Z53" s="293">
        <v>38219</v>
      </c>
      <c r="AA53" s="293">
        <v>24640</v>
      </c>
      <c r="AB53" s="293">
        <v>0</v>
      </c>
      <c r="AC53" s="293">
        <v>15000</v>
      </c>
      <c r="AD53" s="293">
        <v>0</v>
      </c>
      <c r="AE53" s="293">
        <v>9640</v>
      </c>
      <c r="AF53" s="293">
        <v>0</v>
      </c>
      <c r="AG53" s="293">
        <v>65859</v>
      </c>
      <c r="AH53" s="293">
        <v>0</v>
      </c>
      <c r="AI53" s="293">
        <v>0</v>
      </c>
      <c r="AJ53" s="293">
        <v>0</v>
      </c>
      <c r="AK53" s="293">
        <v>3295</v>
      </c>
      <c r="AL53" s="293">
        <v>3276</v>
      </c>
      <c r="AM53" s="293">
        <v>0</v>
      </c>
      <c r="AN53" s="293">
        <v>0</v>
      </c>
      <c r="AO53" s="293">
        <v>10</v>
      </c>
      <c r="AP53" s="293">
        <v>0</v>
      </c>
      <c r="AQ53" s="293">
        <v>0</v>
      </c>
      <c r="AR53" s="293">
        <v>9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153</v>
      </c>
      <c r="BA53" s="293">
        <v>153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493</v>
      </c>
      <c r="BI53" s="293">
        <v>0</v>
      </c>
      <c r="BJ53" s="293">
        <v>0</v>
      </c>
      <c r="BK53" s="293">
        <v>0</v>
      </c>
      <c r="BL53" s="293">
        <v>0</v>
      </c>
      <c r="BM53" s="293">
        <v>925</v>
      </c>
      <c r="BN53" s="293">
        <v>2</v>
      </c>
      <c r="BO53" s="293">
        <v>16</v>
      </c>
      <c r="BP53" s="293">
        <v>471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13</v>
      </c>
      <c r="BX53" s="294" t="s">
        <v>608</v>
      </c>
    </row>
    <row r="54" spans="1:76" s="244" customFormat="1" ht="12.75" customHeight="1" x14ac:dyDescent="0.2">
      <c r="A54" s="287" t="s">
        <v>666</v>
      </c>
      <c r="B54" s="288" t="s">
        <v>298</v>
      </c>
      <c r="C54" s="289"/>
      <c r="D54" s="290">
        <v>671</v>
      </c>
      <c r="E54" s="290" t="s">
        <v>608</v>
      </c>
      <c r="F54" s="290">
        <v>2</v>
      </c>
      <c r="G54" s="290">
        <v>0</v>
      </c>
      <c r="H54" s="290">
        <v>2</v>
      </c>
      <c r="I54" s="290">
        <v>0</v>
      </c>
      <c r="J54" s="291">
        <v>1</v>
      </c>
      <c r="K54" s="292">
        <v>1</v>
      </c>
      <c r="L54" s="292">
        <v>0</v>
      </c>
      <c r="M54" s="292">
        <v>0</v>
      </c>
      <c r="N54" s="293">
        <v>1</v>
      </c>
      <c r="O54" s="293">
        <v>290</v>
      </c>
      <c r="P54" s="293">
        <v>70</v>
      </c>
      <c r="Q54" s="293">
        <v>8</v>
      </c>
      <c r="R54" s="293">
        <v>1</v>
      </c>
      <c r="S54" s="292">
        <v>98</v>
      </c>
      <c r="T54" s="292">
        <v>18</v>
      </c>
      <c r="U54" s="293">
        <v>0</v>
      </c>
      <c r="V54" s="293" t="s">
        <v>608</v>
      </c>
      <c r="W54" s="293">
        <v>0</v>
      </c>
      <c r="X54" s="293">
        <v>60261</v>
      </c>
      <c r="Y54" s="293">
        <v>37332</v>
      </c>
      <c r="Z54" s="293" t="s">
        <v>608</v>
      </c>
      <c r="AA54" s="293">
        <v>37332</v>
      </c>
      <c r="AB54" s="293">
        <v>0</v>
      </c>
      <c r="AC54" s="293" t="s">
        <v>608</v>
      </c>
      <c r="AD54" s="293">
        <v>0</v>
      </c>
      <c r="AE54" s="293">
        <v>37332</v>
      </c>
      <c r="AF54" s="293">
        <v>0</v>
      </c>
      <c r="AG54" s="293" t="s">
        <v>608</v>
      </c>
      <c r="AH54" s="293">
        <v>0</v>
      </c>
      <c r="AI54" s="293">
        <v>0</v>
      </c>
      <c r="AJ54" s="293">
        <v>2003</v>
      </c>
      <c r="AK54" s="293">
        <v>60261</v>
      </c>
      <c r="AL54" s="293">
        <v>60261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56</v>
      </c>
      <c r="AU54" s="293">
        <v>2</v>
      </c>
      <c r="AV54" s="293">
        <v>0</v>
      </c>
      <c r="AW54" s="293">
        <v>0</v>
      </c>
      <c r="AX54" s="293">
        <v>0</v>
      </c>
      <c r="AY54" s="293">
        <v>0</v>
      </c>
      <c r="AZ54" s="293">
        <v>775</v>
      </c>
      <c r="BA54" s="293">
        <v>775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1323</v>
      </c>
      <c r="BI54" s="293">
        <v>0</v>
      </c>
      <c r="BJ54" s="293">
        <v>0</v>
      </c>
      <c r="BK54" s="293">
        <v>0</v>
      </c>
      <c r="BL54" s="293">
        <v>0</v>
      </c>
      <c r="BM54" s="293">
        <v>7148</v>
      </c>
      <c r="BN54" s="293">
        <v>70</v>
      </c>
      <c r="BO54" s="293">
        <v>34</v>
      </c>
      <c r="BP54" s="293">
        <v>35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 t="s">
        <v>608</v>
      </c>
      <c r="BX54" s="294" t="s">
        <v>608</v>
      </c>
    </row>
    <row r="55" spans="1:76" s="244" customFormat="1" ht="12.75" customHeight="1" x14ac:dyDescent="0.2">
      <c r="A55" s="287" t="s">
        <v>668</v>
      </c>
      <c r="B55" s="288" t="s">
        <v>982</v>
      </c>
      <c r="C55" s="289"/>
      <c r="D55" s="290">
        <v>250</v>
      </c>
      <c r="E55" s="290" t="s">
        <v>608</v>
      </c>
      <c r="F55" s="290">
        <v>4</v>
      </c>
      <c r="G55" s="290">
        <v>0</v>
      </c>
      <c r="H55" s="290">
        <v>2</v>
      </c>
      <c r="I55" s="290">
        <v>2</v>
      </c>
      <c r="J55" s="291">
        <v>1.75</v>
      </c>
      <c r="K55" s="292">
        <v>1.75</v>
      </c>
      <c r="L55" s="292">
        <v>0</v>
      </c>
      <c r="M55" s="292">
        <v>0</v>
      </c>
      <c r="N55" s="293">
        <v>3</v>
      </c>
      <c r="O55" s="293">
        <v>590</v>
      </c>
      <c r="P55" s="293">
        <v>550</v>
      </c>
      <c r="Q55" s="293">
        <v>20</v>
      </c>
      <c r="R55" s="293">
        <v>5</v>
      </c>
      <c r="S55" s="292">
        <v>300</v>
      </c>
      <c r="T55" s="292">
        <v>42</v>
      </c>
      <c r="U55" s="293">
        <v>45600</v>
      </c>
      <c r="V55" s="293">
        <v>13500</v>
      </c>
      <c r="W55" s="293">
        <v>0</v>
      </c>
      <c r="X55" s="293">
        <v>500</v>
      </c>
      <c r="Y55" s="293">
        <v>84000</v>
      </c>
      <c r="Z55" s="293" t="s">
        <v>608</v>
      </c>
      <c r="AA55" s="293">
        <v>84000</v>
      </c>
      <c r="AB55" s="293" t="s">
        <v>608</v>
      </c>
      <c r="AC55" s="293" t="s">
        <v>608</v>
      </c>
      <c r="AD55" s="293" t="s">
        <v>608</v>
      </c>
      <c r="AE55" s="293">
        <v>84000</v>
      </c>
      <c r="AF55" s="293">
        <v>500</v>
      </c>
      <c r="AG55" s="293" t="s">
        <v>608</v>
      </c>
      <c r="AH55" s="293" t="s">
        <v>608</v>
      </c>
      <c r="AI55" s="293" t="s">
        <v>608</v>
      </c>
      <c r="AJ55" s="293" t="s">
        <v>608</v>
      </c>
      <c r="AK55" s="293">
        <v>66980</v>
      </c>
      <c r="AL55" s="293">
        <v>66520</v>
      </c>
      <c r="AM55" s="293">
        <v>0</v>
      </c>
      <c r="AN55" s="293">
        <v>0</v>
      </c>
      <c r="AO55" s="293">
        <v>0</v>
      </c>
      <c r="AP55" s="293">
        <v>0</v>
      </c>
      <c r="AQ55" s="293">
        <v>400</v>
      </c>
      <c r="AR55" s="293">
        <v>40</v>
      </c>
      <c r="AS55" s="293">
        <v>20</v>
      </c>
      <c r="AT55" s="293">
        <v>45</v>
      </c>
      <c r="AU55" s="293" t="s">
        <v>608</v>
      </c>
      <c r="AV55" s="293" t="s">
        <v>608</v>
      </c>
      <c r="AW55" s="293" t="s">
        <v>608</v>
      </c>
      <c r="AX55" s="293" t="s">
        <v>608</v>
      </c>
      <c r="AY55" s="293" t="s">
        <v>608</v>
      </c>
      <c r="AZ55" s="293">
        <v>1260</v>
      </c>
      <c r="BA55" s="293">
        <v>1250</v>
      </c>
      <c r="BB55" s="293" t="s">
        <v>608</v>
      </c>
      <c r="BC55" s="293" t="s">
        <v>608</v>
      </c>
      <c r="BD55" s="293" t="s">
        <v>608</v>
      </c>
      <c r="BE55" s="293" t="s">
        <v>608</v>
      </c>
      <c r="BF55" s="293" t="s">
        <v>608</v>
      </c>
      <c r="BG55" s="293">
        <v>10</v>
      </c>
      <c r="BH55" s="293">
        <v>0</v>
      </c>
      <c r="BI55" s="293">
        <v>0</v>
      </c>
      <c r="BJ55" s="293">
        <v>2</v>
      </c>
      <c r="BK55" s="293">
        <v>2</v>
      </c>
      <c r="BL55" s="293">
        <v>10</v>
      </c>
      <c r="BM55" s="293" t="s">
        <v>608</v>
      </c>
      <c r="BN55" s="293" t="s">
        <v>608</v>
      </c>
      <c r="BO55" s="293" t="s">
        <v>608</v>
      </c>
      <c r="BP55" s="293" t="s">
        <v>608</v>
      </c>
      <c r="BQ55" s="293">
        <v>0</v>
      </c>
      <c r="BR55" s="293" t="s">
        <v>608</v>
      </c>
      <c r="BS55" s="293" t="s">
        <v>608</v>
      </c>
      <c r="BT55" s="293" t="s">
        <v>608</v>
      </c>
      <c r="BU55" s="293" t="s">
        <v>608</v>
      </c>
      <c r="BV55" s="293" t="s">
        <v>608</v>
      </c>
      <c r="BW55" s="293" t="s">
        <v>608</v>
      </c>
      <c r="BX55" s="294" t="s">
        <v>608</v>
      </c>
    </row>
    <row r="56" spans="1:76" s="244" customFormat="1" ht="12.75" customHeight="1" x14ac:dyDescent="0.2">
      <c r="A56" s="287" t="s">
        <v>669</v>
      </c>
      <c r="B56" s="288" t="s">
        <v>273</v>
      </c>
      <c r="C56" s="289"/>
      <c r="D56" s="290">
        <v>1500</v>
      </c>
      <c r="E56" s="290" t="s">
        <v>608</v>
      </c>
      <c r="F56" s="290">
        <v>5</v>
      </c>
      <c r="G56" s="290">
        <v>0</v>
      </c>
      <c r="H56" s="290">
        <v>4</v>
      </c>
      <c r="I56" s="290">
        <v>1</v>
      </c>
      <c r="J56" s="291">
        <v>2.75</v>
      </c>
      <c r="K56" s="292">
        <v>1.55</v>
      </c>
      <c r="L56" s="292">
        <v>1.2</v>
      </c>
      <c r="M56" s="292">
        <v>0</v>
      </c>
      <c r="N56" s="293">
        <v>1</v>
      </c>
      <c r="O56" s="293">
        <v>634</v>
      </c>
      <c r="P56" s="293">
        <v>458</v>
      </c>
      <c r="Q56" s="293">
        <v>64</v>
      </c>
      <c r="R56" s="293">
        <v>8</v>
      </c>
      <c r="S56" s="292">
        <v>250</v>
      </c>
      <c r="T56" s="292">
        <v>60</v>
      </c>
      <c r="U56" s="293">
        <v>72118</v>
      </c>
      <c r="V56" s="293">
        <v>9964</v>
      </c>
      <c r="W56" s="293">
        <v>0</v>
      </c>
      <c r="X56" s="293">
        <v>14401</v>
      </c>
      <c r="Y56" s="293">
        <v>80391</v>
      </c>
      <c r="Z56" s="293" t="s">
        <v>608</v>
      </c>
      <c r="AA56" s="293">
        <v>80391</v>
      </c>
      <c r="AB56" s="293" t="s">
        <v>608</v>
      </c>
      <c r="AC56" s="293" t="s">
        <v>608</v>
      </c>
      <c r="AD56" s="293" t="s">
        <v>608</v>
      </c>
      <c r="AE56" s="293">
        <v>80391</v>
      </c>
      <c r="AF56" s="293" t="s">
        <v>608</v>
      </c>
      <c r="AG56" s="293" t="s">
        <v>608</v>
      </c>
      <c r="AH56" s="293" t="s">
        <v>608</v>
      </c>
      <c r="AI56" s="293" t="s">
        <v>608</v>
      </c>
      <c r="AJ56" s="293">
        <v>1770</v>
      </c>
      <c r="AK56" s="293">
        <v>93200</v>
      </c>
      <c r="AL56" s="293">
        <v>92784</v>
      </c>
      <c r="AM56" s="293">
        <v>0</v>
      </c>
      <c r="AN56" s="293">
        <v>0</v>
      </c>
      <c r="AO56" s="293">
        <v>3</v>
      </c>
      <c r="AP56" s="293">
        <v>0</v>
      </c>
      <c r="AQ56" s="293">
        <v>34</v>
      </c>
      <c r="AR56" s="293">
        <v>379</v>
      </c>
      <c r="AS56" s="293">
        <v>0</v>
      </c>
      <c r="AT56" s="293" t="s">
        <v>608</v>
      </c>
      <c r="AU56" s="293" t="s">
        <v>608</v>
      </c>
      <c r="AV56" s="293" t="s">
        <v>608</v>
      </c>
      <c r="AW56" s="293" t="s">
        <v>608</v>
      </c>
      <c r="AX56" s="293" t="s">
        <v>608</v>
      </c>
      <c r="AY56" s="293" t="s">
        <v>608</v>
      </c>
      <c r="AZ56" s="293">
        <v>2280</v>
      </c>
      <c r="BA56" s="293">
        <v>2280</v>
      </c>
      <c r="BB56" s="293" t="s">
        <v>608</v>
      </c>
      <c r="BC56" s="293" t="s">
        <v>608</v>
      </c>
      <c r="BD56" s="293" t="s">
        <v>608</v>
      </c>
      <c r="BE56" s="293" t="s">
        <v>608</v>
      </c>
      <c r="BF56" s="293" t="s">
        <v>608</v>
      </c>
      <c r="BG56" s="293" t="s">
        <v>608</v>
      </c>
      <c r="BH56" s="293">
        <v>0</v>
      </c>
      <c r="BI56" s="293">
        <v>1</v>
      </c>
      <c r="BJ56" s="293">
        <v>8</v>
      </c>
      <c r="BK56" s="293">
        <v>16</v>
      </c>
      <c r="BL56" s="293">
        <v>120</v>
      </c>
      <c r="BM56" s="293">
        <v>4059</v>
      </c>
      <c r="BN56" s="293">
        <v>0</v>
      </c>
      <c r="BO56" s="293">
        <v>0</v>
      </c>
      <c r="BP56" s="293">
        <v>50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250</v>
      </c>
      <c r="BX56" s="294" t="s">
        <v>608</v>
      </c>
    </row>
    <row r="57" spans="1:76" s="244" customFormat="1" ht="12.75" customHeight="1" x14ac:dyDescent="0.2">
      <c r="A57" s="287" t="s">
        <v>672</v>
      </c>
      <c r="B57" s="288" t="s">
        <v>174</v>
      </c>
      <c r="C57" s="289"/>
      <c r="D57" s="290">
        <v>100</v>
      </c>
      <c r="E57" s="290">
        <v>200</v>
      </c>
      <c r="F57" s="290">
        <v>3</v>
      </c>
      <c r="G57" s="290">
        <v>0</v>
      </c>
      <c r="H57" s="290">
        <v>1</v>
      </c>
      <c r="I57" s="290">
        <v>2</v>
      </c>
      <c r="J57" s="291">
        <v>1.3</v>
      </c>
      <c r="K57" s="292">
        <v>1.3</v>
      </c>
      <c r="L57" s="292">
        <v>0</v>
      </c>
      <c r="M57" s="292">
        <v>0</v>
      </c>
      <c r="N57" s="293">
        <v>1</v>
      </c>
      <c r="O57" s="293">
        <v>376</v>
      </c>
      <c r="P57" s="293">
        <v>296</v>
      </c>
      <c r="Q57" s="293">
        <v>30</v>
      </c>
      <c r="R57" s="293">
        <v>5</v>
      </c>
      <c r="S57" s="292">
        <v>260</v>
      </c>
      <c r="T57" s="292">
        <v>37.5</v>
      </c>
      <c r="U57" s="293">
        <v>0</v>
      </c>
      <c r="V57" s="293">
        <v>54313</v>
      </c>
      <c r="W57" s="293">
        <v>0</v>
      </c>
      <c r="X57" s="293">
        <v>0</v>
      </c>
      <c r="Y57" s="293">
        <v>146000</v>
      </c>
      <c r="Z57" s="293">
        <v>91000</v>
      </c>
      <c r="AA57" s="293">
        <v>55000</v>
      </c>
      <c r="AB57" s="293">
        <v>0</v>
      </c>
      <c r="AC57" s="293" t="s">
        <v>608</v>
      </c>
      <c r="AD57" s="293">
        <v>0</v>
      </c>
      <c r="AE57" s="293">
        <v>55000</v>
      </c>
      <c r="AF57" s="293">
        <v>0</v>
      </c>
      <c r="AG57" s="293" t="s">
        <v>608</v>
      </c>
      <c r="AH57" s="293">
        <v>0</v>
      </c>
      <c r="AI57" s="293">
        <v>0</v>
      </c>
      <c r="AJ57" s="293">
        <v>0</v>
      </c>
      <c r="AK57" s="293">
        <v>51900</v>
      </c>
      <c r="AL57" s="293">
        <v>47900</v>
      </c>
      <c r="AM57" s="293">
        <v>100</v>
      </c>
      <c r="AN57" s="293">
        <v>0</v>
      </c>
      <c r="AO57" s="293">
        <v>0</v>
      </c>
      <c r="AP57" s="293">
        <v>0</v>
      </c>
      <c r="AQ57" s="293">
        <v>1100</v>
      </c>
      <c r="AR57" s="293">
        <v>2800</v>
      </c>
      <c r="AS57" s="293">
        <v>0</v>
      </c>
      <c r="AT57" s="293">
        <v>3</v>
      </c>
      <c r="AU57" s="293">
        <v>3</v>
      </c>
      <c r="AV57" s="293">
        <v>0</v>
      </c>
      <c r="AW57" s="293">
        <v>0</v>
      </c>
      <c r="AX57" s="293">
        <v>20</v>
      </c>
      <c r="AY57" s="293">
        <v>0</v>
      </c>
      <c r="AZ57" s="293">
        <v>4050</v>
      </c>
      <c r="BA57" s="293">
        <v>4000</v>
      </c>
      <c r="BB57" s="293">
        <v>0</v>
      </c>
      <c r="BC57" s="293">
        <v>0</v>
      </c>
      <c r="BD57" s="293">
        <v>0</v>
      </c>
      <c r="BE57" s="293">
        <v>0</v>
      </c>
      <c r="BF57" s="293">
        <v>50</v>
      </c>
      <c r="BG57" s="293">
        <v>0</v>
      </c>
      <c r="BH57" s="293">
        <v>5</v>
      </c>
      <c r="BI57" s="293">
        <v>0</v>
      </c>
      <c r="BJ57" s="293">
        <v>2</v>
      </c>
      <c r="BK57" s="293" t="s">
        <v>608</v>
      </c>
      <c r="BL57" s="293" t="s">
        <v>608</v>
      </c>
      <c r="BM57" s="293">
        <v>25</v>
      </c>
      <c r="BN57" s="293">
        <v>4</v>
      </c>
      <c r="BO57" s="293">
        <v>4</v>
      </c>
      <c r="BP57" s="293">
        <v>10</v>
      </c>
      <c r="BQ57" s="293">
        <v>0</v>
      </c>
      <c r="BR57" s="293">
        <v>0</v>
      </c>
      <c r="BS57" s="293">
        <v>0</v>
      </c>
      <c r="BT57" s="293">
        <v>0</v>
      </c>
      <c r="BU57" s="293">
        <v>0</v>
      </c>
      <c r="BV57" s="293">
        <v>0</v>
      </c>
      <c r="BW57" s="293">
        <v>50</v>
      </c>
      <c r="BX57" s="294" t="s">
        <v>608</v>
      </c>
    </row>
    <row r="58" spans="1:76" s="244" customFormat="1" ht="12.75" customHeight="1" x14ac:dyDescent="0.2">
      <c r="A58" s="287" t="s">
        <v>673</v>
      </c>
      <c r="B58" s="288" t="s">
        <v>1023</v>
      </c>
      <c r="C58" s="289"/>
      <c r="D58" s="290" t="s">
        <v>608</v>
      </c>
      <c r="E58" s="290">
        <v>18844</v>
      </c>
      <c r="F58" s="290">
        <v>12</v>
      </c>
      <c r="G58" s="290">
        <v>1</v>
      </c>
      <c r="H58" s="290">
        <v>5</v>
      </c>
      <c r="I58" s="290">
        <v>6</v>
      </c>
      <c r="J58" s="291">
        <v>7</v>
      </c>
      <c r="K58" s="292">
        <v>5</v>
      </c>
      <c r="L58" s="292">
        <v>2</v>
      </c>
      <c r="M58" s="292">
        <v>0</v>
      </c>
      <c r="N58" s="293">
        <v>6</v>
      </c>
      <c r="O58" s="293">
        <v>2484</v>
      </c>
      <c r="P58" s="293">
        <v>2291</v>
      </c>
      <c r="Q58" s="293">
        <v>55</v>
      </c>
      <c r="R58" s="293">
        <v>5</v>
      </c>
      <c r="S58" s="292">
        <v>240</v>
      </c>
      <c r="T58" s="292">
        <v>40</v>
      </c>
      <c r="U58" s="293">
        <v>254483</v>
      </c>
      <c r="V58" s="293" t="s">
        <v>608</v>
      </c>
      <c r="W58" s="293">
        <v>6000</v>
      </c>
      <c r="X58" s="293" t="s">
        <v>608</v>
      </c>
      <c r="Y58" s="293">
        <v>55000</v>
      </c>
      <c r="Z58" s="293" t="s">
        <v>608</v>
      </c>
      <c r="AA58" s="293">
        <v>55000</v>
      </c>
      <c r="AB58" s="293" t="s">
        <v>608</v>
      </c>
      <c r="AC58" s="293" t="s">
        <v>608</v>
      </c>
      <c r="AD58" s="293" t="s">
        <v>608</v>
      </c>
      <c r="AE58" s="293">
        <v>55000</v>
      </c>
      <c r="AF58" s="293">
        <v>9188</v>
      </c>
      <c r="AG58" s="293">
        <v>55000</v>
      </c>
      <c r="AH58" s="293" t="s">
        <v>608</v>
      </c>
      <c r="AI58" s="293" t="s">
        <v>608</v>
      </c>
      <c r="AJ58" s="293">
        <v>3000</v>
      </c>
      <c r="AK58" s="293">
        <v>256465</v>
      </c>
      <c r="AL58" s="293">
        <v>254510</v>
      </c>
      <c r="AM58" s="293" t="s">
        <v>608</v>
      </c>
      <c r="AN58" s="293" t="s">
        <v>608</v>
      </c>
      <c r="AO58" s="293">
        <v>202</v>
      </c>
      <c r="AP58" s="293" t="s">
        <v>608</v>
      </c>
      <c r="AQ58" s="293" t="s">
        <v>608</v>
      </c>
      <c r="AR58" s="293">
        <v>1750</v>
      </c>
      <c r="AS58" s="293">
        <v>3</v>
      </c>
      <c r="AT58" s="293">
        <v>2</v>
      </c>
      <c r="AU58" s="293">
        <v>2</v>
      </c>
      <c r="AV58" s="293">
        <v>14</v>
      </c>
      <c r="AW58" s="293" t="s">
        <v>608</v>
      </c>
      <c r="AX58" s="293" t="s">
        <v>608</v>
      </c>
      <c r="AY58" s="293" t="s">
        <v>608</v>
      </c>
      <c r="AZ58" s="293">
        <v>39153</v>
      </c>
      <c r="BA58" s="293">
        <v>39153</v>
      </c>
      <c r="BB58" s="293" t="s">
        <v>608</v>
      </c>
      <c r="BC58" s="293" t="s">
        <v>608</v>
      </c>
      <c r="BD58" s="293" t="s">
        <v>608</v>
      </c>
      <c r="BE58" s="293" t="s">
        <v>608</v>
      </c>
      <c r="BF58" s="293" t="s">
        <v>608</v>
      </c>
      <c r="BG58" s="293" t="s">
        <v>608</v>
      </c>
      <c r="BH58" s="293" t="s">
        <v>608</v>
      </c>
      <c r="BI58" s="293">
        <v>3</v>
      </c>
      <c r="BJ58" s="293" t="s">
        <v>608</v>
      </c>
      <c r="BK58" s="293" t="s">
        <v>608</v>
      </c>
      <c r="BL58" s="293" t="s">
        <v>608</v>
      </c>
      <c r="BM58" s="293">
        <v>19089</v>
      </c>
      <c r="BN58" s="293" t="s">
        <v>608</v>
      </c>
      <c r="BO58" s="293">
        <v>4</v>
      </c>
      <c r="BP58" s="293" t="s">
        <v>608</v>
      </c>
      <c r="BQ58" s="293">
        <v>0</v>
      </c>
      <c r="BR58" s="293" t="s">
        <v>608</v>
      </c>
      <c r="BS58" s="293" t="s">
        <v>608</v>
      </c>
      <c r="BT58" s="293" t="s">
        <v>608</v>
      </c>
      <c r="BU58" s="293" t="s">
        <v>608</v>
      </c>
      <c r="BV58" s="293" t="s">
        <v>608</v>
      </c>
      <c r="BW58" s="293" t="s">
        <v>608</v>
      </c>
      <c r="BX58" s="294" t="s">
        <v>608</v>
      </c>
    </row>
    <row r="59" spans="1:76" s="244" customFormat="1" ht="12.75" customHeight="1" x14ac:dyDescent="0.2">
      <c r="A59" s="287" t="s">
        <v>677</v>
      </c>
      <c r="B59" s="288" t="s">
        <v>968</v>
      </c>
      <c r="C59" s="289"/>
      <c r="D59" s="290">
        <v>1824</v>
      </c>
      <c r="E59" s="290" t="s">
        <v>608</v>
      </c>
      <c r="F59" s="290">
        <v>6</v>
      </c>
      <c r="G59" s="290">
        <v>0</v>
      </c>
      <c r="H59" s="290">
        <v>4</v>
      </c>
      <c r="I59" s="290">
        <v>2</v>
      </c>
      <c r="J59" s="291">
        <v>3.1</v>
      </c>
      <c r="K59" s="292">
        <v>2.5</v>
      </c>
      <c r="L59" s="292">
        <v>0.1</v>
      </c>
      <c r="M59" s="292">
        <v>0.5</v>
      </c>
      <c r="N59" s="293">
        <v>1</v>
      </c>
      <c r="O59" s="293">
        <v>518</v>
      </c>
      <c r="P59" s="293">
        <v>419</v>
      </c>
      <c r="Q59" s="293">
        <v>54</v>
      </c>
      <c r="R59" s="293">
        <v>3</v>
      </c>
      <c r="S59" s="292">
        <v>247</v>
      </c>
      <c r="T59" s="292">
        <v>43</v>
      </c>
      <c r="U59" s="293">
        <v>81815</v>
      </c>
      <c r="V59" s="293">
        <v>14230</v>
      </c>
      <c r="W59" s="293">
        <v>62192</v>
      </c>
      <c r="X59" s="293">
        <v>19623</v>
      </c>
      <c r="Y59" s="293">
        <v>362000</v>
      </c>
      <c r="Z59" s="293">
        <v>265000</v>
      </c>
      <c r="AA59" s="293">
        <v>97000</v>
      </c>
      <c r="AB59" s="293" t="s">
        <v>608</v>
      </c>
      <c r="AC59" s="293" t="s">
        <v>608</v>
      </c>
      <c r="AD59" s="293" t="s">
        <v>608</v>
      </c>
      <c r="AE59" s="293">
        <v>97000</v>
      </c>
      <c r="AF59" s="293">
        <v>4000</v>
      </c>
      <c r="AG59" s="293" t="s">
        <v>608</v>
      </c>
      <c r="AH59" s="293" t="s">
        <v>608</v>
      </c>
      <c r="AI59" s="293" t="s">
        <v>608</v>
      </c>
      <c r="AJ59" s="293">
        <v>7800</v>
      </c>
      <c r="AK59" s="293">
        <v>90086</v>
      </c>
      <c r="AL59" s="293">
        <v>88583</v>
      </c>
      <c r="AM59" s="293">
        <v>0</v>
      </c>
      <c r="AN59" s="293">
        <v>0</v>
      </c>
      <c r="AO59" s="293">
        <v>0</v>
      </c>
      <c r="AP59" s="293">
        <v>0</v>
      </c>
      <c r="AQ59" s="293">
        <v>0</v>
      </c>
      <c r="AR59" s="293">
        <v>1503</v>
      </c>
      <c r="AS59" s="293">
        <v>0</v>
      </c>
      <c r="AT59" s="293" t="s">
        <v>608</v>
      </c>
      <c r="AU59" s="293" t="s">
        <v>608</v>
      </c>
      <c r="AV59" s="293" t="s">
        <v>608</v>
      </c>
      <c r="AW59" s="293" t="s">
        <v>608</v>
      </c>
      <c r="AX59" s="293" t="s">
        <v>608</v>
      </c>
      <c r="AY59" s="293" t="s">
        <v>608</v>
      </c>
      <c r="AZ59" s="293">
        <v>1955</v>
      </c>
      <c r="BA59" s="293">
        <v>1916</v>
      </c>
      <c r="BB59" s="293">
        <v>0</v>
      </c>
      <c r="BC59" s="293">
        <v>0</v>
      </c>
      <c r="BD59" s="293">
        <v>0</v>
      </c>
      <c r="BE59" s="293">
        <v>0</v>
      </c>
      <c r="BF59" s="293">
        <v>39</v>
      </c>
      <c r="BG59" s="293">
        <v>0</v>
      </c>
      <c r="BH59" s="293">
        <v>8325</v>
      </c>
      <c r="BI59" s="293">
        <v>0</v>
      </c>
      <c r="BJ59" s="293">
        <v>3</v>
      </c>
      <c r="BK59" s="293">
        <v>4</v>
      </c>
      <c r="BL59" s="293">
        <v>70</v>
      </c>
      <c r="BM59" s="293">
        <v>23798</v>
      </c>
      <c r="BN59" s="293">
        <v>197</v>
      </c>
      <c r="BO59" s="293">
        <v>333</v>
      </c>
      <c r="BP59" s="293">
        <v>68</v>
      </c>
      <c r="BQ59" s="293">
        <v>0</v>
      </c>
      <c r="BR59" s="293">
        <v>0</v>
      </c>
      <c r="BS59" s="293">
        <v>0</v>
      </c>
      <c r="BT59" s="293">
        <v>0</v>
      </c>
      <c r="BU59" s="293">
        <v>0</v>
      </c>
      <c r="BV59" s="293" t="s">
        <v>608</v>
      </c>
      <c r="BW59" s="293" t="s">
        <v>608</v>
      </c>
      <c r="BX59" s="294" t="s">
        <v>608</v>
      </c>
    </row>
    <row r="60" spans="1:76" s="244" customFormat="1" ht="12.75" customHeight="1" x14ac:dyDescent="0.2">
      <c r="A60" s="287" t="s">
        <v>678</v>
      </c>
      <c r="B60" s="288" t="s">
        <v>299</v>
      </c>
      <c r="C60" s="289"/>
      <c r="D60" s="290">
        <v>75</v>
      </c>
      <c r="E60" s="290">
        <v>1000</v>
      </c>
      <c r="F60" s="290">
        <v>1</v>
      </c>
      <c r="G60" s="290">
        <v>0</v>
      </c>
      <c r="H60" s="290">
        <v>1</v>
      </c>
      <c r="I60" s="290">
        <v>0</v>
      </c>
      <c r="J60" s="291">
        <v>0.5</v>
      </c>
      <c r="K60" s="292">
        <v>0.5</v>
      </c>
      <c r="L60" s="292">
        <v>0</v>
      </c>
      <c r="M60" s="292">
        <v>0</v>
      </c>
      <c r="N60" s="293">
        <v>1</v>
      </c>
      <c r="O60" s="293">
        <v>139</v>
      </c>
      <c r="P60" s="293">
        <v>43</v>
      </c>
      <c r="Q60" s="293">
        <v>7</v>
      </c>
      <c r="R60" s="293">
        <v>0</v>
      </c>
      <c r="S60" s="292">
        <v>300</v>
      </c>
      <c r="T60" s="292">
        <v>64</v>
      </c>
      <c r="U60" s="293">
        <v>300</v>
      </c>
      <c r="V60" s="293">
        <v>300</v>
      </c>
      <c r="W60" s="293">
        <v>50000</v>
      </c>
      <c r="X60" s="293">
        <v>200</v>
      </c>
      <c r="Y60" s="293" t="s">
        <v>608</v>
      </c>
      <c r="Z60" s="293" t="s">
        <v>608</v>
      </c>
      <c r="AA60" s="293" t="s">
        <v>608</v>
      </c>
      <c r="AB60" s="293" t="s">
        <v>608</v>
      </c>
      <c r="AC60" s="293" t="s">
        <v>608</v>
      </c>
      <c r="AD60" s="293" t="s">
        <v>608</v>
      </c>
      <c r="AE60" s="293" t="s">
        <v>608</v>
      </c>
      <c r="AF60" s="293" t="s">
        <v>608</v>
      </c>
      <c r="AG60" s="293" t="s">
        <v>608</v>
      </c>
      <c r="AH60" s="293" t="s">
        <v>608</v>
      </c>
      <c r="AI60" s="293" t="s">
        <v>608</v>
      </c>
      <c r="AJ60" s="293" t="s">
        <v>608</v>
      </c>
      <c r="AK60" s="293">
        <v>49910</v>
      </c>
      <c r="AL60" s="293">
        <v>49400</v>
      </c>
      <c r="AM60" s="293">
        <v>10</v>
      </c>
      <c r="AN60" s="293">
        <v>0</v>
      </c>
      <c r="AO60" s="293">
        <v>500</v>
      </c>
      <c r="AP60" s="293">
        <v>0</v>
      </c>
      <c r="AQ60" s="293">
        <v>0</v>
      </c>
      <c r="AR60" s="293">
        <v>0</v>
      </c>
      <c r="AS60" s="293">
        <v>0</v>
      </c>
      <c r="AT60" s="293">
        <v>40</v>
      </c>
      <c r="AU60" s="293">
        <v>0</v>
      </c>
      <c r="AV60" s="293">
        <v>0</v>
      </c>
      <c r="AW60" s="293">
        <v>0</v>
      </c>
      <c r="AX60" s="293">
        <v>0</v>
      </c>
      <c r="AY60" s="293">
        <v>0</v>
      </c>
      <c r="AZ60" s="293">
        <v>100</v>
      </c>
      <c r="BA60" s="293">
        <v>100</v>
      </c>
      <c r="BB60" s="293">
        <v>0</v>
      </c>
      <c r="BC60" s="293">
        <v>0</v>
      </c>
      <c r="BD60" s="293">
        <v>0</v>
      </c>
      <c r="BE60" s="293">
        <v>0</v>
      </c>
      <c r="BF60" s="293">
        <v>0</v>
      </c>
      <c r="BG60" s="293">
        <v>0</v>
      </c>
      <c r="BH60" s="293">
        <v>0</v>
      </c>
      <c r="BI60" s="293">
        <v>0</v>
      </c>
      <c r="BJ60" s="293">
        <v>15</v>
      </c>
      <c r="BK60" s="293" t="s">
        <v>608</v>
      </c>
      <c r="BL60" s="293" t="s">
        <v>608</v>
      </c>
      <c r="BM60" s="293">
        <v>1000</v>
      </c>
      <c r="BN60" s="293">
        <v>10</v>
      </c>
      <c r="BO60" s="293">
        <v>0</v>
      </c>
      <c r="BP60" s="293">
        <v>1000</v>
      </c>
      <c r="BQ60" s="293">
        <v>30</v>
      </c>
      <c r="BR60" s="293">
        <v>0</v>
      </c>
      <c r="BS60" s="293">
        <v>0</v>
      </c>
      <c r="BT60" s="293">
        <v>30</v>
      </c>
      <c r="BU60" s="293">
        <v>0</v>
      </c>
      <c r="BV60" s="293">
        <v>100</v>
      </c>
      <c r="BW60" s="293">
        <v>50</v>
      </c>
      <c r="BX60" s="294">
        <v>1</v>
      </c>
    </row>
    <row r="61" spans="1:76" s="244" customFormat="1" ht="12.75" customHeight="1" x14ac:dyDescent="0.2">
      <c r="A61" s="287" t="s">
        <v>679</v>
      </c>
      <c r="B61" s="288" t="s">
        <v>176</v>
      </c>
      <c r="C61" s="289"/>
      <c r="D61" s="290">
        <v>730</v>
      </c>
      <c r="E61" s="290" t="s">
        <v>608</v>
      </c>
      <c r="F61" s="290">
        <v>4</v>
      </c>
      <c r="G61" s="290">
        <v>0</v>
      </c>
      <c r="H61" s="290">
        <v>3</v>
      </c>
      <c r="I61" s="290">
        <v>1</v>
      </c>
      <c r="J61" s="291">
        <v>2</v>
      </c>
      <c r="K61" s="292">
        <v>2</v>
      </c>
      <c r="L61" s="292">
        <v>0</v>
      </c>
      <c r="M61" s="292">
        <v>0</v>
      </c>
      <c r="N61" s="293">
        <v>1</v>
      </c>
      <c r="O61" s="293">
        <v>420</v>
      </c>
      <c r="P61" s="293">
        <v>360</v>
      </c>
      <c r="Q61" s="293">
        <v>71</v>
      </c>
      <c r="R61" s="293">
        <v>6</v>
      </c>
      <c r="S61" s="292">
        <v>242</v>
      </c>
      <c r="T61" s="292">
        <v>43</v>
      </c>
      <c r="U61" s="293">
        <v>38604</v>
      </c>
      <c r="V61" s="293">
        <v>11200</v>
      </c>
      <c r="W61" s="293">
        <v>0</v>
      </c>
      <c r="X61" s="293">
        <v>1639</v>
      </c>
      <c r="Y61" s="293">
        <v>41299</v>
      </c>
      <c r="Z61" s="293" t="s">
        <v>608</v>
      </c>
      <c r="AA61" s="293">
        <v>41299</v>
      </c>
      <c r="AB61" s="293" t="s">
        <v>608</v>
      </c>
      <c r="AC61" s="293" t="s">
        <v>608</v>
      </c>
      <c r="AD61" s="293" t="s">
        <v>608</v>
      </c>
      <c r="AE61" s="293">
        <v>41299</v>
      </c>
      <c r="AF61" s="293">
        <v>0</v>
      </c>
      <c r="AG61" s="293" t="s">
        <v>608</v>
      </c>
      <c r="AH61" s="293" t="s">
        <v>608</v>
      </c>
      <c r="AI61" s="293" t="s">
        <v>608</v>
      </c>
      <c r="AJ61" s="293" t="s">
        <v>608</v>
      </c>
      <c r="AK61" s="293">
        <v>51395</v>
      </c>
      <c r="AL61" s="293">
        <v>51379</v>
      </c>
      <c r="AM61" s="293">
        <v>0</v>
      </c>
      <c r="AN61" s="293">
        <v>0</v>
      </c>
      <c r="AO61" s="293">
        <v>0</v>
      </c>
      <c r="AP61" s="293">
        <v>0</v>
      </c>
      <c r="AQ61" s="293">
        <v>0</v>
      </c>
      <c r="AR61" s="293">
        <v>16</v>
      </c>
      <c r="AS61" s="293">
        <v>0</v>
      </c>
      <c r="AT61" s="293" t="s">
        <v>608</v>
      </c>
      <c r="AU61" s="293" t="s">
        <v>608</v>
      </c>
      <c r="AV61" s="293" t="s">
        <v>608</v>
      </c>
      <c r="AW61" s="293" t="s">
        <v>608</v>
      </c>
      <c r="AX61" s="293" t="s">
        <v>608</v>
      </c>
      <c r="AY61" s="293" t="s">
        <v>608</v>
      </c>
      <c r="AZ61" s="293">
        <v>603</v>
      </c>
      <c r="BA61" s="293">
        <v>594</v>
      </c>
      <c r="BB61" s="293">
        <v>0</v>
      </c>
      <c r="BC61" s="293">
        <v>0</v>
      </c>
      <c r="BD61" s="293">
        <v>0</v>
      </c>
      <c r="BE61" s="293">
        <v>0</v>
      </c>
      <c r="BF61" s="293">
        <v>9</v>
      </c>
      <c r="BG61" s="293">
        <v>0</v>
      </c>
      <c r="BH61" s="293">
        <v>21</v>
      </c>
      <c r="BI61" s="293">
        <v>0</v>
      </c>
      <c r="BJ61" s="293">
        <v>3</v>
      </c>
      <c r="BK61" s="293">
        <v>3</v>
      </c>
      <c r="BL61" s="293" t="s">
        <v>608</v>
      </c>
      <c r="BM61" s="293">
        <v>7623</v>
      </c>
      <c r="BN61" s="293">
        <v>25</v>
      </c>
      <c r="BO61" s="293">
        <v>5</v>
      </c>
      <c r="BP61" s="293">
        <v>7</v>
      </c>
      <c r="BQ61" s="293">
        <v>0</v>
      </c>
      <c r="BR61" s="293">
        <v>0</v>
      </c>
      <c r="BS61" s="293">
        <v>0</v>
      </c>
      <c r="BT61" s="293">
        <v>0</v>
      </c>
      <c r="BU61" s="293">
        <v>0</v>
      </c>
      <c r="BV61" s="293">
        <v>0</v>
      </c>
      <c r="BW61" s="293">
        <v>19</v>
      </c>
      <c r="BX61" s="294" t="s">
        <v>608</v>
      </c>
    </row>
    <row r="62" spans="1:76" s="244" customFormat="1" ht="12.75" customHeight="1" x14ac:dyDescent="0.2">
      <c r="A62" s="287" t="s">
        <v>682</v>
      </c>
      <c r="B62" s="288" t="s">
        <v>211</v>
      </c>
      <c r="C62" s="289"/>
      <c r="D62" s="290">
        <v>1304</v>
      </c>
      <c r="E62" s="290">
        <v>63677</v>
      </c>
      <c r="F62" s="290">
        <v>2</v>
      </c>
      <c r="G62" s="290">
        <v>0</v>
      </c>
      <c r="H62" s="290">
        <v>2</v>
      </c>
      <c r="I62" s="290">
        <v>0</v>
      </c>
      <c r="J62" s="291">
        <v>1.5</v>
      </c>
      <c r="K62" s="292">
        <v>1.5</v>
      </c>
      <c r="L62" s="292">
        <v>0</v>
      </c>
      <c r="M62" s="292">
        <v>0</v>
      </c>
      <c r="N62" s="293">
        <v>1</v>
      </c>
      <c r="O62" s="293">
        <v>677</v>
      </c>
      <c r="P62" s="293">
        <v>626</v>
      </c>
      <c r="Q62" s="293">
        <v>200</v>
      </c>
      <c r="R62" s="293">
        <v>9</v>
      </c>
      <c r="S62" s="292">
        <v>226</v>
      </c>
      <c r="T62" s="292">
        <v>44</v>
      </c>
      <c r="U62" s="293">
        <v>25035</v>
      </c>
      <c r="V62" s="293">
        <v>2200</v>
      </c>
      <c r="W62" s="293">
        <v>0</v>
      </c>
      <c r="X62" s="293">
        <v>0</v>
      </c>
      <c r="Y62" s="293">
        <v>174000</v>
      </c>
      <c r="Z62" s="293">
        <v>140000</v>
      </c>
      <c r="AA62" s="293">
        <v>34000</v>
      </c>
      <c r="AB62" s="293">
        <v>10000</v>
      </c>
      <c r="AC62" s="293" t="s">
        <v>608</v>
      </c>
      <c r="AD62" s="293">
        <v>2000</v>
      </c>
      <c r="AE62" s="293">
        <v>22000</v>
      </c>
      <c r="AF62" s="293">
        <v>0</v>
      </c>
      <c r="AG62" s="293" t="s">
        <v>608</v>
      </c>
      <c r="AH62" s="293">
        <v>0</v>
      </c>
      <c r="AI62" s="293">
        <v>0</v>
      </c>
      <c r="AJ62" s="293">
        <v>4900</v>
      </c>
      <c r="AK62" s="293">
        <v>25050</v>
      </c>
      <c r="AL62" s="293">
        <v>25035</v>
      </c>
      <c r="AM62" s="293">
        <v>0</v>
      </c>
      <c r="AN62" s="293">
        <v>0</v>
      </c>
      <c r="AO62" s="293">
        <v>0</v>
      </c>
      <c r="AP62" s="293">
        <v>0</v>
      </c>
      <c r="AQ62" s="293">
        <v>0</v>
      </c>
      <c r="AR62" s="293">
        <v>15</v>
      </c>
      <c r="AS62" s="293">
        <v>0</v>
      </c>
      <c r="AT62" s="293">
        <v>10</v>
      </c>
      <c r="AU62" s="293">
        <v>0</v>
      </c>
      <c r="AV62" s="293">
        <v>0</v>
      </c>
      <c r="AW62" s="293">
        <v>4</v>
      </c>
      <c r="AX62" s="293">
        <v>0</v>
      </c>
      <c r="AY62" s="293">
        <v>0</v>
      </c>
      <c r="AZ62" s="293">
        <v>800</v>
      </c>
      <c r="BA62" s="293">
        <v>800</v>
      </c>
      <c r="BB62" s="293">
        <v>0</v>
      </c>
      <c r="BC62" s="293">
        <v>0</v>
      </c>
      <c r="BD62" s="293">
        <v>0</v>
      </c>
      <c r="BE62" s="293">
        <v>0</v>
      </c>
      <c r="BF62" s="293">
        <v>0</v>
      </c>
      <c r="BG62" s="293">
        <v>0</v>
      </c>
      <c r="BH62" s="293">
        <v>98</v>
      </c>
      <c r="BI62" s="293">
        <v>0</v>
      </c>
      <c r="BJ62" s="293">
        <v>0</v>
      </c>
      <c r="BK62" s="293">
        <v>0</v>
      </c>
      <c r="BL62" s="293">
        <v>0</v>
      </c>
      <c r="BM62" s="293">
        <v>6985</v>
      </c>
      <c r="BN62" s="293">
        <v>230</v>
      </c>
      <c r="BO62" s="293">
        <v>70</v>
      </c>
      <c r="BP62" s="293">
        <v>113</v>
      </c>
      <c r="BQ62" s="293">
        <v>0</v>
      </c>
      <c r="BR62" s="293">
        <v>0</v>
      </c>
      <c r="BS62" s="293">
        <v>0</v>
      </c>
      <c r="BT62" s="293">
        <v>0</v>
      </c>
      <c r="BU62" s="293">
        <v>0</v>
      </c>
      <c r="BV62" s="293">
        <v>0</v>
      </c>
      <c r="BW62" s="293">
        <v>80</v>
      </c>
      <c r="BX62" s="294" t="s">
        <v>608</v>
      </c>
    </row>
    <row r="63" spans="1:76" s="244" customFormat="1" ht="12.75" customHeight="1" x14ac:dyDescent="0.2">
      <c r="A63" s="287" t="s">
        <v>683</v>
      </c>
      <c r="B63" s="288" t="s">
        <v>212</v>
      </c>
      <c r="C63" s="289"/>
      <c r="D63" s="290" t="s">
        <v>608</v>
      </c>
      <c r="E63" s="290" t="s">
        <v>608</v>
      </c>
      <c r="F63" s="290">
        <v>23</v>
      </c>
      <c r="G63" s="290">
        <v>7</v>
      </c>
      <c r="H63" s="290">
        <v>6</v>
      </c>
      <c r="I63" s="290">
        <v>10</v>
      </c>
      <c r="J63" s="291">
        <v>15</v>
      </c>
      <c r="K63" s="292">
        <v>15</v>
      </c>
      <c r="L63" s="292">
        <v>0</v>
      </c>
      <c r="M63" s="292">
        <v>0</v>
      </c>
      <c r="N63" s="293">
        <v>1</v>
      </c>
      <c r="O63" s="293">
        <v>4698</v>
      </c>
      <c r="P63" s="293">
        <v>4081</v>
      </c>
      <c r="Q63" s="293">
        <v>558</v>
      </c>
      <c r="R63" s="293">
        <v>29</v>
      </c>
      <c r="S63" s="292">
        <v>315</v>
      </c>
      <c r="T63" s="292">
        <v>82</v>
      </c>
      <c r="U63" s="293">
        <v>0</v>
      </c>
      <c r="V63" s="293">
        <v>231000</v>
      </c>
      <c r="W63" s="293">
        <v>0</v>
      </c>
      <c r="X63" s="293">
        <v>20000</v>
      </c>
      <c r="Y63" s="293">
        <v>606000</v>
      </c>
      <c r="Z63" s="293" t="s">
        <v>608</v>
      </c>
      <c r="AA63" s="293">
        <v>606000</v>
      </c>
      <c r="AB63" s="293">
        <v>34000</v>
      </c>
      <c r="AC63" s="293" t="s">
        <v>608</v>
      </c>
      <c r="AD63" s="293" t="s">
        <v>608</v>
      </c>
      <c r="AE63" s="293">
        <v>572000</v>
      </c>
      <c r="AF63" s="293">
        <v>151000</v>
      </c>
      <c r="AG63" s="293" t="s">
        <v>608</v>
      </c>
      <c r="AH63" s="293">
        <v>0</v>
      </c>
      <c r="AI63" s="293">
        <v>4000</v>
      </c>
      <c r="AJ63" s="293">
        <v>48000</v>
      </c>
      <c r="AK63" s="293">
        <v>267000</v>
      </c>
      <c r="AL63" s="293">
        <v>251000</v>
      </c>
      <c r="AM63" s="293">
        <v>0</v>
      </c>
      <c r="AN63" s="293">
        <v>0</v>
      </c>
      <c r="AO63" s="293">
        <v>0</v>
      </c>
      <c r="AP63" s="293">
        <v>16000</v>
      </c>
      <c r="AQ63" s="293">
        <v>0</v>
      </c>
      <c r="AR63" s="293">
        <v>0</v>
      </c>
      <c r="AS63" s="293">
        <v>0</v>
      </c>
      <c r="AT63" s="293" t="s">
        <v>608</v>
      </c>
      <c r="AU63" s="293" t="s">
        <v>608</v>
      </c>
      <c r="AV63" s="293" t="s">
        <v>608</v>
      </c>
      <c r="AW63" s="293" t="s">
        <v>608</v>
      </c>
      <c r="AX63" s="293" t="s">
        <v>608</v>
      </c>
      <c r="AY63" s="293" t="s">
        <v>608</v>
      </c>
      <c r="AZ63" s="293">
        <v>4000</v>
      </c>
      <c r="BA63" s="293">
        <v>4000</v>
      </c>
      <c r="BB63" s="293">
        <v>0</v>
      </c>
      <c r="BC63" s="293">
        <v>0</v>
      </c>
      <c r="BD63" s="293">
        <v>0</v>
      </c>
      <c r="BE63" s="293">
        <v>0</v>
      </c>
      <c r="BF63" s="293">
        <v>0</v>
      </c>
      <c r="BG63" s="293">
        <v>0</v>
      </c>
      <c r="BH63" s="293">
        <v>500</v>
      </c>
      <c r="BI63" s="293">
        <v>3</v>
      </c>
      <c r="BJ63" s="293">
        <v>86</v>
      </c>
      <c r="BK63" s="293" t="s">
        <v>608</v>
      </c>
      <c r="BL63" s="293">
        <v>1143</v>
      </c>
      <c r="BM63" s="293">
        <v>120</v>
      </c>
      <c r="BN63" s="293">
        <v>52</v>
      </c>
      <c r="BO63" s="293">
        <v>68</v>
      </c>
      <c r="BP63" s="293">
        <v>41</v>
      </c>
      <c r="BQ63" s="293">
        <v>0</v>
      </c>
      <c r="BR63" s="293">
        <v>0</v>
      </c>
      <c r="BS63" s="293" t="s">
        <v>608</v>
      </c>
      <c r="BT63" s="293">
        <v>0</v>
      </c>
      <c r="BU63" s="293">
        <v>0</v>
      </c>
      <c r="BV63" s="293">
        <v>0</v>
      </c>
      <c r="BW63" s="293">
        <v>99</v>
      </c>
      <c r="BX63" s="294" t="s">
        <v>608</v>
      </c>
    </row>
    <row r="64" spans="1:76" s="244" customFormat="1" ht="12.75" customHeight="1" x14ac:dyDescent="0.2">
      <c r="A64" s="287" t="s">
        <v>684</v>
      </c>
      <c r="B64" s="288" t="s">
        <v>213</v>
      </c>
      <c r="C64" s="289"/>
      <c r="D64" s="290">
        <v>1235</v>
      </c>
      <c r="E64" s="290" t="s">
        <v>608</v>
      </c>
      <c r="F64" s="290">
        <v>13</v>
      </c>
      <c r="G64" s="290">
        <v>1</v>
      </c>
      <c r="H64" s="290">
        <v>6</v>
      </c>
      <c r="I64" s="290">
        <v>6</v>
      </c>
      <c r="J64" s="291">
        <v>5</v>
      </c>
      <c r="K64" s="292">
        <v>5</v>
      </c>
      <c r="L64" s="292">
        <v>0</v>
      </c>
      <c r="M64" s="292">
        <v>0</v>
      </c>
      <c r="N64" s="293">
        <v>1</v>
      </c>
      <c r="O64" s="293">
        <v>1952</v>
      </c>
      <c r="P64" s="293">
        <v>614</v>
      </c>
      <c r="Q64" s="293">
        <v>169</v>
      </c>
      <c r="R64" s="293">
        <v>6</v>
      </c>
      <c r="S64" s="292">
        <v>250</v>
      </c>
      <c r="T64" s="292">
        <v>57</v>
      </c>
      <c r="U64" s="293" t="s">
        <v>608</v>
      </c>
      <c r="V64" s="293" t="s">
        <v>608</v>
      </c>
      <c r="W64" s="293" t="s">
        <v>608</v>
      </c>
      <c r="X64" s="293" t="s">
        <v>608</v>
      </c>
      <c r="Y64" s="293">
        <v>68909</v>
      </c>
      <c r="Z64" s="293" t="s">
        <v>608</v>
      </c>
      <c r="AA64" s="293">
        <v>68909</v>
      </c>
      <c r="AB64" s="293" t="s">
        <v>608</v>
      </c>
      <c r="AC64" s="293" t="s">
        <v>608</v>
      </c>
      <c r="AD64" s="293" t="s">
        <v>608</v>
      </c>
      <c r="AE64" s="293">
        <v>68909</v>
      </c>
      <c r="AF64" s="293" t="s">
        <v>608</v>
      </c>
      <c r="AG64" s="293" t="s">
        <v>608</v>
      </c>
      <c r="AH64" s="293" t="s">
        <v>608</v>
      </c>
      <c r="AI64" s="293" t="s">
        <v>608</v>
      </c>
      <c r="AJ64" s="293">
        <v>1920</v>
      </c>
      <c r="AK64" s="293">
        <v>245907</v>
      </c>
      <c r="AL64" s="293">
        <v>245907</v>
      </c>
      <c r="AM64" s="293" t="s">
        <v>608</v>
      </c>
      <c r="AN64" s="293" t="s">
        <v>608</v>
      </c>
      <c r="AO64" s="293" t="s">
        <v>608</v>
      </c>
      <c r="AP64" s="293" t="s">
        <v>608</v>
      </c>
      <c r="AQ64" s="293" t="s">
        <v>608</v>
      </c>
      <c r="AR64" s="293" t="s">
        <v>608</v>
      </c>
      <c r="AS64" s="293" t="s">
        <v>608</v>
      </c>
      <c r="AT64" s="293" t="s">
        <v>608</v>
      </c>
      <c r="AU64" s="293" t="s">
        <v>608</v>
      </c>
      <c r="AV64" s="293">
        <v>2</v>
      </c>
      <c r="AW64" s="293" t="s">
        <v>608</v>
      </c>
      <c r="AX64" s="293" t="s">
        <v>608</v>
      </c>
      <c r="AY64" s="293" t="s">
        <v>608</v>
      </c>
      <c r="AZ64" s="293">
        <v>1030</v>
      </c>
      <c r="BA64" s="293">
        <v>1030</v>
      </c>
      <c r="BB64" s="293" t="s">
        <v>608</v>
      </c>
      <c r="BC64" s="293" t="s">
        <v>608</v>
      </c>
      <c r="BD64" s="293" t="s">
        <v>608</v>
      </c>
      <c r="BE64" s="293" t="s">
        <v>608</v>
      </c>
      <c r="BF64" s="293" t="s">
        <v>608</v>
      </c>
      <c r="BG64" s="293" t="s">
        <v>608</v>
      </c>
      <c r="BH64" s="293">
        <v>818</v>
      </c>
      <c r="BI64" s="293" t="s">
        <v>608</v>
      </c>
      <c r="BJ64" s="293" t="s">
        <v>608</v>
      </c>
      <c r="BK64" s="293">
        <v>12</v>
      </c>
      <c r="BL64" s="293">
        <v>25</v>
      </c>
      <c r="BM64" s="293">
        <v>15253</v>
      </c>
      <c r="BN64" s="293" t="s">
        <v>608</v>
      </c>
      <c r="BO64" s="293" t="s">
        <v>608</v>
      </c>
      <c r="BP64" s="293" t="s">
        <v>608</v>
      </c>
      <c r="BQ64" s="293">
        <v>0</v>
      </c>
      <c r="BR64" s="293" t="s">
        <v>608</v>
      </c>
      <c r="BS64" s="293" t="s">
        <v>608</v>
      </c>
      <c r="BT64" s="293" t="s">
        <v>608</v>
      </c>
      <c r="BU64" s="293" t="s">
        <v>608</v>
      </c>
      <c r="BV64" s="293" t="s">
        <v>608</v>
      </c>
      <c r="BW64" s="293" t="s">
        <v>608</v>
      </c>
      <c r="BX64" s="294" t="s">
        <v>608</v>
      </c>
    </row>
    <row r="65" spans="1:76" s="244" customFormat="1" ht="12.75" customHeight="1" x14ac:dyDescent="0.2">
      <c r="A65" s="287" t="s">
        <v>685</v>
      </c>
      <c r="B65" s="288" t="s">
        <v>986</v>
      </c>
      <c r="C65" s="289"/>
      <c r="D65" s="290" t="s">
        <v>608</v>
      </c>
      <c r="E65" s="290" t="s">
        <v>608</v>
      </c>
      <c r="F65" s="290">
        <v>6</v>
      </c>
      <c r="G65" s="290">
        <v>0</v>
      </c>
      <c r="H65" s="290">
        <v>0</v>
      </c>
      <c r="I65" s="290">
        <v>6</v>
      </c>
      <c r="J65" s="291">
        <v>0.67</v>
      </c>
      <c r="K65" s="292">
        <v>0.67</v>
      </c>
      <c r="L65" s="292">
        <v>0</v>
      </c>
      <c r="M65" s="292">
        <v>0</v>
      </c>
      <c r="N65" s="293">
        <v>1</v>
      </c>
      <c r="O65" s="293">
        <v>270</v>
      </c>
      <c r="P65" s="293">
        <v>255</v>
      </c>
      <c r="Q65" s="293">
        <v>24</v>
      </c>
      <c r="R65" s="293">
        <v>6</v>
      </c>
      <c r="S65" s="292">
        <v>245</v>
      </c>
      <c r="T65" s="292">
        <v>40</v>
      </c>
      <c r="U65" s="293">
        <v>24000</v>
      </c>
      <c r="V65" s="293">
        <v>2500</v>
      </c>
      <c r="W65" s="293">
        <v>5050</v>
      </c>
      <c r="X65" s="293">
        <v>450</v>
      </c>
      <c r="Y65" s="293">
        <v>29100</v>
      </c>
      <c r="Z65" s="293" t="s">
        <v>608</v>
      </c>
      <c r="AA65" s="293">
        <v>29100</v>
      </c>
      <c r="AB65" s="293">
        <v>600</v>
      </c>
      <c r="AC65" s="293" t="s">
        <v>608</v>
      </c>
      <c r="AD65" s="293">
        <v>0</v>
      </c>
      <c r="AE65" s="293">
        <v>28500</v>
      </c>
      <c r="AF65" s="293">
        <v>400</v>
      </c>
      <c r="AG65" s="293">
        <v>29100</v>
      </c>
      <c r="AH65" s="293">
        <v>0</v>
      </c>
      <c r="AI65" s="293">
        <v>0</v>
      </c>
      <c r="AJ65" s="293">
        <v>60</v>
      </c>
      <c r="AK65" s="293">
        <v>31905</v>
      </c>
      <c r="AL65" s="293">
        <v>31000</v>
      </c>
      <c r="AM65" s="293">
        <v>400</v>
      </c>
      <c r="AN65" s="293" t="s">
        <v>608</v>
      </c>
      <c r="AO65" s="293">
        <v>8</v>
      </c>
      <c r="AP65" s="293">
        <v>12</v>
      </c>
      <c r="AQ65" s="293">
        <v>0</v>
      </c>
      <c r="AR65" s="293">
        <v>485</v>
      </c>
      <c r="AS65" s="293">
        <v>0</v>
      </c>
      <c r="AT65" s="293">
        <v>10</v>
      </c>
      <c r="AU65" s="293" t="s">
        <v>608</v>
      </c>
      <c r="AV65" s="293" t="s">
        <v>608</v>
      </c>
      <c r="AW65" s="293" t="s">
        <v>608</v>
      </c>
      <c r="AX65" s="293" t="s">
        <v>608</v>
      </c>
      <c r="AY65" s="293" t="s">
        <v>608</v>
      </c>
      <c r="AZ65" s="293">
        <v>450</v>
      </c>
      <c r="BA65" s="293">
        <v>450</v>
      </c>
      <c r="BB65" s="293">
        <v>0</v>
      </c>
      <c r="BC65" s="293">
        <v>0</v>
      </c>
      <c r="BD65" s="293">
        <v>0</v>
      </c>
      <c r="BE65" s="293">
        <v>0</v>
      </c>
      <c r="BF65" s="293">
        <v>0</v>
      </c>
      <c r="BG65" s="293">
        <v>0</v>
      </c>
      <c r="BH65" s="293">
        <v>200</v>
      </c>
      <c r="BI65" s="293">
        <v>0</v>
      </c>
      <c r="BJ65" s="293">
        <v>2</v>
      </c>
      <c r="BK65" s="293" t="s">
        <v>608</v>
      </c>
      <c r="BL65" s="293" t="s">
        <v>608</v>
      </c>
      <c r="BM65" s="293">
        <v>1340</v>
      </c>
      <c r="BN65" s="293">
        <v>5</v>
      </c>
      <c r="BO65" s="293">
        <v>4</v>
      </c>
      <c r="BP65" s="293">
        <v>0</v>
      </c>
      <c r="BQ65" s="293">
        <v>0</v>
      </c>
      <c r="BR65" s="293" t="s">
        <v>608</v>
      </c>
      <c r="BS65" s="293" t="s">
        <v>608</v>
      </c>
      <c r="BT65" s="293" t="s">
        <v>608</v>
      </c>
      <c r="BU65" s="293" t="s">
        <v>608</v>
      </c>
      <c r="BV65" s="293">
        <v>0</v>
      </c>
      <c r="BW65" s="293">
        <v>25</v>
      </c>
      <c r="BX65" s="294" t="s">
        <v>608</v>
      </c>
    </row>
    <row r="66" spans="1:76" s="244" customFormat="1" ht="12.75" customHeight="1" x14ac:dyDescent="0.2">
      <c r="A66" s="287" t="s">
        <v>686</v>
      </c>
      <c r="B66" s="288" t="s">
        <v>214</v>
      </c>
      <c r="C66" s="289"/>
      <c r="D66" s="290">
        <v>620</v>
      </c>
      <c r="E66" s="290" t="s">
        <v>608</v>
      </c>
      <c r="F66" s="290">
        <v>5</v>
      </c>
      <c r="G66" s="290">
        <v>0</v>
      </c>
      <c r="H66" s="290">
        <v>1</v>
      </c>
      <c r="I66" s="290">
        <v>4</v>
      </c>
      <c r="J66" s="291">
        <v>1.2</v>
      </c>
      <c r="K66" s="292">
        <v>0.65</v>
      </c>
      <c r="L66" s="292">
        <v>0.55000000000000004</v>
      </c>
      <c r="M66" s="292">
        <v>0</v>
      </c>
      <c r="N66" s="293">
        <v>1</v>
      </c>
      <c r="O66" s="293">
        <v>144</v>
      </c>
      <c r="P66" s="293">
        <v>126</v>
      </c>
      <c r="Q66" s="293">
        <v>23</v>
      </c>
      <c r="R66" s="293">
        <v>4</v>
      </c>
      <c r="S66" s="292">
        <v>200</v>
      </c>
      <c r="T66" s="292">
        <v>40</v>
      </c>
      <c r="U66" s="293">
        <v>0</v>
      </c>
      <c r="V66" s="293">
        <v>27476</v>
      </c>
      <c r="W66" s="293">
        <v>0</v>
      </c>
      <c r="X66" s="293">
        <v>0</v>
      </c>
      <c r="Y66" s="293">
        <v>128177</v>
      </c>
      <c r="Z66" s="293">
        <v>96177</v>
      </c>
      <c r="AA66" s="293">
        <v>32000</v>
      </c>
      <c r="AB66" s="293">
        <v>0</v>
      </c>
      <c r="AC66" s="293" t="s">
        <v>608</v>
      </c>
      <c r="AD66" s="293" t="s">
        <v>608</v>
      </c>
      <c r="AE66" s="293">
        <v>32000</v>
      </c>
      <c r="AF66" s="293">
        <v>0</v>
      </c>
      <c r="AG66" s="293">
        <v>128177</v>
      </c>
      <c r="AH66" s="293">
        <v>0</v>
      </c>
      <c r="AI66" s="293">
        <v>0</v>
      </c>
      <c r="AJ66" s="293">
        <v>0</v>
      </c>
      <c r="AK66" s="293">
        <v>28050</v>
      </c>
      <c r="AL66" s="293">
        <v>27476</v>
      </c>
      <c r="AM66" s="293">
        <v>0</v>
      </c>
      <c r="AN66" s="293">
        <v>0</v>
      </c>
      <c r="AO66" s="293">
        <v>0</v>
      </c>
      <c r="AP66" s="293">
        <v>0</v>
      </c>
      <c r="AQ66" s="293">
        <v>574</v>
      </c>
      <c r="AR66" s="293">
        <v>0</v>
      </c>
      <c r="AS66" s="293">
        <v>0</v>
      </c>
      <c r="AT66" s="293">
        <v>90</v>
      </c>
      <c r="AU66" s="293">
        <v>7</v>
      </c>
      <c r="AV66" s="293">
        <v>1</v>
      </c>
      <c r="AW66" s="293">
        <v>994</v>
      </c>
      <c r="AX66" s="293">
        <v>0</v>
      </c>
      <c r="AY66" s="293">
        <v>0</v>
      </c>
      <c r="AZ66" s="293">
        <v>989</v>
      </c>
      <c r="BA66" s="293">
        <v>988</v>
      </c>
      <c r="BB66" s="293">
        <v>0</v>
      </c>
      <c r="BC66" s="293">
        <v>0</v>
      </c>
      <c r="BD66" s="293">
        <v>0</v>
      </c>
      <c r="BE66" s="293">
        <v>1</v>
      </c>
      <c r="BF66" s="293" t="s">
        <v>608</v>
      </c>
      <c r="BG66" s="293">
        <v>0</v>
      </c>
      <c r="BH66" s="293">
        <v>150</v>
      </c>
      <c r="BI66" s="293">
        <v>0</v>
      </c>
      <c r="BJ66" s="293">
        <v>1</v>
      </c>
      <c r="BK66" s="293" t="s">
        <v>608</v>
      </c>
      <c r="BL66" s="293" t="s">
        <v>608</v>
      </c>
      <c r="BM66" s="293" t="s">
        <v>608</v>
      </c>
      <c r="BN66" s="293" t="s">
        <v>608</v>
      </c>
      <c r="BO66" s="293" t="s">
        <v>608</v>
      </c>
      <c r="BP66" s="293">
        <v>0</v>
      </c>
      <c r="BQ66" s="293">
        <v>0</v>
      </c>
      <c r="BR66" s="293">
        <v>0</v>
      </c>
      <c r="BS66" s="293">
        <v>0</v>
      </c>
      <c r="BT66" s="293">
        <v>0</v>
      </c>
      <c r="BU66" s="293">
        <v>0</v>
      </c>
      <c r="BV66" s="293">
        <v>0</v>
      </c>
      <c r="BW66" s="293">
        <v>94</v>
      </c>
      <c r="BX66" s="294" t="s">
        <v>608</v>
      </c>
    </row>
    <row r="67" spans="1:76" s="244" customFormat="1" ht="12.75" customHeight="1" x14ac:dyDescent="0.2">
      <c r="A67" s="287" t="s">
        <v>688</v>
      </c>
      <c r="B67" s="288" t="s">
        <v>179</v>
      </c>
      <c r="C67" s="289"/>
      <c r="D67" s="290">
        <v>350</v>
      </c>
      <c r="E67" s="290">
        <v>3000</v>
      </c>
      <c r="F67" s="290">
        <v>5</v>
      </c>
      <c r="G67" s="290">
        <v>0</v>
      </c>
      <c r="H67" s="290">
        <v>2</v>
      </c>
      <c r="I67" s="290">
        <v>3</v>
      </c>
      <c r="J67" s="291">
        <v>1.8</v>
      </c>
      <c r="K67" s="292">
        <v>1.4</v>
      </c>
      <c r="L67" s="292">
        <v>0.4</v>
      </c>
      <c r="M67" s="292">
        <v>0</v>
      </c>
      <c r="N67" s="293">
        <v>1</v>
      </c>
      <c r="O67" s="293">
        <v>225</v>
      </c>
      <c r="P67" s="293">
        <v>45</v>
      </c>
      <c r="Q67" s="293">
        <v>20</v>
      </c>
      <c r="R67" s="293">
        <v>1</v>
      </c>
      <c r="S67" s="292">
        <v>300</v>
      </c>
      <c r="T67" s="292">
        <v>40</v>
      </c>
      <c r="U67" s="293">
        <v>92400</v>
      </c>
      <c r="V67" s="293">
        <v>10000</v>
      </c>
      <c r="W67" s="293">
        <v>0</v>
      </c>
      <c r="X67" s="293">
        <v>0</v>
      </c>
      <c r="Y67" s="293">
        <v>209987</v>
      </c>
      <c r="Z67" s="293">
        <v>167932</v>
      </c>
      <c r="AA67" s="293">
        <v>42055</v>
      </c>
      <c r="AB67" s="293">
        <v>0</v>
      </c>
      <c r="AC67" s="293" t="s">
        <v>608</v>
      </c>
      <c r="AD67" s="293">
        <v>0</v>
      </c>
      <c r="AE67" s="293">
        <v>42055</v>
      </c>
      <c r="AF67" s="293">
        <v>0</v>
      </c>
      <c r="AG67" s="293" t="s">
        <v>608</v>
      </c>
      <c r="AH67" s="293">
        <v>0</v>
      </c>
      <c r="AI67" s="293">
        <v>0</v>
      </c>
      <c r="AJ67" s="293">
        <v>0</v>
      </c>
      <c r="AK67" s="293">
        <v>107957</v>
      </c>
      <c r="AL67" s="293">
        <v>107077</v>
      </c>
      <c r="AM67" s="293">
        <v>0</v>
      </c>
      <c r="AN67" s="293">
        <v>0</v>
      </c>
      <c r="AO67" s="293">
        <v>10</v>
      </c>
      <c r="AP67" s="293">
        <v>0</v>
      </c>
      <c r="AQ67" s="293">
        <v>0</v>
      </c>
      <c r="AR67" s="293">
        <v>870</v>
      </c>
      <c r="AS67" s="293">
        <v>0</v>
      </c>
      <c r="AT67" s="293">
        <v>0</v>
      </c>
      <c r="AU67" s="293">
        <v>0</v>
      </c>
      <c r="AV67" s="293">
        <v>0</v>
      </c>
      <c r="AW67" s="293">
        <v>0</v>
      </c>
      <c r="AX67" s="293">
        <v>0</v>
      </c>
      <c r="AY67" s="293">
        <v>0</v>
      </c>
      <c r="AZ67" s="293">
        <v>1187</v>
      </c>
      <c r="BA67" s="293">
        <v>1187</v>
      </c>
      <c r="BB67" s="293">
        <v>0</v>
      </c>
      <c r="BC67" s="293">
        <v>0</v>
      </c>
      <c r="BD67" s="293">
        <v>0</v>
      </c>
      <c r="BE67" s="293">
        <v>0</v>
      </c>
      <c r="BF67" s="293" t="s">
        <v>608</v>
      </c>
      <c r="BG67" s="293">
        <v>0</v>
      </c>
      <c r="BH67" s="293">
        <v>0</v>
      </c>
      <c r="BI67" s="293">
        <v>1</v>
      </c>
      <c r="BJ67" s="293">
        <v>10</v>
      </c>
      <c r="BK67" s="293">
        <v>20</v>
      </c>
      <c r="BL67" s="293">
        <v>150</v>
      </c>
      <c r="BM67" s="293">
        <v>1690</v>
      </c>
      <c r="BN67" s="293">
        <v>70</v>
      </c>
      <c r="BO67" s="293">
        <v>40</v>
      </c>
      <c r="BP67" s="293">
        <v>40</v>
      </c>
      <c r="BQ67" s="293">
        <v>25</v>
      </c>
      <c r="BR67" s="293">
        <v>0</v>
      </c>
      <c r="BS67" s="293">
        <v>0</v>
      </c>
      <c r="BT67" s="293">
        <v>5</v>
      </c>
      <c r="BU67" s="293">
        <v>0</v>
      </c>
      <c r="BV67" s="293">
        <v>40</v>
      </c>
      <c r="BW67" s="293">
        <v>150</v>
      </c>
      <c r="BX67" s="294">
        <v>10000</v>
      </c>
    </row>
    <row r="68" spans="1:76" s="244" customFormat="1" ht="12.75" customHeight="1" x14ac:dyDescent="0.2">
      <c r="A68" s="287" t="s">
        <v>689</v>
      </c>
      <c r="B68" s="288" t="s">
        <v>971</v>
      </c>
      <c r="C68" s="289"/>
      <c r="D68" s="290">
        <v>2706</v>
      </c>
      <c r="E68" s="290">
        <v>129556</v>
      </c>
      <c r="F68" s="290">
        <v>10</v>
      </c>
      <c r="G68" s="290">
        <v>0</v>
      </c>
      <c r="H68" s="290">
        <v>5</v>
      </c>
      <c r="I68" s="290">
        <v>5</v>
      </c>
      <c r="J68" s="291">
        <v>4.5</v>
      </c>
      <c r="K68" s="292">
        <v>3.6</v>
      </c>
      <c r="L68" s="292">
        <v>0.9</v>
      </c>
      <c r="M68" s="292">
        <v>0</v>
      </c>
      <c r="N68" s="293">
        <v>1</v>
      </c>
      <c r="O68" s="293">
        <v>430</v>
      </c>
      <c r="P68" s="293">
        <v>270</v>
      </c>
      <c r="Q68" s="293">
        <v>100</v>
      </c>
      <c r="R68" s="293">
        <v>4</v>
      </c>
      <c r="S68" s="292">
        <v>246</v>
      </c>
      <c r="T68" s="292">
        <v>48</v>
      </c>
      <c r="U68" s="293">
        <v>9120</v>
      </c>
      <c r="V68" s="293">
        <v>1950</v>
      </c>
      <c r="W68" s="293">
        <v>0</v>
      </c>
      <c r="X68" s="293">
        <v>58195</v>
      </c>
      <c r="Y68" s="293">
        <v>99409</v>
      </c>
      <c r="Z68" s="293" t="s">
        <v>608</v>
      </c>
      <c r="AA68" s="293">
        <v>99409</v>
      </c>
      <c r="AB68" s="293">
        <v>14218</v>
      </c>
      <c r="AC68" s="293" t="s">
        <v>608</v>
      </c>
      <c r="AD68" s="293">
        <v>5591</v>
      </c>
      <c r="AE68" s="293">
        <v>79600</v>
      </c>
      <c r="AF68" s="293" t="s">
        <v>608</v>
      </c>
      <c r="AG68" s="293" t="s">
        <v>608</v>
      </c>
      <c r="AH68" s="293" t="s">
        <v>608</v>
      </c>
      <c r="AI68" s="293" t="s">
        <v>608</v>
      </c>
      <c r="AJ68" s="293">
        <v>23014</v>
      </c>
      <c r="AK68" s="293">
        <v>69265</v>
      </c>
      <c r="AL68" s="293">
        <v>69265</v>
      </c>
      <c r="AM68" s="293" t="s">
        <v>608</v>
      </c>
      <c r="AN68" s="293" t="s">
        <v>608</v>
      </c>
      <c r="AO68" s="293" t="s">
        <v>608</v>
      </c>
      <c r="AP68" s="293" t="s">
        <v>608</v>
      </c>
      <c r="AQ68" s="293" t="s">
        <v>608</v>
      </c>
      <c r="AR68" s="293" t="s">
        <v>608</v>
      </c>
      <c r="AS68" s="293" t="s">
        <v>608</v>
      </c>
      <c r="AT68" s="293" t="s">
        <v>608</v>
      </c>
      <c r="AU68" s="293" t="s">
        <v>608</v>
      </c>
      <c r="AV68" s="293" t="s">
        <v>608</v>
      </c>
      <c r="AW68" s="293" t="s">
        <v>608</v>
      </c>
      <c r="AX68" s="293" t="s">
        <v>608</v>
      </c>
      <c r="AY68" s="293" t="s">
        <v>608</v>
      </c>
      <c r="AZ68" s="293">
        <v>665</v>
      </c>
      <c r="BA68" s="293">
        <v>665</v>
      </c>
      <c r="BB68" s="293" t="s">
        <v>608</v>
      </c>
      <c r="BC68" s="293" t="s">
        <v>608</v>
      </c>
      <c r="BD68" s="293" t="s">
        <v>608</v>
      </c>
      <c r="BE68" s="293" t="s">
        <v>608</v>
      </c>
      <c r="BF68" s="293" t="s">
        <v>608</v>
      </c>
      <c r="BG68" s="293" t="s">
        <v>608</v>
      </c>
      <c r="BH68" s="293">
        <v>40</v>
      </c>
      <c r="BI68" s="293">
        <v>15</v>
      </c>
      <c r="BJ68" s="293" t="s">
        <v>608</v>
      </c>
      <c r="BK68" s="293" t="s">
        <v>608</v>
      </c>
      <c r="BL68" s="293" t="s">
        <v>608</v>
      </c>
      <c r="BM68" s="293">
        <v>19757</v>
      </c>
      <c r="BN68" s="293" t="s">
        <v>608</v>
      </c>
      <c r="BO68" s="293">
        <v>191</v>
      </c>
      <c r="BP68" s="293">
        <v>29</v>
      </c>
      <c r="BQ68" s="293">
        <v>0</v>
      </c>
      <c r="BR68" s="293" t="s">
        <v>608</v>
      </c>
      <c r="BS68" s="293" t="s">
        <v>608</v>
      </c>
      <c r="BT68" s="293" t="s">
        <v>608</v>
      </c>
      <c r="BU68" s="293" t="s">
        <v>608</v>
      </c>
      <c r="BV68" s="293">
        <v>29</v>
      </c>
      <c r="BW68" s="293" t="s">
        <v>608</v>
      </c>
      <c r="BX68" s="294">
        <v>13269</v>
      </c>
    </row>
    <row r="69" spans="1:76" s="244" customFormat="1" ht="12.75" customHeight="1" x14ac:dyDescent="0.2">
      <c r="A69" s="287" t="s">
        <v>690</v>
      </c>
      <c r="B69" s="288" t="s">
        <v>217</v>
      </c>
      <c r="C69" s="289"/>
      <c r="D69" s="290">
        <v>830</v>
      </c>
      <c r="E69" s="290" t="s">
        <v>608</v>
      </c>
      <c r="F69" s="290">
        <v>4</v>
      </c>
      <c r="G69" s="290">
        <v>0</v>
      </c>
      <c r="H69" s="290">
        <v>1</v>
      </c>
      <c r="I69" s="290">
        <v>3</v>
      </c>
      <c r="J69" s="291" t="s">
        <v>608</v>
      </c>
      <c r="K69" s="292" t="s">
        <v>608</v>
      </c>
      <c r="L69" s="292" t="s">
        <v>608</v>
      </c>
      <c r="M69" s="292" t="s">
        <v>608</v>
      </c>
      <c r="N69" s="293">
        <v>1</v>
      </c>
      <c r="O69" s="293">
        <v>207</v>
      </c>
      <c r="P69" s="293">
        <v>50</v>
      </c>
      <c r="Q69" s="293">
        <v>30</v>
      </c>
      <c r="R69" s="293">
        <v>4</v>
      </c>
      <c r="S69" s="292">
        <v>250</v>
      </c>
      <c r="T69" s="292">
        <v>44</v>
      </c>
      <c r="U69" s="293" t="s">
        <v>608</v>
      </c>
      <c r="V69" s="293" t="s">
        <v>608</v>
      </c>
      <c r="W69" s="293" t="s">
        <v>608</v>
      </c>
      <c r="X69" s="293" t="s">
        <v>608</v>
      </c>
      <c r="Y69" s="293">
        <v>19500</v>
      </c>
      <c r="Z69" s="293" t="s">
        <v>608</v>
      </c>
      <c r="AA69" s="293">
        <v>19500</v>
      </c>
      <c r="AB69" s="293" t="s">
        <v>608</v>
      </c>
      <c r="AC69" s="293" t="s">
        <v>608</v>
      </c>
      <c r="AD69" s="293" t="s">
        <v>608</v>
      </c>
      <c r="AE69" s="293">
        <v>19500</v>
      </c>
      <c r="AF69" s="293" t="s">
        <v>608</v>
      </c>
      <c r="AG69" s="293" t="s">
        <v>608</v>
      </c>
      <c r="AH69" s="293" t="s">
        <v>608</v>
      </c>
      <c r="AI69" s="293" t="s">
        <v>608</v>
      </c>
      <c r="AJ69" s="293" t="s">
        <v>608</v>
      </c>
      <c r="AK69" s="293">
        <v>32984</v>
      </c>
      <c r="AL69" s="293">
        <v>32984</v>
      </c>
      <c r="AM69" s="293" t="s">
        <v>608</v>
      </c>
      <c r="AN69" s="293" t="s">
        <v>608</v>
      </c>
      <c r="AO69" s="293" t="s">
        <v>608</v>
      </c>
      <c r="AP69" s="293" t="s">
        <v>608</v>
      </c>
      <c r="AQ69" s="293" t="s">
        <v>608</v>
      </c>
      <c r="AR69" s="293" t="s">
        <v>608</v>
      </c>
      <c r="AS69" s="293" t="s">
        <v>608</v>
      </c>
      <c r="AT69" s="293" t="s">
        <v>608</v>
      </c>
      <c r="AU69" s="293" t="s">
        <v>608</v>
      </c>
      <c r="AV69" s="293" t="s">
        <v>608</v>
      </c>
      <c r="AW69" s="293" t="s">
        <v>608</v>
      </c>
      <c r="AX69" s="293" t="s">
        <v>608</v>
      </c>
      <c r="AY69" s="293" t="s">
        <v>608</v>
      </c>
      <c r="AZ69" s="293">
        <v>702</v>
      </c>
      <c r="BA69" s="293">
        <v>702</v>
      </c>
      <c r="BB69" s="293" t="s">
        <v>608</v>
      </c>
      <c r="BC69" s="293" t="s">
        <v>608</v>
      </c>
      <c r="BD69" s="293" t="s">
        <v>608</v>
      </c>
      <c r="BE69" s="293" t="s">
        <v>608</v>
      </c>
      <c r="BF69" s="293" t="s">
        <v>608</v>
      </c>
      <c r="BG69" s="293" t="s">
        <v>608</v>
      </c>
      <c r="BH69" s="293" t="s">
        <v>608</v>
      </c>
      <c r="BI69" s="293" t="s">
        <v>608</v>
      </c>
      <c r="BJ69" s="293">
        <v>2</v>
      </c>
      <c r="BK69" s="293">
        <v>4</v>
      </c>
      <c r="BL69" s="293">
        <v>200</v>
      </c>
      <c r="BM69" s="293">
        <v>6089</v>
      </c>
      <c r="BN69" s="293" t="s">
        <v>608</v>
      </c>
      <c r="BO69" s="293">
        <v>127</v>
      </c>
      <c r="BP69" s="293">
        <v>15</v>
      </c>
      <c r="BQ69" s="293">
        <v>0</v>
      </c>
      <c r="BR69" s="293" t="s">
        <v>608</v>
      </c>
      <c r="BS69" s="293" t="s">
        <v>608</v>
      </c>
      <c r="BT69" s="293" t="s">
        <v>608</v>
      </c>
      <c r="BU69" s="293" t="s">
        <v>608</v>
      </c>
      <c r="BV69" s="293" t="s">
        <v>608</v>
      </c>
      <c r="BW69" s="293" t="s">
        <v>608</v>
      </c>
      <c r="BX69" s="294" t="s">
        <v>608</v>
      </c>
    </row>
    <row r="70" spans="1:76" s="244" customFormat="1" ht="12.75" customHeight="1" x14ac:dyDescent="0.2">
      <c r="A70" s="287" t="s">
        <v>691</v>
      </c>
      <c r="B70" s="288" t="s">
        <v>1024</v>
      </c>
      <c r="C70" s="289"/>
      <c r="D70" s="290">
        <v>1431</v>
      </c>
      <c r="E70" s="290" t="s">
        <v>608</v>
      </c>
      <c r="F70" s="290">
        <v>4</v>
      </c>
      <c r="G70" s="290">
        <v>0</v>
      </c>
      <c r="H70" s="290">
        <v>3</v>
      </c>
      <c r="I70" s="290">
        <v>1</v>
      </c>
      <c r="J70" s="291">
        <v>2.25</v>
      </c>
      <c r="K70" s="292">
        <v>2.25</v>
      </c>
      <c r="L70" s="292">
        <v>0</v>
      </c>
      <c r="M70" s="292">
        <v>0</v>
      </c>
      <c r="N70" s="293">
        <v>1</v>
      </c>
      <c r="O70" s="293">
        <v>729</v>
      </c>
      <c r="P70" s="293">
        <v>500</v>
      </c>
      <c r="Q70" s="293">
        <v>40</v>
      </c>
      <c r="R70" s="293">
        <v>6</v>
      </c>
      <c r="S70" s="292">
        <v>252</v>
      </c>
      <c r="T70" s="292">
        <v>40</v>
      </c>
      <c r="U70" s="293" t="s">
        <v>608</v>
      </c>
      <c r="V70" s="293" t="s">
        <v>608</v>
      </c>
      <c r="W70" s="293" t="s">
        <v>608</v>
      </c>
      <c r="X70" s="293" t="s">
        <v>608</v>
      </c>
      <c r="Y70" s="293">
        <v>424971</v>
      </c>
      <c r="Z70" s="293">
        <v>275556</v>
      </c>
      <c r="AA70" s="293">
        <v>149415</v>
      </c>
      <c r="AB70" s="293" t="s">
        <v>608</v>
      </c>
      <c r="AC70" s="293" t="s">
        <v>608</v>
      </c>
      <c r="AD70" s="293" t="s">
        <v>608</v>
      </c>
      <c r="AE70" s="293">
        <v>149415</v>
      </c>
      <c r="AF70" s="293">
        <v>279</v>
      </c>
      <c r="AG70" s="293" t="s">
        <v>608</v>
      </c>
      <c r="AH70" s="293" t="s">
        <v>608</v>
      </c>
      <c r="AI70" s="293" t="s">
        <v>608</v>
      </c>
      <c r="AJ70" s="293">
        <v>2925</v>
      </c>
      <c r="AK70" s="293">
        <v>116054</v>
      </c>
      <c r="AL70" s="293">
        <v>114321</v>
      </c>
      <c r="AM70" s="293">
        <v>0</v>
      </c>
      <c r="AN70" s="293">
        <v>0</v>
      </c>
      <c r="AO70" s="293">
        <v>0</v>
      </c>
      <c r="AP70" s="293">
        <v>0</v>
      </c>
      <c r="AQ70" s="293">
        <v>1579</v>
      </c>
      <c r="AR70" s="293">
        <v>84</v>
      </c>
      <c r="AS70" s="293">
        <v>70</v>
      </c>
      <c r="AT70" s="293" t="s">
        <v>608</v>
      </c>
      <c r="AU70" s="293" t="s">
        <v>608</v>
      </c>
      <c r="AV70" s="293">
        <v>0</v>
      </c>
      <c r="AW70" s="293">
        <v>0</v>
      </c>
      <c r="AX70" s="293">
        <v>0</v>
      </c>
      <c r="AY70" s="293">
        <v>0</v>
      </c>
      <c r="AZ70" s="293">
        <v>2080</v>
      </c>
      <c r="BA70" s="293">
        <v>2080</v>
      </c>
      <c r="BB70" s="293">
        <v>0</v>
      </c>
      <c r="BC70" s="293">
        <v>0</v>
      </c>
      <c r="BD70" s="293">
        <v>0</v>
      </c>
      <c r="BE70" s="293">
        <v>0</v>
      </c>
      <c r="BF70" s="293">
        <v>0</v>
      </c>
      <c r="BG70" s="293">
        <v>0</v>
      </c>
      <c r="BH70" s="293">
        <v>11</v>
      </c>
      <c r="BI70" s="293">
        <v>0</v>
      </c>
      <c r="BJ70" s="293">
        <v>8</v>
      </c>
      <c r="BK70" s="293">
        <v>6</v>
      </c>
      <c r="BL70" s="293">
        <v>76</v>
      </c>
      <c r="BM70" s="293">
        <v>16062</v>
      </c>
      <c r="BN70" s="293">
        <v>25</v>
      </c>
      <c r="BO70" s="293">
        <v>26</v>
      </c>
      <c r="BP70" s="293">
        <v>61</v>
      </c>
      <c r="BQ70" s="293">
        <v>0</v>
      </c>
      <c r="BR70" s="293">
        <v>0</v>
      </c>
      <c r="BS70" s="293">
        <v>0</v>
      </c>
      <c r="BT70" s="293">
        <v>0</v>
      </c>
      <c r="BU70" s="293">
        <v>0</v>
      </c>
      <c r="BV70" s="293">
        <v>0</v>
      </c>
      <c r="BW70" s="293" t="s">
        <v>608</v>
      </c>
      <c r="BX70" s="294" t="s">
        <v>608</v>
      </c>
    </row>
    <row r="71" spans="1:76" s="244" customFormat="1" ht="12.75" customHeight="1" x14ac:dyDescent="0.2">
      <c r="A71" s="287" t="s">
        <v>692</v>
      </c>
      <c r="B71" s="288" t="s">
        <v>972</v>
      </c>
      <c r="C71" s="289"/>
      <c r="D71" s="290">
        <v>321</v>
      </c>
      <c r="E71" s="290">
        <v>7577</v>
      </c>
      <c r="F71" s="290">
        <v>2</v>
      </c>
      <c r="G71" s="290">
        <v>0</v>
      </c>
      <c r="H71" s="290">
        <v>1</v>
      </c>
      <c r="I71" s="290">
        <v>1</v>
      </c>
      <c r="J71" s="291">
        <v>1.1000000000000001</v>
      </c>
      <c r="K71" s="292">
        <v>1.1000000000000001</v>
      </c>
      <c r="L71" s="292">
        <v>0</v>
      </c>
      <c r="M71" s="292">
        <v>0</v>
      </c>
      <c r="N71" s="293">
        <v>6</v>
      </c>
      <c r="O71" s="293">
        <v>478</v>
      </c>
      <c r="P71" s="293">
        <v>299</v>
      </c>
      <c r="Q71" s="293">
        <v>108</v>
      </c>
      <c r="R71" s="293">
        <v>108</v>
      </c>
      <c r="S71" s="292">
        <v>365</v>
      </c>
      <c r="T71" s="292">
        <v>144</v>
      </c>
      <c r="U71" s="293">
        <v>11755</v>
      </c>
      <c r="V71" s="293">
        <v>15630</v>
      </c>
      <c r="W71" s="293">
        <v>0</v>
      </c>
      <c r="X71" s="293">
        <v>6864</v>
      </c>
      <c r="Y71" s="293">
        <v>163600</v>
      </c>
      <c r="Z71" s="293">
        <v>103000</v>
      </c>
      <c r="AA71" s="293">
        <v>60600</v>
      </c>
      <c r="AB71" s="293" t="s">
        <v>608</v>
      </c>
      <c r="AC71" s="293" t="s">
        <v>608</v>
      </c>
      <c r="AD71" s="293" t="s">
        <v>608</v>
      </c>
      <c r="AE71" s="293">
        <v>60600</v>
      </c>
      <c r="AF71" s="293">
        <v>23600</v>
      </c>
      <c r="AG71" s="293" t="s">
        <v>608</v>
      </c>
      <c r="AH71" s="293">
        <v>0</v>
      </c>
      <c r="AI71" s="293">
        <v>0</v>
      </c>
      <c r="AJ71" s="293">
        <v>12000</v>
      </c>
      <c r="AK71" s="293">
        <v>34614</v>
      </c>
      <c r="AL71" s="293">
        <v>34249</v>
      </c>
      <c r="AM71" s="293">
        <v>0</v>
      </c>
      <c r="AN71" s="293">
        <v>0</v>
      </c>
      <c r="AO71" s="293">
        <v>0</v>
      </c>
      <c r="AP71" s="293">
        <v>0</v>
      </c>
      <c r="AQ71" s="293">
        <v>0</v>
      </c>
      <c r="AR71" s="293">
        <v>365</v>
      </c>
      <c r="AS71" s="293">
        <v>0</v>
      </c>
      <c r="AT71" s="293">
        <v>454</v>
      </c>
      <c r="AU71" s="293">
        <v>237</v>
      </c>
      <c r="AV71" s="293">
        <v>1</v>
      </c>
      <c r="AW71" s="293">
        <v>200</v>
      </c>
      <c r="AX71" s="293">
        <v>0</v>
      </c>
      <c r="AY71" s="293">
        <v>0</v>
      </c>
      <c r="AZ71" s="293">
        <v>1361</v>
      </c>
      <c r="BA71" s="293">
        <v>1361</v>
      </c>
      <c r="BB71" s="293">
        <v>0</v>
      </c>
      <c r="BC71" s="293">
        <v>0</v>
      </c>
      <c r="BD71" s="293">
        <v>0</v>
      </c>
      <c r="BE71" s="293">
        <v>0</v>
      </c>
      <c r="BF71" s="293">
        <v>0</v>
      </c>
      <c r="BG71" s="293">
        <v>0</v>
      </c>
      <c r="BH71" s="293">
        <v>30</v>
      </c>
      <c r="BI71" s="293">
        <v>0</v>
      </c>
      <c r="BJ71" s="293">
        <v>45</v>
      </c>
      <c r="BK71" s="293">
        <v>19</v>
      </c>
      <c r="BL71" s="293">
        <v>331</v>
      </c>
      <c r="BM71" s="293">
        <v>2699</v>
      </c>
      <c r="BN71" s="293" t="s">
        <v>608</v>
      </c>
      <c r="BO71" s="293" t="s">
        <v>608</v>
      </c>
      <c r="BP71" s="293">
        <v>600</v>
      </c>
      <c r="BQ71" s="293">
        <v>0</v>
      </c>
      <c r="BR71" s="293">
        <v>0</v>
      </c>
      <c r="BS71" s="293">
        <v>0</v>
      </c>
      <c r="BT71" s="293">
        <v>0</v>
      </c>
      <c r="BU71" s="293">
        <v>0</v>
      </c>
      <c r="BV71" s="293" t="s">
        <v>608</v>
      </c>
      <c r="BW71" s="293" t="s">
        <v>608</v>
      </c>
      <c r="BX71" s="294" t="s">
        <v>608</v>
      </c>
    </row>
    <row r="72" spans="1:76" s="244" customFormat="1" ht="12.75" customHeight="1" x14ac:dyDescent="0.2">
      <c r="A72" s="287" t="s">
        <v>694</v>
      </c>
      <c r="B72" s="288" t="s">
        <v>988</v>
      </c>
      <c r="C72" s="289"/>
      <c r="D72" s="290">
        <v>270</v>
      </c>
      <c r="E72" s="290">
        <v>1650</v>
      </c>
      <c r="F72" s="290">
        <v>3</v>
      </c>
      <c r="G72" s="290">
        <v>0</v>
      </c>
      <c r="H72" s="290">
        <v>0</v>
      </c>
      <c r="I72" s="290">
        <v>3</v>
      </c>
      <c r="J72" s="291">
        <v>1</v>
      </c>
      <c r="K72" s="292">
        <v>1</v>
      </c>
      <c r="L72" s="292">
        <v>0</v>
      </c>
      <c r="M72" s="292">
        <v>0</v>
      </c>
      <c r="N72" s="293">
        <v>1</v>
      </c>
      <c r="O72" s="293">
        <v>214</v>
      </c>
      <c r="P72" s="293">
        <v>176</v>
      </c>
      <c r="Q72" s="293">
        <v>24</v>
      </c>
      <c r="R72" s="293">
        <v>4</v>
      </c>
      <c r="S72" s="292">
        <v>243</v>
      </c>
      <c r="T72" s="292">
        <v>23</v>
      </c>
      <c r="U72" s="293" t="s">
        <v>608</v>
      </c>
      <c r="V72" s="293" t="s">
        <v>608</v>
      </c>
      <c r="W72" s="293" t="s">
        <v>608</v>
      </c>
      <c r="X72" s="293" t="s">
        <v>608</v>
      </c>
      <c r="Y72" s="293">
        <v>27000</v>
      </c>
      <c r="Z72" s="293" t="s">
        <v>608</v>
      </c>
      <c r="AA72" s="293">
        <v>27000</v>
      </c>
      <c r="AB72" s="293" t="s">
        <v>608</v>
      </c>
      <c r="AC72" s="293" t="s">
        <v>608</v>
      </c>
      <c r="AD72" s="293" t="s">
        <v>608</v>
      </c>
      <c r="AE72" s="293">
        <v>27000</v>
      </c>
      <c r="AF72" s="293" t="s">
        <v>608</v>
      </c>
      <c r="AG72" s="293" t="s">
        <v>608</v>
      </c>
      <c r="AH72" s="293" t="s">
        <v>608</v>
      </c>
      <c r="AI72" s="293" t="s">
        <v>608</v>
      </c>
      <c r="AJ72" s="293" t="s">
        <v>608</v>
      </c>
      <c r="AK72" s="293">
        <v>60098</v>
      </c>
      <c r="AL72" s="293">
        <v>46651</v>
      </c>
      <c r="AM72" s="293">
        <v>0</v>
      </c>
      <c r="AN72" s="293">
        <v>0</v>
      </c>
      <c r="AO72" s="293">
        <v>0</v>
      </c>
      <c r="AP72" s="293">
        <v>0</v>
      </c>
      <c r="AQ72" s="293">
        <v>4500</v>
      </c>
      <c r="AR72" s="293">
        <v>8947</v>
      </c>
      <c r="AS72" s="293">
        <v>0</v>
      </c>
      <c r="AT72" s="293">
        <v>12</v>
      </c>
      <c r="AU72" s="293">
        <v>12</v>
      </c>
      <c r="AV72" s="293">
        <v>0</v>
      </c>
      <c r="AW72" s="293">
        <v>0</v>
      </c>
      <c r="AX72" s="293">
        <v>0</v>
      </c>
      <c r="AY72" s="293">
        <v>0</v>
      </c>
      <c r="AZ72" s="293">
        <v>306</v>
      </c>
      <c r="BA72" s="293">
        <v>296</v>
      </c>
      <c r="BB72" s="293">
        <v>0</v>
      </c>
      <c r="BC72" s="293">
        <v>0</v>
      </c>
      <c r="BD72" s="293">
        <v>0</v>
      </c>
      <c r="BE72" s="293">
        <v>0</v>
      </c>
      <c r="BF72" s="293">
        <v>10</v>
      </c>
      <c r="BG72" s="293">
        <v>0</v>
      </c>
      <c r="BH72" s="293">
        <v>0</v>
      </c>
      <c r="BI72" s="293">
        <v>0</v>
      </c>
      <c r="BJ72" s="293">
        <v>2</v>
      </c>
      <c r="BK72" s="293">
        <v>2</v>
      </c>
      <c r="BL72" s="293" t="s">
        <v>608</v>
      </c>
      <c r="BM72" s="293">
        <v>2147</v>
      </c>
      <c r="BN72" s="293">
        <v>22</v>
      </c>
      <c r="BO72" s="293">
        <v>15</v>
      </c>
      <c r="BP72" s="293">
        <v>3</v>
      </c>
      <c r="BQ72" s="293">
        <v>0</v>
      </c>
      <c r="BR72" s="293">
        <v>0</v>
      </c>
      <c r="BS72" s="293">
        <v>0</v>
      </c>
      <c r="BT72" s="293">
        <v>0</v>
      </c>
      <c r="BU72" s="293">
        <v>0</v>
      </c>
      <c r="BV72" s="293">
        <v>4</v>
      </c>
      <c r="BW72" s="293" t="s">
        <v>608</v>
      </c>
      <c r="BX72" s="294" t="s">
        <v>608</v>
      </c>
    </row>
    <row r="73" spans="1:76" s="244" customFormat="1" ht="12.75" customHeight="1" x14ac:dyDescent="0.2">
      <c r="A73" s="287" t="s">
        <v>695</v>
      </c>
      <c r="B73" s="288" t="s">
        <v>989</v>
      </c>
      <c r="C73" s="289"/>
      <c r="D73" s="290">
        <v>679</v>
      </c>
      <c r="E73" s="290" t="s">
        <v>608</v>
      </c>
      <c r="F73" s="290">
        <v>3</v>
      </c>
      <c r="G73" s="290">
        <v>0</v>
      </c>
      <c r="H73" s="290">
        <v>1</v>
      </c>
      <c r="I73" s="290">
        <v>2</v>
      </c>
      <c r="J73" s="291">
        <v>1.25</v>
      </c>
      <c r="K73" s="292">
        <v>1.1000000000000001</v>
      </c>
      <c r="L73" s="292">
        <v>0.15</v>
      </c>
      <c r="M73" s="292">
        <v>0</v>
      </c>
      <c r="N73" s="293">
        <v>1</v>
      </c>
      <c r="O73" s="293">
        <v>150</v>
      </c>
      <c r="P73" s="293">
        <v>126</v>
      </c>
      <c r="Q73" s="293">
        <v>32</v>
      </c>
      <c r="R73" s="293">
        <v>2</v>
      </c>
      <c r="S73" s="292">
        <v>245</v>
      </c>
      <c r="T73" s="292">
        <v>40</v>
      </c>
      <c r="U73" s="293">
        <v>29000</v>
      </c>
      <c r="V73" s="293">
        <v>2000</v>
      </c>
      <c r="W73" s="293">
        <v>0</v>
      </c>
      <c r="X73" s="293">
        <v>31000</v>
      </c>
      <c r="Y73" s="293">
        <v>18000</v>
      </c>
      <c r="Z73" s="293" t="s">
        <v>608</v>
      </c>
      <c r="AA73" s="293">
        <v>18000</v>
      </c>
      <c r="AB73" s="293">
        <v>0</v>
      </c>
      <c r="AC73" s="293" t="s">
        <v>608</v>
      </c>
      <c r="AD73" s="293">
        <v>0</v>
      </c>
      <c r="AE73" s="293">
        <v>18000</v>
      </c>
      <c r="AF73" s="293" t="s">
        <v>608</v>
      </c>
      <c r="AG73" s="293">
        <v>18000</v>
      </c>
      <c r="AH73" s="293">
        <v>0</v>
      </c>
      <c r="AI73" s="293">
        <v>0</v>
      </c>
      <c r="AJ73" s="293">
        <v>0</v>
      </c>
      <c r="AK73" s="293">
        <v>33505</v>
      </c>
      <c r="AL73" s="293">
        <v>30500</v>
      </c>
      <c r="AM73" s="293">
        <v>0</v>
      </c>
      <c r="AN73" s="293">
        <v>0</v>
      </c>
      <c r="AO73" s="293">
        <v>5</v>
      </c>
      <c r="AP73" s="293">
        <v>1000</v>
      </c>
      <c r="AQ73" s="293">
        <v>0</v>
      </c>
      <c r="AR73" s="293">
        <v>2000</v>
      </c>
      <c r="AS73" s="293">
        <v>0</v>
      </c>
      <c r="AT73" s="293">
        <v>2</v>
      </c>
      <c r="AU73" s="293">
        <v>2</v>
      </c>
      <c r="AV73" s="293">
        <v>0</v>
      </c>
      <c r="AW73" s="293">
        <v>0</v>
      </c>
      <c r="AX73" s="293">
        <v>0</v>
      </c>
      <c r="AY73" s="293">
        <v>0</v>
      </c>
      <c r="AZ73" s="293">
        <v>555</v>
      </c>
      <c r="BA73" s="293">
        <v>550</v>
      </c>
      <c r="BB73" s="293">
        <v>0</v>
      </c>
      <c r="BC73" s="293">
        <v>0</v>
      </c>
      <c r="BD73" s="293">
        <v>0</v>
      </c>
      <c r="BE73" s="293">
        <v>0</v>
      </c>
      <c r="BF73" s="293">
        <v>5</v>
      </c>
      <c r="BG73" s="293">
        <v>0</v>
      </c>
      <c r="BH73" s="293" t="s">
        <v>608</v>
      </c>
      <c r="BI73" s="293">
        <v>0</v>
      </c>
      <c r="BJ73" s="293">
        <v>9</v>
      </c>
      <c r="BK73" s="293">
        <v>6</v>
      </c>
      <c r="BL73" s="293">
        <v>60</v>
      </c>
      <c r="BM73" s="293">
        <v>7125</v>
      </c>
      <c r="BN73" s="293" t="s">
        <v>608</v>
      </c>
      <c r="BO73" s="293" t="s">
        <v>608</v>
      </c>
      <c r="BP73" s="293" t="s">
        <v>608</v>
      </c>
      <c r="BQ73" s="293">
        <v>10</v>
      </c>
      <c r="BR73" s="293">
        <v>0</v>
      </c>
      <c r="BS73" s="293" t="s">
        <v>608</v>
      </c>
      <c r="BT73" s="293" t="s">
        <v>608</v>
      </c>
      <c r="BU73" s="293">
        <v>0</v>
      </c>
      <c r="BV73" s="293">
        <v>0</v>
      </c>
      <c r="BW73" s="293">
        <v>120</v>
      </c>
      <c r="BX73" s="294" t="s">
        <v>608</v>
      </c>
    </row>
    <row r="74" spans="1:76" s="244" customFormat="1" ht="12.75" customHeight="1" x14ac:dyDescent="0.2">
      <c r="A74" s="287" t="s">
        <v>698</v>
      </c>
      <c r="B74" s="288" t="s">
        <v>1025</v>
      </c>
      <c r="C74" s="289"/>
      <c r="D74" s="290">
        <v>42</v>
      </c>
      <c r="E74" s="290" t="s">
        <v>608</v>
      </c>
      <c r="F74" s="290">
        <v>1</v>
      </c>
      <c r="G74" s="290">
        <v>0</v>
      </c>
      <c r="H74" s="290">
        <v>0</v>
      </c>
      <c r="I74" s="290">
        <v>1</v>
      </c>
      <c r="J74" s="291">
        <v>0.3</v>
      </c>
      <c r="K74" s="292">
        <v>0.3</v>
      </c>
      <c r="L74" s="292">
        <v>0</v>
      </c>
      <c r="M74" s="292">
        <v>0</v>
      </c>
      <c r="N74" s="293">
        <v>1</v>
      </c>
      <c r="O74" s="293">
        <v>64</v>
      </c>
      <c r="P74" s="293">
        <v>64</v>
      </c>
      <c r="Q74" s="293">
        <v>3</v>
      </c>
      <c r="R74" s="293">
        <v>0</v>
      </c>
      <c r="S74" s="292">
        <v>60</v>
      </c>
      <c r="T74" s="292">
        <v>12</v>
      </c>
      <c r="U74" s="293">
        <v>1939</v>
      </c>
      <c r="V74" s="293">
        <v>219</v>
      </c>
      <c r="W74" s="293">
        <v>0</v>
      </c>
      <c r="X74" s="293">
        <v>0</v>
      </c>
      <c r="Y74" s="293">
        <v>44596</v>
      </c>
      <c r="Z74" s="293">
        <v>37764</v>
      </c>
      <c r="AA74" s="293">
        <v>6832</v>
      </c>
      <c r="AB74" s="293">
        <v>0</v>
      </c>
      <c r="AC74" s="293" t="s">
        <v>608</v>
      </c>
      <c r="AD74" s="293">
        <v>0</v>
      </c>
      <c r="AE74" s="293">
        <v>6832</v>
      </c>
      <c r="AF74" s="293" t="s">
        <v>608</v>
      </c>
      <c r="AG74" s="293" t="s">
        <v>608</v>
      </c>
      <c r="AH74" s="293">
        <v>0</v>
      </c>
      <c r="AI74" s="293">
        <v>0</v>
      </c>
      <c r="AJ74" s="293">
        <v>0</v>
      </c>
      <c r="AK74" s="293">
        <v>2147</v>
      </c>
      <c r="AL74" s="293">
        <v>2147</v>
      </c>
      <c r="AM74" s="293">
        <v>0</v>
      </c>
      <c r="AN74" s="293">
        <v>0</v>
      </c>
      <c r="AO74" s="293">
        <v>0</v>
      </c>
      <c r="AP74" s="293">
        <v>0</v>
      </c>
      <c r="AQ74" s="293">
        <v>0</v>
      </c>
      <c r="AR74" s="293">
        <v>0</v>
      </c>
      <c r="AS74" s="293">
        <v>0</v>
      </c>
      <c r="AT74" s="293">
        <v>0</v>
      </c>
      <c r="AU74" s="293">
        <v>0</v>
      </c>
      <c r="AV74" s="293">
        <v>0</v>
      </c>
      <c r="AW74" s="293">
        <v>0</v>
      </c>
      <c r="AX74" s="293">
        <v>0</v>
      </c>
      <c r="AY74" s="293">
        <v>0</v>
      </c>
      <c r="AZ74" s="293">
        <v>41</v>
      </c>
      <c r="BA74" s="293">
        <v>41</v>
      </c>
      <c r="BB74" s="293">
        <v>0</v>
      </c>
      <c r="BC74" s="293">
        <v>0</v>
      </c>
      <c r="BD74" s="293">
        <v>0</v>
      </c>
      <c r="BE74" s="293">
        <v>0</v>
      </c>
      <c r="BF74" s="293">
        <v>0</v>
      </c>
      <c r="BG74" s="293">
        <v>0</v>
      </c>
      <c r="BH74" s="293">
        <v>0</v>
      </c>
      <c r="BI74" s="293" t="s">
        <v>608</v>
      </c>
      <c r="BJ74" s="293" t="s">
        <v>608</v>
      </c>
      <c r="BK74" s="293" t="s">
        <v>608</v>
      </c>
      <c r="BL74" s="293" t="s">
        <v>608</v>
      </c>
      <c r="BM74" s="293">
        <v>182</v>
      </c>
      <c r="BN74" s="293" t="s">
        <v>608</v>
      </c>
      <c r="BO74" s="293" t="s">
        <v>608</v>
      </c>
      <c r="BP74" s="293" t="s">
        <v>608</v>
      </c>
      <c r="BQ74" s="293">
        <v>0</v>
      </c>
      <c r="BR74" s="293">
        <v>0</v>
      </c>
      <c r="BS74" s="293">
        <v>0</v>
      </c>
      <c r="BT74" s="293">
        <v>0</v>
      </c>
      <c r="BU74" s="293">
        <v>0</v>
      </c>
      <c r="BV74" s="293" t="s">
        <v>608</v>
      </c>
      <c r="BW74" s="293" t="s">
        <v>608</v>
      </c>
      <c r="BX74" s="294" t="s">
        <v>608</v>
      </c>
    </row>
    <row r="75" spans="1:76" s="244" customFormat="1" ht="12.75" customHeight="1" x14ac:dyDescent="0.2">
      <c r="A75" s="287" t="s">
        <v>990</v>
      </c>
      <c r="B75" s="288" t="s">
        <v>991</v>
      </c>
      <c r="C75" s="289"/>
      <c r="D75" s="290">
        <v>565</v>
      </c>
      <c r="E75" s="290" t="s">
        <v>608</v>
      </c>
      <c r="F75" s="290">
        <v>13</v>
      </c>
      <c r="G75" s="290">
        <v>0</v>
      </c>
      <c r="H75" s="290">
        <v>0</v>
      </c>
      <c r="I75" s="290">
        <v>13</v>
      </c>
      <c r="J75" s="291">
        <v>1.5</v>
      </c>
      <c r="K75" s="292">
        <v>1.5</v>
      </c>
      <c r="L75" s="292">
        <v>0</v>
      </c>
      <c r="M75" s="292">
        <v>0</v>
      </c>
      <c r="N75" s="293">
        <v>2</v>
      </c>
      <c r="O75" s="293" t="s">
        <v>608</v>
      </c>
      <c r="P75" s="293">
        <v>75</v>
      </c>
      <c r="Q75" s="293">
        <v>25</v>
      </c>
      <c r="R75" s="293">
        <v>10</v>
      </c>
      <c r="S75" s="292">
        <v>226</v>
      </c>
      <c r="T75" s="292">
        <v>46</v>
      </c>
      <c r="U75" s="293">
        <v>4348</v>
      </c>
      <c r="V75" s="293">
        <v>5208</v>
      </c>
      <c r="W75" s="293">
        <v>0</v>
      </c>
      <c r="X75" s="293">
        <v>563</v>
      </c>
      <c r="Y75" s="293">
        <v>9733</v>
      </c>
      <c r="Z75" s="293" t="s">
        <v>608</v>
      </c>
      <c r="AA75" s="293">
        <v>9733</v>
      </c>
      <c r="AB75" s="293" t="s">
        <v>608</v>
      </c>
      <c r="AC75" s="293" t="s">
        <v>608</v>
      </c>
      <c r="AD75" s="293" t="s">
        <v>608</v>
      </c>
      <c r="AE75" s="293">
        <v>9733</v>
      </c>
      <c r="AF75" s="293" t="s">
        <v>608</v>
      </c>
      <c r="AG75" s="293" t="s">
        <v>608</v>
      </c>
      <c r="AH75" s="293" t="s">
        <v>608</v>
      </c>
      <c r="AI75" s="293" t="s">
        <v>608</v>
      </c>
      <c r="AJ75" s="293" t="s">
        <v>608</v>
      </c>
      <c r="AK75" s="293">
        <v>10119</v>
      </c>
      <c r="AL75" s="293">
        <v>5105</v>
      </c>
      <c r="AM75" s="293">
        <v>0</v>
      </c>
      <c r="AN75" s="293">
        <v>0</v>
      </c>
      <c r="AO75" s="293">
        <v>1</v>
      </c>
      <c r="AP75" s="293">
        <v>0</v>
      </c>
      <c r="AQ75" s="293">
        <v>0</v>
      </c>
      <c r="AR75" s="293">
        <v>4920</v>
      </c>
      <c r="AS75" s="293">
        <v>93</v>
      </c>
      <c r="AT75" s="293" t="s">
        <v>608</v>
      </c>
      <c r="AU75" s="293" t="s">
        <v>608</v>
      </c>
      <c r="AV75" s="293" t="s">
        <v>608</v>
      </c>
      <c r="AW75" s="293" t="s">
        <v>608</v>
      </c>
      <c r="AX75" s="293" t="s">
        <v>608</v>
      </c>
      <c r="AY75" s="293" t="s">
        <v>608</v>
      </c>
      <c r="AZ75" s="293">
        <v>314</v>
      </c>
      <c r="BA75" s="293">
        <v>220</v>
      </c>
      <c r="BB75" s="293" t="s">
        <v>608</v>
      </c>
      <c r="BC75" s="293" t="s">
        <v>608</v>
      </c>
      <c r="BD75" s="293" t="s">
        <v>608</v>
      </c>
      <c r="BE75" s="293" t="s">
        <v>608</v>
      </c>
      <c r="BF75" s="293">
        <v>53</v>
      </c>
      <c r="BG75" s="293">
        <v>41</v>
      </c>
      <c r="BH75" s="293" t="s">
        <v>608</v>
      </c>
      <c r="BI75" s="293">
        <v>21</v>
      </c>
      <c r="BJ75" s="293">
        <v>73</v>
      </c>
      <c r="BK75" s="293">
        <v>450</v>
      </c>
      <c r="BL75" s="293">
        <v>950</v>
      </c>
      <c r="BM75" s="293">
        <v>3394</v>
      </c>
      <c r="BN75" s="293" t="s">
        <v>608</v>
      </c>
      <c r="BO75" s="293" t="s">
        <v>608</v>
      </c>
      <c r="BP75" s="293" t="s">
        <v>608</v>
      </c>
      <c r="BQ75" s="293">
        <v>0</v>
      </c>
      <c r="BR75" s="293" t="s">
        <v>608</v>
      </c>
      <c r="BS75" s="293" t="s">
        <v>608</v>
      </c>
      <c r="BT75" s="293" t="s">
        <v>608</v>
      </c>
      <c r="BU75" s="293" t="s">
        <v>608</v>
      </c>
      <c r="BV75" s="293">
        <v>0</v>
      </c>
      <c r="BW75" s="293" t="s">
        <v>608</v>
      </c>
      <c r="BX75" s="294" t="s">
        <v>608</v>
      </c>
    </row>
    <row r="76" spans="1:76" s="244" customFormat="1" ht="12.75" customHeight="1" x14ac:dyDescent="0.2">
      <c r="A76" s="287" t="s">
        <v>992</v>
      </c>
      <c r="B76" s="288" t="s">
        <v>1034</v>
      </c>
      <c r="C76" s="289"/>
      <c r="D76" s="290">
        <v>120</v>
      </c>
      <c r="E76" s="290" t="s">
        <v>608</v>
      </c>
      <c r="F76" s="290">
        <v>1</v>
      </c>
      <c r="G76" s="290">
        <v>0</v>
      </c>
      <c r="H76" s="290">
        <v>0</v>
      </c>
      <c r="I76" s="290">
        <v>1</v>
      </c>
      <c r="J76" s="291">
        <v>0.2</v>
      </c>
      <c r="K76" s="292">
        <v>0.2</v>
      </c>
      <c r="L76" s="292">
        <v>0</v>
      </c>
      <c r="M76" s="292">
        <v>0</v>
      </c>
      <c r="N76" s="293">
        <v>1</v>
      </c>
      <c r="O76" s="293">
        <v>320</v>
      </c>
      <c r="P76" s="293">
        <v>297</v>
      </c>
      <c r="Q76" s="293">
        <v>31</v>
      </c>
      <c r="R76" s="293">
        <v>1</v>
      </c>
      <c r="S76" s="292">
        <v>250</v>
      </c>
      <c r="T76" s="292">
        <v>32</v>
      </c>
      <c r="U76" s="293">
        <v>0</v>
      </c>
      <c r="V76" s="293">
        <v>18000</v>
      </c>
      <c r="W76" s="293">
        <v>0</v>
      </c>
      <c r="X76" s="293">
        <v>0</v>
      </c>
      <c r="Y76" s="293">
        <v>29366</v>
      </c>
      <c r="Z76" s="293">
        <v>20512</v>
      </c>
      <c r="AA76" s="293">
        <v>8854</v>
      </c>
      <c r="AB76" s="293">
        <v>0</v>
      </c>
      <c r="AC76" s="293" t="s">
        <v>608</v>
      </c>
      <c r="AD76" s="293" t="s">
        <v>608</v>
      </c>
      <c r="AE76" s="293">
        <v>8854</v>
      </c>
      <c r="AF76" s="293" t="s">
        <v>608</v>
      </c>
      <c r="AG76" s="293" t="s">
        <v>608</v>
      </c>
      <c r="AH76" s="293" t="s">
        <v>608</v>
      </c>
      <c r="AI76" s="293" t="s">
        <v>608</v>
      </c>
      <c r="AJ76" s="293">
        <v>0</v>
      </c>
      <c r="AK76" s="293">
        <v>18220</v>
      </c>
      <c r="AL76" s="293">
        <v>18000</v>
      </c>
      <c r="AM76" s="293">
        <v>0</v>
      </c>
      <c r="AN76" s="293">
        <v>0</v>
      </c>
      <c r="AO76" s="293">
        <v>0</v>
      </c>
      <c r="AP76" s="293">
        <v>0</v>
      </c>
      <c r="AQ76" s="293">
        <v>200</v>
      </c>
      <c r="AR76" s="293">
        <v>20</v>
      </c>
      <c r="AS76" s="293" t="s">
        <v>608</v>
      </c>
      <c r="AT76" s="293" t="s">
        <v>608</v>
      </c>
      <c r="AU76" s="293" t="s">
        <v>608</v>
      </c>
      <c r="AV76" s="293" t="s">
        <v>608</v>
      </c>
      <c r="AW76" s="293" t="s">
        <v>608</v>
      </c>
      <c r="AX76" s="293" t="s">
        <v>608</v>
      </c>
      <c r="AY76" s="293" t="s">
        <v>608</v>
      </c>
      <c r="AZ76" s="293">
        <v>92</v>
      </c>
      <c r="BA76" s="293">
        <v>92</v>
      </c>
      <c r="BB76" s="293">
        <v>0</v>
      </c>
      <c r="BC76" s="293">
        <v>0</v>
      </c>
      <c r="BD76" s="293">
        <v>0</v>
      </c>
      <c r="BE76" s="293">
        <v>0</v>
      </c>
      <c r="BF76" s="293">
        <v>0</v>
      </c>
      <c r="BG76" s="293">
        <v>0</v>
      </c>
      <c r="BH76" s="293">
        <v>30</v>
      </c>
      <c r="BI76" s="293">
        <v>6</v>
      </c>
      <c r="BJ76" s="293">
        <v>4</v>
      </c>
      <c r="BK76" s="293">
        <v>32</v>
      </c>
      <c r="BL76" s="293">
        <v>150</v>
      </c>
      <c r="BM76" s="293">
        <v>18</v>
      </c>
      <c r="BN76" s="293">
        <v>3</v>
      </c>
      <c r="BO76" s="293">
        <v>15</v>
      </c>
      <c r="BP76" s="293">
        <v>5</v>
      </c>
      <c r="BQ76" s="293">
        <v>0</v>
      </c>
      <c r="BR76" s="293">
        <v>0</v>
      </c>
      <c r="BS76" s="293">
        <v>0</v>
      </c>
      <c r="BT76" s="293">
        <v>0</v>
      </c>
      <c r="BU76" s="293">
        <v>0</v>
      </c>
      <c r="BV76" s="293" t="s">
        <v>608</v>
      </c>
      <c r="BW76" s="293">
        <v>92</v>
      </c>
      <c r="BX76" s="294" t="s">
        <v>608</v>
      </c>
    </row>
    <row r="77" spans="1:76" s="244" customFormat="1" ht="12.75" customHeight="1" x14ac:dyDescent="0.2">
      <c r="A77" s="287" t="s">
        <v>1031</v>
      </c>
      <c r="B77" s="288" t="s">
        <v>1032</v>
      </c>
      <c r="C77" s="289"/>
      <c r="D77" s="290" t="s">
        <v>608</v>
      </c>
      <c r="E77" s="290" t="s">
        <v>608</v>
      </c>
      <c r="F77" s="290">
        <v>1</v>
      </c>
      <c r="G77" s="290">
        <v>0</v>
      </c>
      <c r="H77" s="290">
        <v>0</v>
      </c>
      <c r="I77" s="290">
        <v>1</v>
      </c>
      <c r="J77" s="291">
        <v>0.3</v>
      </c>
      <c r="K77" s="292">
        <v>0.3</v>
      </c>
      <c r="L77" s="292">
        <v>0</v>
      </c>
      <c r="M77" s="292" t="s">
        <v>1035</v>
      </c>
      <c r="N77" s="293" t="s">
        <v>608</v>
      </c>
      <c r="O77" s="293" t="s">
        <v>608</v>
      </c>
      <c r="P77" s="293" t="s">
        <v>608</v>
      </c>
      <c r="Q77" s="293">
        <v>5</v>
      </c>
      <c r="R77" s="293" t="s">
        <v>608</v>
      </c>
      <c r="S77" s="292" t="s">
        <v>608</v>
      </c>
      <c r="T77" s="292">
        <v>35</v>
      </c>
      <c r="U77" s="293">
        <v>25000</v>
      </c>
      <c r="V77" s="293" t="s">
        <v>608</v>
      </c>
      <c r="W77" s="293" t="s">
        <v>608</v>
      </c>
      <c r="X77" s="293">
        <v>5000</v>
      </c>
      <c r="Y77" s="293" t="s">
        <v>608</v>
      </c>
      <c r="Z77" s="293" t="s">
        <v>608</v>
      </c>
      <c r="AA77" s="293" t="s">
        <v>608</v>
      </c>
      <c r="AB77" s="293" t="s">
        <v>608</v>
      </c>
      <c r="AC77" s="293" t="s">
        <v>608</v>
      </c>
      <c r="AD77" s="293" t="s">
        <v>608</v>
      </c>
      <c r="AE77" s="293" t="s">
        <v>608</v>
      </c>
      <c r="AF77" s="293" t="s">
        <v>608</v>
      </c>
      <c r="AG77" s="293" t="s">
        <v>608</v>
      </c>
      <c r="AH77" s="293" t="s">
        <v>608</v>
      </c>
      <c r="AI77" s="293" t="s">
        <v>608</v>
      </c>
      <c r="AJ77" s="293" t="s">
        <v>608</v>
      </c>
      <c r="AK77" s="293">
        <v>25000</v>
      </c>
      <c r="AL77" s="293">
        <v>25000</v>
      </c>
      <c r="AM77" s="293">
        <v>0</v>
      </c>
      <c r="AN77" s="293">
        <v>0</v>
      </c>
      <c r="AO77" s="293">
        <v>0</v>
      </c>
      <c r="AP77" s="293">
        <v>0</v>
      </c>
      <c r="AQ77" s="293">
        <v>0</v>
      </c>
      <c r="AR77" s="293">
        <v>0</v>
      </c>
      <c r="AS77" s="293">
        <v>0</v>
      </c>
      <c r="AT77" s="293">
        <v>0</v>
      </c>
      <c r="AU77" s="293">
        <v>0</v>
      </c>
      <c r="AV77" s="293">
        <v>0</v>
      </c>
      <c r="AW77" s="293">
        <v>0</v>
      </c>
      <c r="AX77" s="293">
        <v>0</v>
      </c>
      <c r="AY77" s="293">
        <v>0</v>
      </c>
      <c r="AZ77" s="293">
        <v>450</v>
      </c>
      <c r="BA77" s="293">
        <v>450</v>
      </c>
      <c r="BB77" s="293">
        <v>0</v>
      </c>
      <c r="BC77" s="293">
        <v>0</v>
      </c>
      <c r="BD77" s="293">
        <v>0</v>
      </c>
      <c r="BE77" s="293">
        <v>0</v>
      </c>
      <c r="BF77" s="293">
        <v>0</v>
      </c>
      <c r="BG77" s="293">
        <v>0</v>
      </c>
      <c r="BH77" s="293" t="s">
        <v>608</v>
      </c>
      <c r="BI77" s="293" t="s">
        <v>608</v>
      </c>
      <c r="BJ77" s="293" t="s">
        <v>608</v>
      </c>
      <c r="BK77" s="293" t="s">
        <v>608</v>
      </c>
      <c r="BL77" s="293" t="s">
        <v>608</v>
      </c>
      <c r="BM77" s="293" t="s">
        <v>608</v>
      </c>
      <c r="BN77" s="293" t="s">
        <v>608</v>
      </c>
      <c r="BO77" s="293" t="s">
        <v>608</v>
      </c>
      <c r="BP77" s="293" t="s">
        <v>608</v>
      </c>
      <c r="BQ77" s="293">
        <v>0</v>
      </c>
      <c r="BR77" s="293" t="s">
        <v>608</v>
      </c>
      <c r="BS77" s="293" t="s">
        <v>608</v>
      </c>
      <c r="BT77" s="293" t="s">
        <v>608</v>
      </c>
      <c r="BU77" s="293" t="s">
        <v>608</v>
      </c>
      <c r="BV77" s="293" t="s">
        <v>608</v>
      </c>
      <c r="BW77" s="293" t="s">
        <v>608</v>
      </c>
      <c r="BX77" s="294" t="s">
        <v>608</v>
      </c>
    </row>
    <row r="78" spans="1:76" s="244" customFormat="1" ht="12.75" customHeight="1" x14ac:dyDescent="0.2">
      <c r="A78" s="231"/>
      <c r="B78" s="277" t="s">
        <v>154</v>
      </c>
      <c r="C78" s="278"/>
      <c r="D78" s="279">
        <v>22708</v>
      </c>
      <c r="E78" s="279">
        <v>288785</v>
      </c>
      <c r="F78" s="279">
        <v>187</v>
      </c>
      <c r="G78" s="279">
        <v>13</v>
      </c>
      <c r="H78" s="279">
        <v>64</v>
      </c>
      <c r="I78" s="279">
        <v>110</v>
      </c>
      <c r="J78" s="279">
        <v>77.45</v>
      </c>
      <c r="K78" s="279">
        <v>70.969999999999985</v>
      </c>
      <c r="L78" s="279">
        <v>5.9800000000000013</v>
      </c>
      <c r="M78" s="279">
        <v>0.5</v>
      </c>
      <c r="N78" s="279">
        <v>48</v>
      </c>
      <c r="O78" s="279">
        <v>21086</v>
      </c>
      <c r="P78" s="279">
        <v>15696</v>
      </c>
      <c r="Q78" s="279">
        <v>2176</v>
      </c>
      <c r="R78" s="279">
        <v>292</v>
      </c>
      <c r="S78" s="279">
        <v>8424</v>
      </c>
      <c r="T78" s="279">
        <v>1581</v>
      </c>
      <c r="U78" s="279">
        <v>1016185</v>
      </c>
      <c r="V78" s="279">
        <v>596476</v>
      </c>
      <c r="W78" s="279">
        <v>267957</v>
      </c>
      <c r="X78" s="279">
        <v>311915</v>
      </c>
      <c r="Y78" s="279">
        <v>4950373</v>
      </c>
      <c r="Z78" s="279">
        <v>2348953</v>
      </c>
      <c r="AA78" s="279">
        <v>2601420</v>
      </c>
      <c r="AB78" s="279">
        <v>116734</v>
      </c>
      <c r="AC78" s="279">
        <v>475478</v>
      </c>
      <c r="AD78" s="279">
        <v>24021</v>
      </c>
      <c r="AE78" s="279">
        <v>1985187</v>
      </c>
      <c r="AF78" s="279">
        <v>212419</v>
      </c>
      <c r="AG78" s="279">
        <v>1536865</v>
      </c>
      <c r="AH78" s="279">
        <v>0</v>
      </c>
      <c r="AI78" s="279">
        <v>4000</v>
      </c>
      <c r="AJ78" s="279">
        <v>143617</v>
      </c>
      <c r="AK78" s="279">
        <v>2526966</v>
      </c>
      <c r="AL78" s="279">
        <v>2452653</v>
      </c>
      <c r="AM78" s="279">
        <v>610</v>
      </c>
      <c r="AN78" s="279">
        <v>0</v>
      </c>
      <c r="AO78" s="279">
        <v>1973</v>
      </c>
      <c r="AP78" s="279">
        <v>18030</v>
      </c>
      <c r="AQ78" s="279">
        <v>23580</v>
      </c>
      <c r="AR78" s="279">
        <v>28934</v>
      </c>
      <c r="AS78" s="279">
        <v>1186</v>
      </c>
      <c r="AT78" s="279" t="s">
        <v>1027</v>
      </c>
      <c r="AU78" s="279" t="s">
        <v>1027</v>
      </c>
      <c r="AV78" s="279" t="s">
        <v>1027</v>
      </c>
      <c r="AW78" s="279" t="s">
        <v>1027</v>
      </c>
      <c r="AX78" s="279" t="s">
        <v>1027</v>
      </c>
      <c r="AY78" s="279">
        <v>50</v>
      </c>
      <c r="AZ78" s="279">
        <v>78467</v>
      </c>
      <c r="BA78" s="279">
        <v>78046</v>
      </c>
      <c r="BB78" s="279">
        <v>0</v>
      </c>
      <c r="BC78" s="279">
        <v>0</v>
      </c>
      <c r="BD78" s="279">
        <v>0</v>
      </c>
      <c r="BE78" s="279">
        <v>1</v>
      </c>
      <c r="BF78" s="279">
        <v>369</v>
      </c>
      <c r="BG78" s="279">
        <v>51</v>
      </c>
      <c r="BH78" s="279">
        <v>18848</v>
      </c>
      <c r="BI78" s="279">
        <v>59</v>
      </c>
      <c r="BJ78" s="279">
        <v>387</v>
      </c>
      <c r="BK78" s="279">
        <v>712</v>
      </c>
      <c r="BL78" s="279">
        <v>4542</v>
      </c>
      <c r="BM78" s="279">
        <v>225254</v>
      </c>
      <c r="BN78" s="279">
        <v>1074</v>
      </c>
      <c r="BO78" s="279">
        <v>1378</v>
      </c>
      <c r="BP78" s="279">
        <v>2837</v>
      </c>
      <c r="BQ78" s="279">
        <v>1213</v>
      </c>
      <c r="BR78" s="279">
        <v>8</v>
      </c>
      <c r="BS78" s="279">
        <v>6</v>
      </c>
      <c r="BT78" s="279">
        <v>35</v>
      </c>
      <c r="BU78" s="279">
        <v>1134</v>
      </c>
      <c r="BV78" s="279">
        <v>696</v>
      </c>
      <c r="BW78" s="279">
        <v>1221</v>
      </c>
      <c r="BX78" s="280">
        <v>45591</v>
      </c>
    </row>
    <row r="79" spans="1:76" s="244" customFormat="1" ht="12.75" customHeight="1" x14ac:dyDescent="0.2">
      <c r="A79" s="281"/>
      <c r="B79" s="245" t="s">
        <v>147</v>
      </c>
      <c r="C79" s="282">
        <v>38</v>
      </c>
      <c r="D79" s="282">
        <v>38</v>
      </c>
      <c r="E79" s="282">
        <v>38</v>
      </c>
      <c r="F79" s="282">
        <v>38</v>
      </c>
      <c r="G79" s="282">
        <v>38</v>
      </c>
      <c r="H79" s="282">
        <v>38</v>
      </c>
      <c r="I79" s="282">
        <v>38</v>
      </c>
      <c r="J79" s="282">
        <v>38</v>
      </c>
      <c r="K79" s="282">
        <v>38</v>
      </c>
      <c r="L79" s="282">
        <v>38</v>
      </c>
      <c r="M79" s="282">
        <v>38</v>
      </c>
      <c r="N79" s="282">
        <v>38</v>
      </c>
      <c r="O79" s="282">
        <v>38</v>
      </c>
      <c r="P79" s="282">
        <v>38</v>
      </c>
      <c r="Q79" s="282">
        <v>38</v>
      </c>
      <c r="R79" s="282">
        <v>38</v>
      </c>
      <c r="S79" s="282">
        <v>38</v>
      </c>
      <c r="T79" s="282">
        <v>38</v>
      </c>
      <c r="U79" s="282">
        <v>38</v>
      </c>
      <c r="V79" s="282">
        <v>38</v>
      </c>
      <c r="W79" s="282">
        <v>38</v>
      </c>
      <c r="X79" s="282">
        <v>38</v>
      </c>
      <c r="Y79" s="282">
        <v>38</v>
      </c>
      <c r="Z79" s="282">
        <v>38</v>
      </c>
      <c r="AA79" s="282">
        <v>38</v>
      </c>
      <c r="AB79" s="282">
        <v>38</v>
      </c>
      <c r="AC79" s="282">
        <v>38</v>
      </c>
      <c r="AD79" s="282">
        <v>38</v>
      </c>
      <c r="AE79" s="282">
        <v>38</v>
      </c>
      <c r="AF79" s="282">
        <v>38</v>
      </c>
      <c r="AG79" s="282">
        <v>38</v>
      </c>
      <c r="AH79" s="282">
        <v>38</v>
      </c>
      <c r="AI79" s="282">
        <v>38</v>
      </c>
      <c r="AJ79" s="282">
        <v>38</v>
      </c>
      <c r="AK79" s="282">
        <v>38</v>
      </c>
      <c r="AL79" s="282">
        <v>38</v>
      </c>
      <c r="AM79" s="282">
        <v>38</v>
      </c>
      <c r="AN79" s="282">
        <v>38</v>
      </c>
      <c r="AO79" s="282">
        <v>38</v>
      </c>
      <c r="AP79" s="282">
        <v>38</v>
      </c>
      <c r="AQ79" s="282">
        <v>38</v>
      </c>
      <c r="AR79" s="282">
        <v>38</v>
      </c>
      <c r="AS79" s="282">
        <v>38</v>
      </c>
      <c r="AT79" s="282">
        <v>38</v>
      </c>
      <c r="AU79" s="282">
        <v>38</v>
      </c>
      <c r="AV79" s="282">
        <v>38</v>
      </c>
      <c r="AW79" s="282">
        <v>38</v>
      </c>
      <c r="AX79" s="282">
        <v>38</v>
      </c>
      <c r="AY79" s="282">
        <v>38</v>
      </c>
      <c r="AZ79" s="282">
        <v>38</v>
      </c>
      <c r="BA79" s="282">
        <v>38</v>
      </c>
      <c r="BB79" s="282">
        <v>38</v>
      </c>
      <c r="BC79" s="282">
        <v>38</v>
      </c>
      <c r="BD79" s="282">
        <v>38</v>
      </c>
      <c r="BE79" s="282">
        <v>38</v>
      </c>
      <c r="BF79" s="282">
        <v>38</v>
      </c>
      <c r="BG79" s="282">
        <v>38</v>
      </c>
      <c r="BH79" s="282">
        <v>38</v>
      </c>
      <c r="BI79" s="282">
        <v>38</v>
      </c>
      <c r="BJ79" s="282">
        <v>38</v>
      </c>
      <c r="BK79" s="282">
        <v>38</v>
      </c>
      <c r="BL79" s="282">
        <v>38</v>
      </c>
      <c r="BM79" s="282">
        <v>38</v>
      </c>
      <c r="BN79" s="282">
        <v>38</v>
      </c>
      <c r="BO79" s="282">
        <v>38</v>
      </c>
      <c r="BP79" s="282">
        <v>38</v>
      </c>
      <c r="BQ79" s="282">
        <v>38</v>
      </c>
      <c r="BR79" s="282">
        <v>38</v>
      </c>
      <c r="BS79" s="282">
        <v>38</v>
      </c>
      <c r="BT79" s="282">
        <v>38</v>
      </c>
      <c r="BU79" s="282">
        <v>38</v>
      </c>
      <c r="BV79" s="282">
        <v>38</v>
      </c>
      <c r="BW79" s="282">
        <v>38</v>
      </c>
      <c r="BX79" s="283">
        <v>38</v>
      </c>
    </row>
    <row r="80" spans="1:76" s="244" customFormat="1" ht="12.75" customHeight="1" x14ac:dyDescent="0.2">
      <c r="A80" s="281"/>
      <c r="B80" s="245" t="s">
        <v>148</v>
      </c>
      <c r="C80" s="282">
        <v>36</v>
      </c>
      <c r="D80" s="282">
        <v>28</v>
      </c>
      <c r="E80" s="282">
        <v>11</v>
      </c>
      <c r="F80" s="282">
        <v>36</v>
      </c>
      <c r="G80" s="282">
        <v>36</v>
      </c>
      <c r="H80" s="282">
        <v>36</v>
      </c>
      <c r="I80" s="282">
        <v>36</v>
      </c>
      <c r="J80" s="282">
        <v>35</v>
      </c>
      <c r="K80" s="282">
        <v>35</v>
      </c>
      <c r="L80" s="282">
        <v>35</v>
      </c>
      <c r="M80" s="282">
        <v>34</v>
      </c>
      <c r="N80" s="282">
        <v>35</v>
      </c>
      <c r="O80" s="282">
        <v>34</v>
      </c>
      <c r="P80" s="282">
        <v>35</v>
      </c>
      <c r="Q80" s="282">
        <v>36</v>
      </c>
      <c r="R80" s="282">
        <v>35</v>
      </c>
      <c r="S80" s="282">
        <v>35</v>
      </c>
      <c r="T80" s="282">
        <v>36</v>
      </c>
      <c r="U80" s="282">
        <v>31</v>
      </c>
      <c r="V80" s="282">
        <v>27</v>
      </c>
      <c r="W80" s="282">
        <v>30</v>
      </c>
      <c r="X80" s="282">
        <v>30</v>
      </c>
      <c r="Y80" s="282">
        <v>32</v>
      </c>
      <c r="Z80" s="282">
        <v>16</v>
      </c>
      <c r="AA80" s="282">
        <v>32</v>
      </c>
      <c r="AB80" s="282">
        <v>18</v>
      </c>
      <c r="AC80" s="282">
        <v>4</v>
      </c>
      <c r="AD80" s="282">
        <v>14</v>
      </c>
      <c r="AE80" s="282">
        <v>31</v>
      </c>
      <c r="AF80" s="282">
        <v>19</v>
      </c>
      <c r="AG80" s="282">
        <v>9</v>
      </c>
      <c r="AH80" s="282">
        <v>16</v>
      </c>
      <c r="AI80" s="282">
        <v>17</v>
      </c>
      <c r="AJ80" s="282">
        <v>26</v>
      </c>
      <c r="AK80" s="282">
        <v>36</v>
      </c>
      <c r="AL80" s="282">
        <v>36</v>
      </c>
      <c r="AM80" s="282">
        <v>31</v>
      </c>
      <c r="AN80" s="282">
        <v>28</v>
      </c>
      <c r="AO80" s="282">
        <v>32</v>
      </c>
      <c r="AP80" s="282">
        <v>31</v>
      </c>
      <c r="AQ80" s="282">
        <v>32</v>
      </c>
      <c r="AR80" s="282">
        <v>33</v>
      </c>
      <c r="AS80" s="282">
        <v>30</v>
      </c>
      <c r="AT80" s="282">
        <v>22</v>
      </c>
      <c r="AU80" s="282">
        <v>20</v>
      </c>
      <c r="AV80" s="282">
        <v>22</v>
      </c>
      <c r="AW80" s="282">
        <v>20</v>
      </c>
      <c r="AX80" s="282">
        <v>20</v>
      </c>
      <c r="AY80" s="282">
        <v>19</v>
      </c>
      <c r="AZ80" s="282">
        <v>36</v>
      </c>
      <c r="BA80" s="282">
        <v>36</v>
      </c>
      <c r="BB80" s="282">
        <v>29</v>
      </c>
      <c r="BC80" s="282">
        <v>29</v>
      </c>
      <c r="BD80" s="282">
        <v>29</v>
      </c>
      <c r="BE80" s="282">
        <v>29</v>
      </c>
      <c r="BF80" s="282">
        <v>28</v>
      </c>
      <c r="BG80" s="282">
        <v>31</v>
      </c>
      <c r="BH80" s="282">
        <v>28</v>
      </c>
      <c r="BI80" s="282">
        <v>32</v>
      </c>
      <c r="BJ80" s="282">
        <v>30</v>
      </c>
      <c r="BK80" s="282">
        <v>25</v>
      </c>
      <c r="BL80" s="282">
        <v>23</v>
      </c>
      <c r="BM80" s="282">
        <v>31</v>
      </c>
      <c r="BN80" s="282">
        <v>23</v>
      </c>
      <c r="BO80" s="282">
        <v>25</v>
      </c>
      <c r="BP80" s="282">
        <v>28</v>
      </c>
      <c r="BQ80" s="282">
        <v>36</v>
      </c>
      <c r="BR80" s="282">
        <v>27</v>
      </c>
      <c r="BS80" s="282">
        <v>25</v>
      </c>
      <c r="BT80" s="282">
        <v>26</v>
      </c>
      <c r="BU80" s="282">
        <v>27</v>
      </c>
      <c r="BV80" s="282">
        <v>26</v>
      </c>
      <c r="BW80" s="282">
        <v>18</v>
      </c>
      <c r="BX80" s="283">
        <v>5</v>
      </c>
    </row>
    <row r="81" spans="1:76" s="244" customFormat="1" ht="12.75" customHeight="1" x14ac:dyDescent="0.2">
      <c r="A81" s="284"/>
      <c r="B81" s="249" t="s">
        <v>146</v>
      </c>
      <c r="C81" s="285">
        <v>0.94736842105263153</v>
      </c>
      <c r="D81" s="285">
        <v>0.73684210526315785</v>
      </c>
      <c r="E81" s="285">
        <v>0.28947368421052633</v>
      </c>
      <c r="F81" s="285">
        <v>0.94736842105263153</v>
      </c>
      <c r="G81" s="285">
        <v>0.94736842105263153</v>
      </c>
      <c r="H81" s="285">
        <v>0.94736842105263153</v>
      </c>
      <c r="I81" s="285">
        <v>0.94736842105263153</v>
      </c>
      <c r="J81" s="285">
        <v>0.92105263157894735</v>
      </c>
      <c r="K81" s="285">
        <v>0.92105263157894735</v>
      </c>
      <c r="L81" s="285">
        <v>0.92105263157894735</v>
      </c>
      <c r="M81" s="285">
        <v>0.89473684210526316</v>
      </c>
      <c r="N81" s="285">
        <v>0.92105263157894735</v>
      </c>
      <c r="O81" s="285">
        <v>0.89473684210526316</v>
      </c>
      <c r="P81" s="285">
        <v>0.92105263157894735</v>
      </c>
      <c r="Q81" s="285">
        <v>0.94736842105263153</v>
      </c>
      <c r="R81" s="285">
        <v>0.92105263157894735</v>
      </c>
      <c r="S81" s="285">
        <v>0.92105263157894735</v>
      </c>
      <c r="T81" s="285">
        <v>0.94736842105263153</v>
      </c>
      <c r="U81" s="285">
        <v>0.81578947368421051</v>
      </c>
      <c r="V81" s="285">
        <v>0.71052631578947367</v>
      </c>
      <c r="W81" s="285">
        <v>0.78947368421052633</v>
      </c>
      <c r="X81" s="285">
        <v>0.78947368421052633</v>
      </c>
      <c r="Y81" s="285">
        <v>0.84210526315789469</v>
      </c>
      <c r="Z81" s="285">
        <v>0.42105263157894735</v>
      </c>
      <c r="AA81" s="285">
        <v>0.84210526315789469</v>
      </c>
      <c r="AB81" s="285">
        <v>0.47368421052631576</v>
      </c>
      <c r="AC81" s="285">
        <v>0.10526315789473684</v>
      </c>
      <c r="AD81" s="285">
        <v>0.36842105263157893</v>
      </c>
      <c r="AE81" s="285">
        <v>0.81578947368421051</v>
      </c>
      <c r="AF81" s="285">
        <v>0.5</v>
      </c>
      <c r="AG81" s="285">
        <v>0.23684210526315788</v>
      </c>
      <c r="AH81" s="285">
        <v>0.42105263157894735</v>
      </c>
      <c r="AI81" s="285">
        <v>0.44736842105263158</v>
      </c>
      <c r="AJ81" s="285">
        <v>0.68421052631578949</v>
      </c>
      <c r="AK81" s="285">
        <v>0.94736842105263153</v>
      </c>
      <c r="AL81" s="285">
        <v>0.94736842105263153</v>
      </c>
      <c r="AM81" s="285">
        <v>0.81578947368421051</v>
      </c>
      <c r="AN81" s="285">
        <v>0.73684210526315785</v>
      </c>
      <c r="AO81" s="285">
        <v>0.84210526315789469</v>
      </c>
      <c r="AP81" s="285">
        <v>0.81578947368421051</v>
      </c>
      <c r="AQ81" s="285">
        <v>0.84210526315789469</v>
      </c>
      <c r="AR81" s="285">
        <v>0.86842105263157898</v>
      </c>
      <c r="AS81" s="285">
        <v>0.78947368421052633</v>
      </c>
      <c r="AT81" s="285">
        <v>0.57894736842105265</v>
      </c>
      <c r="AU81" s="285">
        <v>0.52631578947368418</v>
      </c>
      <c r="AV81" s="285">
        <v>0.57894736842105265</v>
      </c>
      <c r="AW81" s="285">
        <v>0.52631578947368418</v>
      </c>
      <c r="AX81" s="285">
        <v>0.52631578947368418</v>
      </c>
      <c r="AY81" s="285">
        <v>0.5</v>
      </c>
      <c r="AZ81" s="285">
        <v>0.94736842105263153</v>
      </c>
      <c r="BA81" s="285">
        <v>0.94736842105263153</v>
      </c>
      <c r="BB81" s="285">
        <v>0.76315789473684215</v>
      </c>
      <c r="BC81" s="285">
        <v>0.76315789473684215</v>
      </c>
      <c r="BD81" s="285">
        <v>0.76315789473684215</v>
      </c>
      <c r="BE81" s="285">
        <v>0.76315789473684215</v>
      </c>
      <c r="BF81" s="285">
        <v>0.73684210526315785</v>
      </c>
      <c r="BG81" s="285">
        <v>0.81578947368421051</v>
      </c>
      <c r="BH81" s="285">
        <v>0.73684210526315785</v>
      </c>
      <c r="BI81" s="285">
        <v>0.84210526315789469</v>
      </c>
      <c r="BJ81" s="285">
        <v>0.78947368421052633</v>
      </c>
      <c r="BK81" s="285">
        <v>0.65789473684210531</v>
      </c>
      <c r="BL81" s="285">
        <v>0.60526315789473684</v>
      </c>
      <c r="BM81" s="285">
        <v>0.81578947368421051</v>
      </c>
      <c r="BN81" s="285">
        <v>0.60526315789473684</v>
      </c>
      <c r="BO81" s="285">
        <v>0.65789473684210531</v>
      </c>
      <c r="BP81" s="285">
        <v>0.73684210526315785</v>
      </c>
      <c r="BQ81" s="285">
        <v>0.94736842105263153</v>
      </c>
      <c r="BR81" s="285">
        <v>0.71052631578947367</v>
      </c>
      <c r="BS81" s="285">
        <v>0.65789473684210531</v>
      </c>
      <c r="BT81" s="285">
        <v>0.68421052631578949</v>
      </c>
      <c r="BU81" s="285">
        <v>0.71052631578947367</v>
      </c>
      <c r="BV81" s="285">
        <v>0.68421052631578949</v>
      </c>
      <c r="BW81" s="285">
        <v>0.47368421052631576</v>
      </c>
      <c r="BX81" s="286">
        <v>0.13157894736842105</v>
      </c>
    </row>
    <row r="82" spans="1:76" s="295" customFormat="1" ht="11.25" x14ac:dyDescent="0.2"/>
    <row r="83" spans="1:76" s="295" customFormat="1" ht="12.75" customHeight="1" x14ac:dyDescent="0.2">
      <c r="A83" s="329" t="s">
        <v>142</v>
      </c>
      <c r="B83" s="329"/>
      <c r="C83" s="296"/>
    </row>
    <row r="84" spans="1:76" s="295" customFormat="1" ht="12.75" customHeight="1" x14ac:dyDescent="0.2">
      <c r="A84" s="299" t="s">
        <v>1038</v>
      </c>
      <c r="B84" s="297"/>
      <c r="C84" s="296"/>
    </row>
    <row r="85" spans="1:76" s="295" customFormat="1" ht="12.75" customHeight="1" x14ac:dyDescent="0.2">
      <c r="A85" s="297" t="s">
        <v>144</v>
      </c>
      <c r="B85" s="297"/>
      <c r="C85" s="296"/>
    </row>
    <row r="86" spans="1:76" s="295" customFormat="1" ht="12.75" customHeight="1" x14ac:dyDescent="0.2">
      <c r="A86" s="297"/>
      <c r="B86" s="297"/>
      <c r="C86" s="296"/>
    </row>
    <row r="87" spans="1:76" s="295" customFormat="1" ht="12.75" customHeight="1" x14ac:dyDescent="0.2">
      <c r="A87" s="325" t="s">
        <v>1019</v>
      </c>
      <c r="B87" s="326"/>
      <c r="C87" s="326"/>
    </row>
    <row r="88" spans="1:76" s="295" customFormat="1" ht="12.75" customHeight="1" x14ac:dyDescent="0.2">
      <c r="A88" s="326"/>
      <c r="B88" s="326"/>
      <c r="C88" s="326"/>
    </row>
    <row r="89" spans="1:76" s="295" customFormat="1" ht="12.75" customHeight="1" x14ac:dyDescent="0.2">
      <c r="A89" s="296"/>
      <c r="C89" s="297"/>
    </row>
    <row r="90" spans="1:76" s="295" customFormat="1" ht="12.75" customHeight="1" x14ac:dyDescent="0.2">
      <c r="A90" s="298" t="s">
        <v>1037</v>
      </c>
      <c r="C90" s="297"/>
    </row>
    <row r="91" spans="1:76" s="295" customFormat="1" ht="12.75" customHeight="1" x14ac:dyDescent="0.2">
      <c r="A91" s="298"/>
      <c r="C91" s="297"/>
    </row>
    <row r="92" spans="1:76" s="295" customFormat="1" ht="11.25" x14ac:dyDescent="0.2">
      <c r="A92" s="300" t="s">
        <v>1039</v>
      </c>
    </row>
    <row r="93" spans="1:76" s="295" customFormat="1" ht="11.25" x14ac:dyDescent="0.2">
      <c r="A93" s="301" t="s">
        <v>1040</v>
      </c>
    </row>
    <row r="94" spans="1:76" s="295" customFormat="1" ht="11.25" x14ac:dyDescent="0.2">
      <c r="A94" s="301"/>
    </row>
    <row r="95" spans="1:76" s="295" customFormat="1" ht="11.25" x14ac:dyDescent="0.2">
      <c r="A95" s="302" t="s">
        <v>1041</v>
      </c>
    </row>
    <row r="96" spans="1:76" s="295" customFormat="1" ht="11.25" x14ac:dyDescent="0.2"/>
  </sheetData>
  <mergeCells count="5">
    <mergeCell ref="A2:C3"/>
    <mergeCell ref="A6:A9"/>
    <mergeCell ref="A87:C88"/>
    <mergeCell ref="B31:C31"/>
    <mergeCell ref="A83:B83"/>
  </mergeCells>
  <conditionalFormatting sqref="D9:BX9">
    <cfRule type="cellIs" dxfId="16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20.42578125" style="1" customWidth="1"/>
    <col min="4" max="16384" width="12.85546875" style="1"/>
  </cols>
  <sheetData>
    <row r="1" spans="1:73" x14ac:dyDescent="0.2">
      <c r="A1" s="353" t="s">
        <v>602</v>
      </c>
      <c r="B1" s="354"/>
      <c r="C1" s="355"/>
    </row>
    <row r="2" spans="1:73" ht="13.5" x14ac:dyDescent="0.25">
      <c r="A2" s="356"/>
      <c r="B2" s="357"/>
      <c r="C2" s="35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2">
      <c r="A5" s="359" t="s">
        <v>140</v>
      </c>
      <c r="B5" s="17" t="s">
        <v>924</v>
      </c>
      <c r="C5" s="18"/>
      <c r="D5" s="19">
        <v>79130</v>
      </c>
      <c r="E5" s="19">
        <v>235669</v>
      </c>
      <c r="F5" s="19">
        <v>406</v>
      </c>
      <c r="G5" s="19">
        <v>44</v>
      </c>
      <c r="H5" s="19">
        <v>152</v>
      </c>
      <c r="I5" s="19">
        <v>189</v>
      </c>
      <c r="J5" s="20">
        <v>197.25000000000006</v>
      </c>
      <c r="K5" s="20">
        <v>150.61000000000007</v>
      </c>
      <c r="L5" s="20">
        <v>35.695000000000007</v>
      </c>
      <c r="M5" s="20">
        <v>6.33</v>
      </c>
      <c r="N5" s="19">
        <v>138</v>
      </c>
      <c r="O5" s="19">
        <v>42105.8</v>
      </c>
      <c r="P5" s="19">
        <v>31548.25</v>
      </c>
      <c r="Q5" s="19">
        <v>4251</v>
      </c>
      <c r="R5" s="19">
        <v>707</v>
      </c>
      <c r="S5" s="19">
        <v>63</v>
      </c>
      <c r="T5" s="20">
        <v>31833</v>
      </c>
      <c r="U5" s="20">
        <v>5165</v>
      </c>
      <c r="V5" s="19">
        <v>1680275</v>
      </c>
      <c r="W5" s="19">
        <v>1035259</v>
      </c>
      <c r="X5" s="19">
        <v>425420</v>
      </c>
      <c r="Y5" s="19">
        <v>1020303</v>
      </c>
      <c r="Z5" s="19">
        <v>11344718</v>
      </c>
      <c r="AA5" s="19">
        <v>4970928</v>
      </c>
      <c r="AB5" s="19">
        <v>6373790</v>
      </c>
      <c r="AC5" s="19">
        <v>581867</v>
      </c>
      <c r="AD5" s="19">
        <v>180903</v>
      </c>
      <c r="AE5" s="19">
        <v>211529</v>
      </c>
      <c r="AF5" s="19">
        <v>5399491</v>
      </c>
      <c r="AG5" s="19">
        <v>762362</v>
      </c>
      <c r="AH5" s="19">
        <v>2236778</v>
      </c>
      <c r="AI5" s="19">
        <v>57000</v>
      </c>
      <c r="AJ5" s="19">
        <v>67200</v>
      </c>
      <c r="AK5" s="19">
        <v>114591</v>
      </c>
      <c r="AL5" s="19">
        <v>4832540</v>
      </c>
      <c r="AM5" s="19">
        <v>4427322</v>
      </c>
      <c r="AN5" s="19">
        <v>98757</v>
      </c>
      <c r="AO5" s="19">
        <v>41752</v>
      </c>
      <c r="AP5" s="19">
        <v>166881</v>
      </c>
      <c r="AQ5" s="19">
        <v>35710</v>
      </c>
      <c r="AR5" s="19">
        <v>41573</v>
      </c>
      <c r="AS5" s="19">
        <v>20545</v>
      </c>
      <c r="AT5" s="19">
        <v>6301</v>
      </c>
      <c r="AU5" s="19">
        <v>5362</v>
      </c>
      <c r="AV5" s="19">
        <v>7067</v>
      </c>
      <c r="AW5" s="19">
        <v>105037</v>
      </c>
      <c r="AX5" s="19">
        <v>100218</v>
      </c>
      <c r="AY5" s="19">
        <v>5</v>
      </c>
      <c r="AZ5" s="19">
        <v>229</v>
      </c>
      <c r="BA5" s="19">
        <v>4</v>
      </c>
      <c r="BB5" s="19">
        <v>467</v>
      </c>
      <c r="BC5" s="19">
        <v>3114</v>
      </c>
      <c r="BD5" s="19">
        <v>1000</v>
      </c>
      <c r="BE5" s="19">
        <v>36038</v>
      </c>
      <c r="BF5" s="19">
        <v>180</v>
      </c>
      <c r="BG5" s="19">
        <v>510</v>
      </c>
      <c r="BH5" s="19">
        <v>275830</v>
      </c>
      <c r="BI5" s="19">
        <v>17904</v>
      </c>
      <c r="BJ5" s="19">
        <v>15420</v>
      </c>
      <c r="BK5" s="19">
        <v>9554</v>
      </c>
      <c r="BL5" s="19">
        <v>777</v>
      </c>
      <c r="BM5" s="19">
        <v>328</v>
      </c>
      <c r="BN5" s="19">
        <v>0</v>
      </c>
      <c r="BO5" s="19">
        <v>258</v>
      </c>
      <c r="BP5" s="19">
        <v>191</v>
      </c>
      <c r="BQ5" s="19">
        <v>3372</v>
      </c>
      <c r="BR5" s="19">
        <v>5041</v>
      </c>
      <c r="BS5" s="19">
        <v>485433</v>
      </c>
      <c r="BT5" s="19">
        <v>122019</v>
      </c>
      <c r="BU5" s="19">
        <v>199258</v>
      </c>
    </row>
    <row r="6" spans="1:73" s="25" customFormat="1" ht="12.75" customHeight="1" x14ac:dyDescent="0.2">
      <c r="A6" s="360"/>
      <c r="B6" s="22" t="s">
        <v>149</v>
      </c>
      <c r="C6" s="23">
        <v>140</v>
      </c>
      <c r="D6" s="24">
        <v>140</v>
      </c>
      <c r="E6" s="24">
        <v>140</v>
      </c>
      <c r="F6" s="24">
        <v>140</v>
      </c>
      <c r="G6" s="24">
        <v>140</v>
      </c>
      <c r="H6" s="24">
        <v>140</v>
      </c>
      <c r="I6" s="24">
        <v>140</v>
      </c>
      <c r="J6" s="24">
        <v>140</v>
      </c>
      <c r="K6" s="24">
        <v>140</v>
      </c>
      <c r="L6" s="24">
        <v>140</v>
      </c>
      <c r="M6" s="24">
        <v>140</v>
      </c>
      <c r="N6" s="24">
        <v>140</v>
      </c>
      <c r="O6" s="24">
        <v>140</v>
      </c>
      <c r="P6" s="24">
        <v>140</v>
      </c>
      <c r="Q6" s="24">
        <v>140</v>
      </c>
      <c r="R6" s="24">
        <v>140</v>
      </c>
      <c r="S6" s="24">
        <v>140</v>
      </c>
      <c r="T6" s="24">
        <v>140</v>
      </c>
      <c r="U6" s="24">
        <v>140</v>
      </c>
      <c r="V6" s="24">
        <v>140</v>
      </c>
      <c r="W6" s="24">
        <v>140</v>
      </c>
      <c r="X6" s="24">
        <v>140</v>
      </c>
      <c r="Y6" s="24">
        <v>140</v>
      </c>
      <c r="Z6" s="24">
        <v>140</v>
      </c>
      <c r="AA6" s="24">
        <v>140</v>
      </c>
      <c r="AB6" s="24">
        <v>140</v>
      </c>
      <c r="AC6" s="24">
        <v>140</v>
      </c>
      <c r="AD6" s="24">
        <v>140</v>
      </c>
      <c r="AE6" s="24">
        <v>140</v>
      </c>
      <c r="AF6" s="24">
        <v>140</v>
      </c>
      <c r="AG6" s="24">
        <v>140</v>
      </c>
      <c r="AH6" s="24">
        <v>140</v>
      </c>
      <c r="AI6" s="24">
        <v>140</v>
      </c>
      <c r="AJ6" s="24">
        <v>140</v>
      </c>
      <c r="AK6" s="24">
        <v>140</v>
      </c>
      <c r="AL6" s="24">
        <v>140</v>
      </c>
      <c r="AM6" s="24">
        <v>140</v>
      </c>
      <c r="AN6" s="24">
        <v>140</v>
      </c>
      <c r="AO6" s="24">
        <v>140</v>
      </c>
      <c r="AP6" s="24">
        <v>140</v>
      </c>
      <c r="AQ6" s="24">
        <v>140</v>
      </c>
      <c r="AR6" s="24">
        <v>140</v>
      </c>
      <c r="AS6" s="24">
        <v>140</v>
      </c>
      <c r="AT6" s="24">
        <v>140</v>
      </c>
      <c r="AU6" s="24">
        <v>140</v>
      </c>
      <c r="AV6" s="24">
        <v>140</v>
      </c>
      <c r="AW6" s="24">
        <v>140</v>
      </c>
      <c r="AX6" s="24">
        <v>140</v>
      </c>
      <c r="AY6" s="24">
        <v>140</v>
      </c>
      <c r="AZ6" s="24">
        <v>140</v>
      </c>
      <c r="BA6" s="24">
        <v>140</v>
      </c>
      <c r="BB6" s="24">
        <v>140</v>
      </c>
      <c r="BC6" s="24">
        <v>140</v>
      </c>
      <c r="BD6" s="24">
        <v>140</v>
      </c>
      <c r="BE6" s="24">
        <v>140</v>
      </c>
      <c r="BF6" s="24">
        <v>140</v>
      </c>
      <c r="BG6" s="24">
        <v>140</v>
      </c>
      <c r="BH6" s="24">
        <v>140</v>
      </c>
      <c r="BI6" s="24">
        <v>140</v>
      </c>
      <c r="BJ6" s="24">
        <v>140</v>
      </c>
      <c r="BK6" s="24">
        <v>140</v>
      </c>
      <c r="BL6" s="24">
        <v>140</v>
      </c>
      <c r="BM6" s="24">
        <v>140</v>
      </c>
      <c r="BN6" s="24">
        <v>140</v>
      </c>
      <c r="BO6" s="24">
        <v>140</v>
      </c>
      <c r="BP6" s="24">
        <v>140</v>
      </c>
      <c r="BQ6" s="24">
        <v>140</v>
      </c>
      <c r="BR6" s="24">
        <v>140</v>
      </c>
      <c r="BS6" s="24">
        <v>140</v>
      </c>
      <c r="BT6" s="24">
        <v>140</v>
      </c>
      <c r="BU6" s="24">
        <v>140</v>
      </c>
    </row>
    <row r="7" spans="1:73" s="25" customFormat="1" ht="12.75" customHeight="1" x14ac:dyDescent="0.2">
      <c r="A7" s="360"/>
      <c r="B7" s="26" t="s">
        <v>150</v>
      </c>
      <c r="C7" s="27">
        <v>133</v>
      </c>
      <c r="D7" s="28">
        <v>81</v>
      </c>
      <c r="E7" s="28">
        <v>57</v>
      </c>
      <c r="F7" s="28">
        <v>133</v>
      </c>
      <c r="G7" s="28">
        <v>119</v>
      </c>
      <c r="H7" s="28">
        <v>122</v>
      </c>
      <c r="I7" s="28">
        <v>120</v>
      </c>
      <c r="J7" s="28">
        <v>133</v>
      </c>
      <c r="K7" s="28">
        <v>122</v>
      </c>
      <c r="L7" s="28">
        <v>117</v>
      </c>
      <c r="M7" s="28">
        <v>116</v>
      </c>
      <c r="N7" s="28">
        <v>131</v>
      </c>
      <c r="O7" s="28">
        <v>125</v>
      </c>
      <c r="P7" s="28">
        <v>124</v>
      </c>
      <c r="Q7" s="28">
        <v>125</v>
      </c>
      <c r="R7" s="28">
        <v>125</v>
      </c>
      <c r="S7" s="28">
        <v>122</v>
      </c>
      <c r="T7" s="28">
        <v>133</v>
      </c>
      <c r="U7" s="28">
        <v>133</v>
      </c>
      <c r="V7" s="28">
        <v>116</v>
      </c>
      <c r="W7" s="28">
        <v>114</v>
      </c>
      <c r="X7" s="28">
        <v>112</v>
      </c>
      <c r="Y7" s="28">
        <v>115</v>
      </c>
      <c r="Z7" s="28">
        <v>133</v>
      </c>
      <c r="AA7" s="28">
        <v>53</v>
      </c>
      <c r="AB7" s="28">
        <v>133</v>
      </c>
      <c r="AC7" s="28">
        <v>56</v>
      </c>
      <c r="AD7" s="28">
        <v>44</v>
      </c>
      <c r="AE7" s="28">
        <v>50</v>
      </c>
      <c r="AF7" s="28">
        <v>102</v>
      </c>
      <c r="AG7" s="28">
        <v>56</v>
      </c>
      <c r="AH7" s="28">
        <v>51</v>
      </c>
      <c r="AI7" s="28">
        <v>53</v>
      </c>
      <c r="AJ7" s="28">
        <v>60</v>
      </c>
      <c r="AK7" s="28">
        <v>62</v>
      </c>
      <c r="AL7" s="28">
        <v>133</v>
      </c>
      <c r="AM7" s="28">
        <v>130</v>
      </c>
      <c r="AN7" s="28">
        <v>128</v>
      </c>
      <c r="AO7" s="28">
        <v>121</v>
      </c>
      <c r="AP7" s="28">
        <v>118</v>
      </c>
      <c r="AQ7" s="28">
        <v>127</v>
      </c>
      <c r="AR7" s="28">
        <v>126</v>
      </c>
      <c r="AS7" s="28">
        <v>118</v>
      </c>
      <c r="AT7" s="28">
        <v>92</v>
      </c>
      <c r="AU7" s="28">
        <v>98</v>
      </c>
      <c r="AV7" s="28">
        <v>87</v>
      </c>
      <c r="AW7" s="28">
        <v>133</v>
      </c>
      <c r="AX7" s="28">
        <v>127</v>
      </c>
      <c r="AY7" s="28">
        <v>119</v>
      </c>
      <c r="AZ7" s="28">
        <v>114</v>
      </c>
      <c r="BA7" s="28">
        <v>112</v>
      </c>
      <c r="BB7" s="28">
        <v>117</v>
      </c>
      <c r="BC7" s="28">
        <v>120</v>
      </c>
      <c r="BD7" s="28">
        <v>109</v>
      </c>
      <c r="BE7" s="28">
        <v>104</v>
      </c>
      <c r="BF7" s="28">
        <v>105</v>
      </c>
      <c r="BG7" s="28">
        <v>106</v>
      </c>
      <c r="BH7" s="28">
        <v>95</v>
      </c>
      <c r="BI7" s="28">
        <v>103</v>
      </c>
      <c r="BJ7" s="28">
        <v>96</v>
      </c>
      <c r="BK7" s="28">
        <v>92</v>
      </c>
      <c r="BL7" s="28">
        <v>133</v>
      </c>
      <c r="BM7" s="28">
        <v>103</v>
      </c>
      <c r="BN7" s="28">
        <v>98</v>
      </c>
      <c r="BO7" s="28">
        <v>99</v>
      </c>
      <c r="BP7" s="28">
        <v>99</v>
      </c>
      <c r="BQ7" s="28">
        <v>92</v>
      </c>
      <c r="BR7" s="28">
        <v>78</v>
      </c>
      <c r="BS7" s="28">
        <v>39</v>
      </c>
      <c r="BT7" s="28">
        <v>41</v>
      </c>
      <c r="BU7" s="28">
        <v>42</v>
      </c>
    </row>
    <row r="8" spans="1:73" s="25" customFormat="1" ht="12.75" customHeight="1" x14ac:dyDescent="0.2">
      <c r="A8" s="361"/>
      <c r="B8" s="29" t="s">
        <v>141</v>
      </c>
      <c r="C8" s="30">
        <v>0.95</v>
      </c>
      <c r="D8" s="31">
        <v>0.57857142857142863</v>
      </c>
      <c r="E8" s="31">
        <v>0.40714285714285714</v>
      </c>
      <c r="F8" s="31">
        <v>0.95</v>
      </c>
      <c r="G8" s="31">
        <v>0.85</v>
      </c>
      <c r="H8" s="31">
        <v>0.87142857142857144</v>
      </c>
      <c r="I8" s="31">
        <v>0.8571428571428571</v>
      </c>
      <c r="J8" s="31">
        <v>0.95</v>
      </c>
      <c r="K8" s="31">
        <v>0.87142857142857144</v>
      </c>
      <c r="L8" s="31">
        <v>0.83571428571428574</v>
      </c>
      <c r="M8" s="31">
        <v>0.82857142857142863</v>
      </c>
      <c r="N8" s="31">
        <v>0.93571428571428572</v>
      </c>
      <c r="O8" s="31">
        <v>0.8928571428571429</v>
      </c>
      <c r="P8" s="31">
        <v>0.88571428571428568</v>
      </c>
      <c r="Q8" s="31">
        <v>0.8928571428571429</v>
      </c>
      <c r="R8" s="31">
        <v>0.8928571428571429</v>
      </c>
      <c r="S8" s="31">
        <v>0.87142857142857144</v>
      </c>
      <c r="T8" s="31">
        <v>0.95</v>
      </c>
      <c r="U8" s="31">
        <v>0.95</v>
      </c>
      <c r="V8" s="31">
        <v>0.82857142857142863</v>
      </c>
      <c r="W8" s="31">
        <v>0.81428571428571428</v>
      </c>
      <c r="X8" s="31">
        <v>0.8</v>
      </c>
      <c r="Y8" s="31">
        <v>0.8214285714285714</v>
      </c>
      <c r="Z8" s="31">
        <v>0.95</v>
      </c>
      <c r="AA8" s="31">
        <v>0.37857142857142856</v>
      </c>
      <c r="AB8" s="31">
        <v>0.95</v>
      </c>
      <c r="AC8" s="31">
        <v>0.4</v>
      </c>
      <c r="AD8" s="31">
        <v>0.31428571428571428</v>
      </c>
      <c r="AE8" s="31">
        <v>0.35714285714285715</v>
      </c>
      <c r="AF8" s="31">
        <v>0.72857142857142854</v>
      </c>
      <c r="AG8" s="31">
        <v>0.4</v>
      </c>
      <c r="AH8" s="31">
        <v>0.36428571428571427</v>
      </c>
      <c r="AI8" s="31">
        <v>0.37857142857142856</v>
      </c>
      <c r="AJ8" s="31">
        <v>0.42857142857142855</v>
      </c>
      <c r="AK8" s="31">
        <v>0.44285714285714284</v>
      </c>
      <c r="AL8" s="31">
        <v>0.95</v>
      </c>
      <c r="AM8" s="31">
        <v>0.9285714285714286</v>
      </c>
      <c r="AN8" s="31">
        <v>0.91428571428571426</v>
      </c>
      <c r="AO8" s="31">
        <v>0.86428571428571432</v>
      </c>
      <c r="AP8" s="31">
        <v>0.84285714285714286</v>
      </c>
      <c r="AQ8" s="31">
        <v>0.90714285714285714</v>
      </c>
      <c r="AR8" s="31">
        <v>0.9</v>
      </c>
      <c r="AS8" s="31">
        <v>0.84285714285714286</v>
      </c>
      <c r="AT8" s="31">
        <v>0.65714285714285714</v>
      </c>
      <c r="AU8" s="31">
        <v>0.7</v>
      </c>
      <c r="AV8" s="31">
        <v>0.62142857142857144</v>
      </c>
      <c r="AW8" s="31">
        <v>0.95</v>
      </c>
      <c r="AX8" s="31">
        <v>0.90714285714285714</v>
      </c>
      <c r="AY8" s="31">
        <v>0.85</v>
      </c>
      <c r="AZ8" s="31">
        <v>0.81428571428571428</v>
      </c>
      <c r="BA8" s="31">
        <v>0.8</v>
      </c>
      <c r="BB8" s="31">
        <v>0.83571428571428574</v>
      </c>
      <c r="BC8" s="31">
        <v>0.8571428571428571</v>
      </c>
      <c r="BD8" s="31">
        <v>0.77857142857142858</v>
      </c>
      <c r="BE8" s="31">
        <v>0.74285714285714288</v>
      </c>
      <c r="BF8" s="31">
        <v>0.75</v>
      </c>
      <c r="BG8" s="31">
        <v>0.75714285714285712</v>
      </c>
      <c r="BH8" s="31">
        <v>0.6785714285714286</v>
      </c>
      <c r="BI8" s="31">
        <v>0.73571428571428577</v>
      </c>
      <c r="BJ8" s="31">
        <v>0.68571428571428572</v>
      </c>
      <c r="BK8" s="31">
        <v>0.65714285714285714</v>
      </c>
      <c r="BL8" s="31">
        <v>0.95</v>
      </c>
      <c r="BM8" s="31">
        <v>0.73571428571428577</v>
      </c>
      <c r="BN8" s="31">
        <v>0.7</v>
      </c>
      <c r="BO8" s="31">
        <v>0.70714285714285718</v>
      </c>
      <c r="BP8" s="31">
        <v>0.70714285714285718</v>
      </c>
      <c r="BQ8" s="31">
        <v>0.65714285714285714</v>
      </c>
      <c r="BR8" s="31">
        <v>0.55714285714285716</v>
      </c>
      <c r="BS8" s="31">
        <v>0.27857142857142858</v>
      </c>
      <c r="BT8" s="31">
        <v>0.29285714285714287</v>
      </c>
      <c r="BU8" s="31">
        <v>0.3</v>
      </c>
    </row>
    <row r="9" spans="1:73" s="25" customFormat="1" ht="12.75" customHeight="1" x14ac:dyDescent="0.2">
      <c r="A9" s="32" t="s">
        <v>607</v>
      </c>
      <c r="B9" s="33" t="s">
        <v>248</v>
      </c>
      <c r="C9" s="34"/>
      <c r="D9" s="65" t="s">
        <v>608</v>
      </c>
      <c r="E9" s="65" t="s">
        <v>608</v>
      </c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3</v>
      </c>
      <c r="S9" s="68">
        <v>0</v>
      </c>
      <c r="T9" s="67">
        <v>260</v>
      </c>
      <c r="U9" s="67">
        <v>30</v>
      </c>
      <c r="V9" s="68">
        <v>546</v>
      </c>
      <c r="W9" s="68">
        <v>10657</v>
      </c>
      <c r="X9" s="68">
        <v>0</v>
      </c>
      <c r="Y9" s="68">
        <v>0</v>
      </c>
      <c r="Z9" s="68">
        <v>19569</v>
      </c>
      <c r="AA9" s="68" t="s">
        <v>608</v>
      </c>
      <c r="AB9" s="68">
        <v>19569</v>
      </c>
      <c r="AC9" s="68" t="s">
        <v>608</v>
      </c>
      <c r="AD9" s="68" t="s">
        <v>608</v>
      </c>
      <c r="AE9" s="68" t="s">
        <v>608</v>
      </c>
      <c r="AF9" s="68">
        <v>19569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11833</v>
      </c>
      <c r="AM9" s="68">
        <v>11814</v>
      </c>
      <c r="AN9" s="68">
        <v>0</v>
      </c>
      <c r="AO9" s="68">
        <v>1</v>
      </c>
      <c r="AP9" s="68">
        <v>1</v>
      </c>
      <c r="AQ9" s="68">
        <v>0</v>
      </c>
      <c r="AR9" s="68">
        <v>14</v>
      </c>
      <c r="AS9" s="68">
        <v>3</v>
      </c>
      <c r="AT9" s="68" t="s">
        <v>608</v>
      </c>
      <c r="AU9" s="68" t="s">
        <v>608</v>
      </c>
      <c r="AV9" s="68" t="s">
        <v>608</v>
      </c>
      <c r="AW9" s="68">
        <v>321</v>
      </c>
      <c r="AX9" s="68">
        <v>320</v>
      </c>
      <c r="AY9" s="68">
        <v>0</v>
      </c>
      <c r="AZ9" s="68">
        <v>0</v>
      </c>
      <c r="BA9" s="68">
        <v>0</v>
      </c>
      <c r="BB9" s="68">
        <v>0</v>
      </c>
      <c r="BC9" s="68">
        <v>1</v>
      </c>
      <c r="BD9" s="68">
        <v>0</v>
      </c>
      <c r="BE9" s="68">
        <v>0</v>
      </c>
      <c r="BF9" s="68">
        <v>3</v>
      </c>
      <c r="BG9" s="68">
        <v>5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25" customFormat="1" ht="12.75" customHeight="1" x14ac:dyDescent="0.2">
      <c r="A10" s="59" t="s">
        <v>609</v>
      </c>
      <c r="B10" s="60" t="s">
        <v>249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 t="s">
        <v>608</v>
      </c>
      <c r="R10" s="72" t="s">
        <v>608</v>
      </c>
      <c r="S10" s="72" t="s">
        <v>608</v>
      </c>
      <c r="T10" s="71">
        <v>250</v>
      </c>
      <c r="U10" s="71">
        <v>30</v>
      </c>
      <c r="V10" s="72">
        <v>0</v>
      </c>
      <c r="W10" s="72">
        <v>2996</v>
      </c>
      <c r="X10" s="72">
        <v>0</v>
      </c>
      <c r="Y10" s="72">
        <v>0</v>
      </c>
      <c r="Z10" s="72">
        <v>7087</v>
      </c>
      <c r="AA10" s="72">
        <v>0</v>
      </c>
      <c r="AB10" s="72">
        <v>7087</v>
      </c>
      <c r="AC10" s="72" t="s">
        <v>608</v>
      </c>
      <c r="AD10" s="72" t="s">
        <v>608</v>
      </c>
      <c r="AE10" s="72" t="s">
        <v>608</v>
      </c>
      <c r="AF10" s="72">
        <v>7087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3005</v>
      </c>
      <c r="AM10" s="72">
        <v>3004</v>
      </c>
      <c r="AN10" s="72">
        <v>0</v>
      </c>
      <c r="AO10" s="72">
        <v>0</v>
      </c>
      <c r="AP10" s="72">
        <v>0</v>
      </c>
      <c r="AQ10" s="72">
        <v>0</v>
      </c>
      <c r="AR10" s="72">
        <v>1</v>
      </c>
      <c r="AS10" s="72">
        <v>0</v>
      </c>
      <c r="AT10" s="72">
        <v>0</v>
      </c>
      <c r="AU10" s="72">
        <v>0</v>
      </c>
      <c r="AV10" s="72">
        <v>0</v>
      </c>
      <c r="AW10" s="72">
        <v>1</v>
      </c>
      <c r="AX10" s="72">
        <v>1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 t="s">
        <v>608</v>
      </c>
      <c r="BF10" s="72" t="s">
        <v>701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">
      <c r="A11" s="59" t="s">
        <v>734</v>
      </c>
      <c r="B11" s="60" t="s">
        <v>250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</v>
      </c>
      <c r="L11" s="71">
        <v>0.35</v>
      </c>
      <c r="M11" s="71">
        <v>0</v>
      </c>
      <c r="N11" s="72">
        <v>1</v>
      </c>
      <c r="O11" s="72">
        <v>344</v>
      </c>
      <c r="P11" s="72">
        <v>296</v>
      </c>
      <c r="Q11" s="72">
        <v>22</v>
      </c>
      <c r="R11" s="72">
        <v>4</v>
      </c>
      <c r="S11" s="72">
        <v>0</v>
      </c>
      <c r="T11" s="71">
        <v>248</v>
      </c>
      <c r="U11" s="71">
        <v>50</v>
      </c>
      <c r="V11" s="72">
        <v>8166</v>
      </c>
      <c r="W11" s="72">
        <v>11584</v>
      </c>
      <c r="X11" s="72">
        <v>0</v>
      </c>
      <c r="Y11" s="72">
        <v>0</v>
      </c>
      <c r="Z11" s="72">
        <v>23754</v>
      </c>
      <c r="AA11" s="72">
        <v>0</v>
      </c>
      <c r="AB11" s="72">
        <v>23754</v>
      </c>
      <c r="AC11" s="72">
        <v>0</v>
      </c>
      <c r="AD11" s="72" t="s">
        <v>608</v>
      </c>
      <c r="AE11" s="72" t="s">
        <v>608</v>
      </c>
      <c r="AF11" s="72">
        <v>23754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99742</v>
      </c>
      <c r="AM11" s="72">
        <v>19640</v>
      </c>
      <c r="AN11" s="72">
        <v>0</v>
      </c>
      <c r="AO11" s="72">
        <v>10</v>
      </c>
      <c r="AP11" s="72">
        <v>80000</v>
      </c>
      <c r="AQ11" s="72">
        <v>88</v>
      </c>
      <c r="AR11" s="72">
        <v>4</v>
      </c>
      <c r="AS11" s="72">
        <v>0</v>
      </c>
      <c r="AT11" s="72">
        <v>0</v>
      </c>
      <c r="AU11" s="72">
        <v>0</v>
      </c>
      <c r="AV11" s="72">
        <v>0</v>
      </c>
      <c r="AW11" s="72">
        <v>518</v>
      </c>
      <c r="AX11" s="72">
        <v>518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 t="s">
        <v>608</v>
      </c>
      <c r="BI11" s="72" t="s">
        <v>608</v>
      </c>
      <c r="BJ11" s="72">
        <v>0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0</v>
      </c>
      <c r="BR11" s="72" t="s">
        <v>608</v>
      </c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">
      <c r="A12" s="59" t="s">
        <v>610</v>
      </c>
      <c r="B12" s="60" t="s">
        <v>288</v>
      </c>
      <c r="C12" s="61"/>
      <c r="D12" s="69" t="s">
        <v>608</v>
      </c>
      <c r="E12" s="69" t="s">
        <v>608</v>
      </c>
      <c r="F12" s="69">
        <v>1</v>
      </c>
      <c r="G12" s="69" t="s">
        <v>608</v>
      </c>
      <c r="H12" s="69" t="s">
        <v>608</v>
      </c>
      <c r="I12" s="69" t="s">
        <v>608</v>
      </c>
      <c r="J12" s="70">
        <v>0.4</v>
      </c>
      <c r="K12" s="71" t="s">
        <v>608</v>
      </c>
      <c r="L12" s="71" t="s">
        <v>608</v>
      </c>
      <c r="M12" s="71" t="s">
        <v>608</v>
      </c>
      <c r="N12" s="72">
        <v>1</v>
      </c>
      <c r="O12" s="72">
        <v>430</v>
      </c>
      <c r="P12" s="72">
        <v>400</v>
      </c>
      <c r="Q12" s="72">
        <v>34</v>
      </c>
      <c r="R12" s="72">
        <v>3</v>
      </c>
      <c r="S12" s="72">
        <v>0</v>
      </c>
      <c r="T12" s="71">
        <v>260</v>
      </c>
      <c r="U12" s="71">
        <v>47.5</v>
      </c>
      <c r="V12" s="72">
        <v>0</v>
      </c>
      <c r="W12" s="72">
        <v>20000</v>
      </c>
      <c r="X12" s="72">
        <v>0</v>
      </c>
      <c r="Y12" s="72">
        <v>300</v>
      </c>
      <c r="Z12" s="72">
        <v>226000</v>
      </c>
      <c r="AA12" s="72" t="s">
        <v>608</v>
      </c>
      <c r="AB12" s="72">
        <v>226000</v>
      </c>
      <c r="AC12" s="72">
        <v>24500</v>
      </c>
      <c r="AD12" s="72" t="s">
        <v>608</v>
      </c>
      <c r="AE12" s="72" t="s">
        <v>608</v>
      </c>
      <c r="AF12" s="72">
        <v>201500</v>
      </c>
      <c r="AG12" s="72" t="s">
        <v>608</v>
      </c>
      <c r="AH12" s="72">
        <v>220000</v>
      </c>
      <c r="AI12" s="72">
        <v>0</v>
      </c>
      <c r="AJ12" s="72">
        <v>0</v>
      </c>
      <c r="AK12" s="72">
        <v>0</v>
      </c>
      <c r="AL12" s="72">
        <v>21500</v>
      </c>
      <c r="AM12" s="72">
        <v>21500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32</v>
      </c>
      <c r="AU12" s="72">
        <v>0</v>
      </c>
      <c r="AV12" s="72">
        <v>0</v>
      </c>
      <c r="AW12" s="72">
        <v>200</v>
      </c>
      <c r="AX12" s="72">
        <v>200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2000</v>
      </c>
      <c r="BF12" s="72" t="s">
        <v>608</v>
      </c>
      <c r="BG12" s="72">
        <v>0</v>
      </c>
      <c r="BH12" s="72">
        <v>0</v>
      </c>
      <c r="BI12" s="72">
        <v>0</v>
      </c>
      <c r="BJ12" s="72">
        <v>0</v>
      </c>
      <c r="BK12" s="72">
        <v>416</v>
      </c>
      <c r="BL12" s="72">
        <v>0</v>
      </c>
      <c r="BM12" s="72" t="s">
        <v>608</v>
      </c>
      <c r="BN12" s="72" t="s">
        <v>608</v>
      </c>
      <c r="BO12" s="72" t="s">
        <v>608</v>
      </c>
      <c r="BP12" s="72" t="s">
        <v>608</v>
      </c>
      <c r="BQ12" s="72">
        <v>41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">
      <c r="A13" s="59" t="s">
        <v>718</v>
      </c>
      <c r="B13" s="60" t="s">
        <v>239</v>
      </c>
      <c r="C13" s="61"/>
      <c r="D13" s="69" t="s">
        <v>608</v>
      </c>
      <c r="E13" s="69" t="s">
        <v>608</v>
      </c>
      <c r="F13" s="69">
        <v>1</v>
      </c>
      <c r="G13" s="69">
        <v>0</v>
      </c>
      <c r="H13" s="69">
        <v>0</v>
      </c>
      <c r="I13" s="69">
        <v>1</v>
      </c>
      <c r="J13" s="70">
        <v>0.1</v>
      </c>
      <c r="K13" s="71">
        <v>0</v>
      </c>
      <c r="L13" s="71">
        <v>0.1</v>
      </c>
      <c r="M13" s="71">
        <v>0</v>
      </c>
      <c r="N13" s="72">
        <v>1</v>
      </c>
      <c r="O13" s="72">
        <v>70</v>
      </c>
      <c r="P13" s="72">
        <v>67</v>
      </c>
      <c r="Q13" s="72">
        <v>5</v>
      </c>
      <c r="R13" s="72">
        <v>1</v>
      </c>
      <c r="S13" s="72">
        <v>0</v>
      </c>
      <c r="T13" s="71">
        <v>260</v>
      </c>
      <c r="U13" s="71">
        <v>40</v>
      </c>
      <c r="V13" s="72">
        <v>0</v>
      </c>
      <c r="W13" s="72">
        <v>13615</v>
      </c>
      <c r="X13" s="72">
        <v>0</v>
      </c>
      <c r="Y13" s="72">
        <v>0</v>
      </c>
      <c r="Z13" s="72">
        <v>7500</v>
      </c>
      <c r="AA13" s="72" t="s">
        <v>608</v>
      </c>
      <c r="AB13" s="72">
        <v>7500</v>
      </c>
      <c r="AC13" s="72" t="s">
        <v>608</v>
      </c>
      <c r="AD13" s="72" t="s">
        <v>608</v>
      </c>
      <c r="AE13" s="72" t="s">
        <v>608</v>
      </c>
      <c r="AF13" s="72">
        <v>7500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13949</v>
      </c>
      <c r="AM13" s="72">
        <v>13612</v>
      </c>
      <c r="AN13" s="72">
        <v>1</v>
      </c>
      <c r="AO13" s="72">
        <v>333</v>
      </c>
      <c r="AP13" s="72">
        <v>0</v>
      </c>
      <c r="AQ13" s="72">
        <v>0</v>
      </c>
      <c r="AR13" s="72">
        <v>3</v>
      </c>
      <c r="AS13" s="72">
        <v>0</v>
      </c>
      <c r="AT13" s="72" t="s">
        <v>608</v>
      </c>
      <c r="AU13" s="72" t="s">
        <v>608</v>
      </c>
      <c r="AV13" s="72" t="s">
        <v>608</v>
      </c>
      <c r="AW13" s="72">
        <v>43</v>
      </c>
      <c r="AX13" s="72">
        <v>43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 t="s">
        <v>608</v>
      </c>
      <c r="BG13" s="72" t="s">
        <v>608</v>
      </c>
      <c r="BH13" s="72" t="s">
        <v>608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 t="s">
        <v>608</v>
      </c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">
      <c r="A14" s="59" t="s">
        <v>736</v>
      </c>
      <c r="B14" s="60" t="s">
        <v>251</v>
      </c>
      <c r="C14" s="61"/>
      <c r="D14" s="69" t="s">
        <v>608</v>
      </c>
      <c r="E14" s="69" t="s">
        <v>608</v>
      </c>
      <c r="F14" s="69">
        <v>0</v>
      </c>
      <c r="G14" s="69">
        <v>0</v>
      </c>
      <c r="H14" s="69">
        <v>0</v>
      </c>
      <c r="I14" s="69">
        <v>0</v>
      </c>
      <c r="J14" s="70">
        <v>0</v>
      </c>
      <c r="K14" s="71">
        <v>0</v>
      </c>
      <c r="L14" s="71">
        <v>0</v>
      </c>
      <c r="M14" s="71">
        <v>0</v>
      </c>
      <c r="N14" s="72">
        <v>1</v>
      </c>
      <c r="O14" s="72">
        <v>30</v>
      </c>
      <c r="P14" s="72">
        <v>30</v>
      </c>
      <c r="Q14" s="72">
        <v>1</v>
      </c>
      <c r="R14" s="72">
        <v>1</v>
      </c>
      <c r="S14" s="72">
        <v>0</v>
      </c>
      <c r="T14" s="71">
        <v>230</v>
      </c>
      <c r="U14" s="71">
        <v>30</v>
      </c>
      <c r="V14" s="72">
        <v>905</v>
      </c>
      <c r="W14" s="72">
        <v>0</v>
      </c>
      <c r="X14" s="72">
        <v>0</v>
      </c>
      <c r="Y14" s="72">
        <v>0</v>
      </c>
      <c r="Z14" s="72">
        <v>2000</v>
      </c>
      <c r="AA14" s="72" t="s">
        <v>608</v>
      </c>
      <c r="AB14" s="72">
        <v>2000</v>
      </c>
      <c r="AC14" s="72" t="s">
        <v>608</v>
      </c>
      <c r="AD14" s="72" t="s">
        <v>608</v>
      </c>
      <c r="AE14" s="72" t="s">
        <v>608</v>
      </c>
      <c r="AF14" s="72">
        <v>2000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905</v>
      </c>
      <c r="AM14" s="72">
        <v>905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22</v>
      </c>
      <c r="AX14" s="72">
        <v>22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 t="s">
        <v>608</v>
      </c>
      <c r="BF14" s="72" t="s">
        <v>608</v>
      </c>
      <c r="BG14" s="72" t="s">
        <v>608</v>
      </c>
      <c r="BH14" s="72" t="s">
        <v>608</v>
      </c>
      <c r="BI14" s="72" t="s">
        <v>608</v>
      </c>
      <c r="BJ14" s="72" t="s">
        <v>608</v>
      </c>
      <c r="BK14" s="72" t="s">
        <v>608</v>
      </c>
      <c r="BL14" s="72">
        <v>0</v>
      </c>
      <c r="BM14" s="72" t="s">
        <v>608</v>
      </c>
      <c r="BN14" s="72" t="s">
        <v>608</v>
      </c>
      <c r="BO14" s="72" t="s">
        <v>608</v>
      </c>
      <c r="BP14" s="72" t="s">
        <v>608</v>
      </c>
      <c r="BQ14" s="72" t="s">
        <v>608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">
      <c r="A15" s="59" t="s">
        <v>611</v>
      </c>
      <c r="B15" s="60" t="s">
        <v>164</v>
      </c>
      <c r="C15" s="61"/>
      <c r="D15" s="69">
        <v>500</v>
      </c>
      <c r="E15" s="69">
        <v>4000</v>
      </c>
      <c r="F15" s="69">
        <v>2</v>
      </c>
      <c r="G15" s="69">
        <v>0</v>
      </c>
      <c r="H15" s="69">
        <v>0</v>
      </c>
      <c r="I15" s="69">
        <v>2</v>
      </c>
      <c r="J15" s="70">
        <v>0.4</v>
      </c>
      <c r="K15" s="71">
        <v>0.4</v>
      </c>
      <c r="L15" s="71">
        <v>0</v>
      </c>
      <c r="M15" s="71">
        <v>0</v>
      </c>
      <c r="N15" s="72">
        <v>1</v>
      </c>
      <c r="O15" s="72">
        <v>400</v>
      </c>
      <c r="P15" s="72">
        <v>110</v>
      </c>
      <c r="Q15" s="72">
        <v>56</v>
      </c>
      <c r="R15" s="72">
        <v>4</v>
      </c>
      <c r="S15" s="72">
        <v>2</v>
      </c>
      <c r="T15" s="71">
        <v>250</v>
      </c>
      <c r="U15" s="71">
        <v>50</v>
      </c>
      <c r="V15" s="72">
        <v>5533</v>
      </c>
      <c r="W15" s="72">
        <v>10000</v>
      </c>
      <c r="X15" s="72">
        <v>10000</v>
      </c>
      <c r="Y15" s="72">
        <v>350</v>
      </c>
      <c r="Z15" s="72">
        <v>252000</v>
      </c>
      <c r="AA15" s="72">
        <v>70000</v>
      </c>
      <c r="AB15" s="72">
        <v>182000</v>
      </c>
      <c r="AC15" s="72">
        <v>2000</v>
      </c>
      <c r="AD15" s="72">
        <v>0</v>
      </c>
      <c r="AE15" s="72">
        <v>0</v>
      </c>
      <c r="AF15" s="72">
        <v>180000</v>
      </c>
      <c r="AG15" s="72">
        <v>175000</v>
      </c>
      <c r="AH15" s="72">
        <v>252000</v>
      </c>
      <c r="AI15" s="72">
        <v>0</v>
      </c>
      <c r="AJ15" s="72">
        <v>0</v>
      </c>
      <c r="AK15" s="72">
        <v>0</v>
      </c>
      <c r="AL15" s="72">
        <v>23200</v>
      </c>
      <c r="AM15" s="72">
        <v>22950</v>
      </c>
      <c r="AN15" s="72">
        <v>0</v>
      </c>
      <c r="AO15" s="72">
        <v>0</v>
      </c>
      <c r="AP15" s="72">
        <v>0</v>
      </c>
      <c r="AQ15" s="72">
        <v>250</v>
      </c>
      <c r="AR15" s="72">
        <v>0</v>
      </c>
      <c r="AS15" s="72">
        <v>0</v>
      </c>
      <c r="AT15" s="72">
        <v>52</v>
      </c>
      <c r="AU15" s="72">
        <v>5</v>
      </c>
      <c r="AV15" s="72">
        <v>2</v>
      </c>
      <c r="AW15" s="72">
        <v>523</v>
      </c>
      <c r="AX15" s="72">
        <v>523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2</v>
      </c>
      <c r="BH15" s="72">
        <v>435</v>
      </c>
      <c r="BI15" s="72">
        <v>0</v>
      </c>
      <c r="BJ15" s="72">
        <v>0</v>
      </c>
      <c r="BK15" s="72">
        <v>356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4</v>
      </c>
      <c r="BS15" s="72">
        <v>0</v>
      </c>
      <c r="BT15" s="72">
        <v>8122</v>
      </c>
      <c r="BU15" s="72">
        <v>86100</v>
      </c>
    </row>
    <row r="16" spans="1:73" s="25" customFormat="1" ht="12.75" customHeight="1" x14ac:dyDescent="0.2">
      <c r="A16" s="59" t="s">
        <v>612</v>
      </c>
      <c r="B16" s="60" t="s">
        <v>165</v>
      </c>
      <c r="C16" s="61"/>
      <c r="D16" s="69" t="s">
        <v>608</v>
      </c>
      <c r="E16" s="69" t="s">
        <v>608</v>
      </c>
      <c r="F16" s="69">
        <v>2</v>
      </c>
      <c r="G16" s="69">
        <v>0</v>
      </c>
      <c r="H16" s="69">
        <v>1</v>
      </c>
      <c r="I16" s="69">
        <v>1</v>
      </c>
      <c r="J16" s="70">
        <v>2</v>
      </c>
      <c r="K16" s="71">
        <v>2</v>
      </c>
      <c r="L16" s="71">
        <v>0</v>
      </c>
      <c r="M16" s="71">
        <v>0</v>
      </c>
      <c r="N16" s="72">
        <v>2</v>
      </c>
      <c r="O16" s="72">
        <v>807</v>
      </c>
      <c r="P16" s="72">
        <v>697</v>
      </c>
      <c r="Q16" s="72">
        <v>80</v>
      </c>
      <c r="R16" s="72">
        <v>6</v>
      </c>
      <c r="S16" s="72">
        <v>1</v>
      </c>
      <c r="T16" s="71">
        <v>250</v>
      </c>
      <c r="U16" s="71">
        <v>41</v>
      </c>
      <c r="V16" s="72" t="s">
        <v>608</v>
      </c>
      <c r="W16" s="72" t="s">
        <v>608</v>
      </c>
      <c r="X16" s="72" t="s">
        <v>608</v>
      </c>
      <c r="Y16" s="72" t="s">
        <v>608</v>
      </c>
      <c r="Z16" s="72">
        <v>76000</v>
      </c>
      <c r="AA16" s="72" t="s">
        <v>608</v>
      </c>
      <c r="AB16" s="72">
        <v>76000</v>
      </c>
      <c r="AC16" s="72">
        <v>3000</v>
      </c>
      <c r="AD16" s="72" t="s">
        <v>608</v>
      </c>
      <c r="AE16" s="72" t="s">
        <v>608</v>
      </c>
      <c r="AF16" s="72">
        <v>73000</v>
      </c>
      <c r="AG16" s="72" t="s">
        <v>608</v>
      </c>
      <c r="AH16" s="72" t="s">
        <v>608</v>
      </c>
      <c r="AI16" s="72" t="s">
        <v>608</v>
      </c>
      <c r="AJ16" s="72">
        <v>2000</v>
      </c>
      <c r="AK16" s="72" t="s">
        <v>608</v>
      </c>
      <c r="AL16" s="72">
        <v>69316</v>
      </c>
      <c r="AM16" s="72">
        <v>53729</v>
      </c>
      <c r="AN16" s="72">
        <v>0</v>
      </c>
      <c r="AO16" s="72">
        <v>40</v>
      </c>
      <c r="AP16" s="72">
        <v>0</v>
      </c>
      <c r="AQ16" s="72">
        <v>6</v>
      </c>
      <c r="AR16" s="72">
        <v>176</v>
      </c>
      <c r="AS16" s="72">
        <v>15365</v>
      </c>
      <c r="AT16" s="72" t="s">
        <v>608</v>
      </c>
      <c r="AU16" s="72">
        <v>225</v>
      </c>
      <c r="AV16" s="72" t="s">
        <v>608</v>
      </c>
      <c r="AW16" s="72">
        <v>1438</v>
      </c>
      <c r="AX16" s="72">
        <v>1420</v>
      </c>
      <c r="AY16" s="72">
        <v>0</v>
      </c>
      <c r="AZ16" s="72">
        <v>0</v>
      </c>
      <c r="BA16" s="72">
        <v>0</v>
      </c>
      <c r="BB16" s="72">
        <v>0</v>
      </c>
      <c r="BC16" s="72">
        <v>2</v>
      </c>
      <c r="BD16" s="72">
        <v>16</v>
      </c>
      <c r="BE16" s="72">
        <v>243</v>
      </c>
      <c r="BF16" s="72">
        <v>0</v>
      </c>
      <c r="BG16" s="72">
        <v>9</v>
      </c>
      <c r="BH16" s="72" t="s">
        <v>608</v>
      </c>
      <c r="BI16" s="72">
        <v>6</v>
      </c>
      <c r="BJ16" s="72">
        <v>0</v>
      </c>
      <c r="BK16" s="72">
        <v>5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 t="s">
        <v>608</v>
      </c>
      <c r="BR16" s="72">
        <v>18</v>
      </c>
      <c r="BS16" s="72" t="s">
        <v>608</v>
      </c>
      <c r="BT16" s="72" t="s">
        <v>608</v>
      </c>
      <c r="BU16" s="72" t="s">
        <v>608</v>
      </c>
    </row>
    <row r="17" spans="1:73" s="25" customFormat="1" ht="12.75" customHeight="1" x14ac:dyDescent="0.2">
      <c r="A17" s="59" t="s">
        <v>613</v>
      </c>
      <c r="B17" s="60" t="s">
        <v>166</v>
      </c>
      <c r="C17" s="61"/>
      <c r="D17" s="69" t="s">
        <v>608</v>
      </c>
      <c r="E17" s="69" t="s">
        <v>608</v>
      </c>
      <c r="F17" s="69">
        <v>2</v>
      </c>
      <c r="G17" s="69">
        <v>0</v>
      </c>
      <c r="H17" s="69">
        <v>1</v>
      </c>
      <c r="I17" s="69">
        <v>1</v>
      </c>
      <c r="J17" s="70">
        <v>0.6</v>
      </c>
      <c r="K17" s="71">
        <v>0.5</v>
      </c>
      <c r="L17" s="71">
        <v>0.1</v>
      </c>
      <c r="M17" s="71">
        <v>0</v>
      </c>
      <c r="N17" s="72">
        <v>1</v>
      </c>
      <c r="O17" s="72">
        <v>388</v>
      </c>
      <c r="P17" s="72">
        <v>341</v>
      </c>
      <c r="Q17" s="72">
        <v>30</v>
      </c>
      <c r="R17" s="72">
        <v>7</v>
      </c>
      <c r="S17" s="72">
        <v>1</v>
      </c>
      <c r="T17" s="71">
        <v>250</v>
      </c>
      <c r="U17" s="71">
        <v>40</v>
      </c>
      <c r="V17" s="72">
        <v>27717</v>
      </c>
      <c r="W17" s="72">
        <v>0</v>
      </c>
      <c r="X17" s="72">
        <v>0</v>
      </c>
      <c r="Y17" s="72">
        <v>0</v>
      </c>
      <c r="Z17" s="72">
        <v>41237</v>
      </c>
      <c r="AA17" s="72" t="s">
        <v>608</v>
      </c>
      <c r="AB17" s="72">
        <v>41237</v>
      </c>
      <c r="AC17" s="72" t="s">
        <v>608</v>
      </c>
      <c r="AD17" s="72" t="s">
        <v>608</v>
      </c>
      <c r="AE17" s="72" t="s">
        <v>608</v>
      </c>
      <c r="AF17" s="72">
        <v>41237</v>
      </c>
      <c r="AG17" s="72" t="s">
        <v>608</v>
      </c>
      <c r="AH17" s="72" t="s">
        <v>608</v>
      </c>
      <c r="AI17" s="72" t="s">
        <v>608</v>
      </c>
      <c r="AJ17" s="72" t="s">
        <v>608</v>
      </c>
      <c r="AK17" s="72" t="s">
        <v>608</v>
      </c>
      <c r="AL17" s="72">
        <v>27670</v>
      </c>
      <c r="AM17" s="72">
        <v>27116</v>
      </c>
      <c r="AN17" s="72">
        <v>0</v>
      </c>
      <c r="AO17" s="72">
        <v>0</v>
      </c>
      <c r="AP17" s="72">
        <v>0</v>
      </c>
      <c r="AQ17" s="72">
        <v>0</v>
      </c>
      <c r="AR17" s="72">
        <v>554</v>
      </c>
      <c r="AS17" s="72">
        <v>0</v>
      </c>
      <c r="AT17" s="72">
        <v>0</v>
      </c>
      <c r="AU17" s="72">
        <v>2</v>
      </c>
      <c r="AV17" s="72" t="s">
        <v>608</v>
      </c>
      <c r="AW17" s="72">
        <v>1131</v>
      </c>
      <c r="AX17" s="72">
        <v>1016</v>
      </c>
      <c r="AY17" s="72">
        <v>0</v>
      </c>
      <c r="AZ17" s="72">
        <v>0</v>
      </c>
      <c r="BA17" s="72">
        <v>0</v>
      </c>
      <c r="BB17" s="72">
        <v>0</v>
      </c>
      <c r="BC17" s="72">
        <v>115</v>
      </c>
      <c r="BD17" s="72">
        <v>0</v>
      </c>
      <c r="BE17" s="72" t="s">
        <v>608</v>
      </c>
      <c r="BF17" s="72">
        <v>0</v>
      </c>
      <c r="BG17" s="72">
        <v>2</v>
      </c>
      <c r="BH17" s="72" t="s">
        <v>608</v>
      </c>
      <c r="BI17" s="72">
        <v>10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>
        <v>0</v>
      </c>
    </row>
    <row r="18" spans="1:73" s="25" customFormat="1" ht="12.75" customHeight="1" x14ac:dyDescent="0.2">
      <c r="A18" s="59" t="s">
        <v>614</v>
      </c>
      <c r="B18" s="60" t="s">
        <v>167</v>
      </c>
      <c r="C18" s="61"/>
      <c r="D18" s="69">
        <v>200</v>
      </c>
      <c r="E18" s="69">
        <v>300</v>
      </c>
      <c r="F18" s="69">
        <v>2</v>
      </c>
      <c r="G18" s="69" t="s">
        <v>608</v>
      </c>
      <c r="H18" s="69">
        <v>1</v>
      </c>
      <c r="I18" s="69">
        <v>1</v>
      </c>
      <c r="J18" s="70">
        <v>0.7</v>
      </c>
      <c r="K18" s="71">
        <v>0.5</v>
      </c>
      <c r="L18" s="71">
        <v>0.12</v>
      </c>
      <c r="M18" s="71">
        <v>0.12</v>
      </c>
      <c r="N18" s="72">
        <v>1</v>
      </c>
      <c r="O18" s="72">
        <v>456</v>
      </c>
      <c r="P18" s="72">
        <v>297</v>
      </c>
      <c r="Q18" s="72">
        <v>10</v>
      </c>
      <c r="R18" s="72">
        <v>7</v>
      </c>
      <c r="S18" s="72" t="s">
        <v>608</v>
      </c>
      <c r="T18" s="71">
        <v>250</v>
      </c>
      <c r="U18" s="71">
        <v>30</v>
      </c>
      <c r="V18" s="72" t="s">
        <v>608</v>
      </c>
      <c r="W18" s="72">
        <v>10250</v>
      </c>
      <c r="X18" s="72" t="s">
        <v>608</v>
      </c>
      <c r="Y18" s="72">
        <v>370</v>
      </c>
      <c r="Z18" s="72">
        <v>34000</v>
      </c>
      <c r="AA18" s="72" t="s">
        <v>608</v>
      </c>
      <c r="AB18" s="72">
        <v>34000</v>
      </c>
      <c r="AC18" s="72" t="s">
        <v>608</v>
      </c>
      <c r="AD18" s="72" t="s">
        <v>608</v>
      </c>
      <c r="AE18" s="72" t="s">
        <v>608</v>
      </c>
      <c r="AF18" s="72">
        <v>34000</v>
      </c>
      <c r="AG18" s="72" t="s">
        <v>608</v>
      </c>
      <c r="AH18" s="72" t="s">
        <v>608</v>
      </c>
      <c r="AI18" s="72" t="s">
        <v>608</v>
      </c>
      <c r="AJ18" s="72">
        <v>1000</v>
      </c>
      <c r="AK18" s="72" t="s">
        <v>608</v>
      </c>
      <c r="AL18" s="72">
        <v>10140</v>
      </c>
      <c r="AM18" s="72">
        <v>10070</v>
      </c>
      <c r="AN18" s="72">
        <v>0</v>
      </c>
      <c r="AO18" s="72" t="s">
        <v>608</v>
      </c>
      <c r="AP18" s="72" t="s">
        <v>608</v>
      </c>
      <c r="AQ18" s="72">
        <v>16</v>
      </c>
      <c r="AR18" s="72">
        <v>15</v>
      </c>
      <c r="AS18" s="72">
        <v>39</v>
      </c>
      <c r="AT18" s="72" t="s">
        <v>608</v>
      </c>
      <c r="AU18" s="72" t="s">
        <v>608</v>
      </c>
      <c r="AV18" s="72" t="s">
        <v>608</v>
      </c>
      <c r="AW18" s="72">
        <v>447</v>
      </c>
      <c r="AX18" s="72">
        <v>432</v>
      </c>
      <c r="AY18" s="72">
        <v>0</v>
      </c>
      <c r="AZ18" s="72">
        <v>0</v>
      </c>
      <c r="BA18" s="72">
        <v>0</v>
      </c>
      <c r="BB18" s="72">
        <v>0</v>
      </c>
      <c r="BC18" s="72" t="s">
        <v>608</v>
      </c>
      <c r="BD18" s="72">
        <v>15</v>
      </c>
      <c r="BE18" s="72">
        <v>170</v>
      </c>
      <c r="BF18" s="72">
        <v>2</v>
      </c>
      <c r="BG18" s="72">
        <v>2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30</v>
      </c>
      <c r="BS18" s="72" t="s">
        <v>608</v>
      </c>
      <c r="BT18" s="72" t="s">
        <v>608</v>
      </c>
      <c r="BU18" s="72" t="s">
        <v>608</v>
      </c>
    </row>
    <row r="19" spans="1:73" s="25" customFormat="1" ht="12.75" customHeight="1" x14ac:dyDescent="0.2">
      <c r="A19" s="59" t="s">
        <v>719</v>
      </c>
      <c r="B19" s="60" t="s">
        <v>195</v>
      </c>
      <c r="C19" s="61"/>
      <c r="D19" s="69">
        <v>1500</v>
      </c>
      <c r="E19" s="69">
        <v>10000</v>
      </c>
      <c r="F19" s="69">
        <v>2</v>
      </c>
      <c r="G19" s="69">
        <v>0</v>
      </c>
      <c r="H19" s="69">
        <v>2</v>
      </c>
      <c r="I19" s="69">
        <v>0</v>
      </c>
      <c r="J19" s="70">
        <v>1</v>
      </c>
      <c r="K19" s="71">
        <v>1</v>
      </c>
      <c r="L19" s="71">
        <v>0</v>
      </c>
      <c r="M19" s="71">
        <v>0</v>
      </c>
      <c r="N19" s="72">
        <v>1</v>
      </c>
      <c r="O19" s="72">
        <v>200</v>
      </c>
      <c r="P19" s="72">
        <v>130</v>
      </c>
      <c r="Q19" s="72">
        <v>20</v>
      </c>
      <c r="R19" s="72">
        <v>4</v>
      </c>
      <c r="S19" s="72">
        <v>0</v>
      </c>
      <c r="T19" s="71">
        <v>220</v>
      </c>
      <c r="U19" s="71">
        <v>24</v>
      </c>
      <c r="V19" s="72">
        <v>33000</v>
      </c>
      <c r="W19" s="72">
        <v>500</v>
      </c>
      <c r="X19" s="72">
        <v>32500</v>
      </c>
      <c r="Y19" s="72">
        <v>15000</v>
      </c>
      <c r="Z19" s="72">
        <v>12000</v>
      </c>
      <c r="AA19" s="72">
        <v>0</v>
      </c>
      <c r="AB19" s="72">
        <v>12000</v>
      </c>
      <c r="AC19" s="72">
        <v>0</v>
      </c>
      <c r="AD19" s="72">
        <v>0</v>
      </c>
      <c r="AE19" s="72">
        <v>0</v>
      </c>
      <c r="AF19" s="72">
        <v>12000</v>
      </c>
      <c r="AG19" s="72">
        <v>200</v>
      </c>
      <c r="AH19" s="72">
        <v>0</v>
      </c>
      <c r="AI19" s="72">
        <v>0</v>
      </c>
      <c r="AJ19" s="72">
        <v>0</v>
      </c>
      <c r="AK19" s="72">
        <v>0</v>
      </c>
      <c r="AL19" s="72">
        <v>55250</v>
      </c>
      <c r="AM19" s="72">
        <v>45000</v>
      </c>
      <c r="AN19" s="72">
        <v>0</v>
      </c>
      <c r="AO19" s="72">
        <v>10000</v>
      </c>
      <c r="AP19" s="72">
        <v>0</v>
      </c>
      <c r="AQ19" s="72">
        <v>0</v>
      </c>
      <c r="AR19" s="72">
        <v>250</v>
      </c>
      <c r="AS19" s="72">
        <v>0</v>
      </c>
      <c r="AT19" s="72">
        <v>0</v>
      </c>
      <c r="AU19" s="72">
        <v>0</v>
      </c>
      <c r="AV19" s="72">
        <v>0</v>
      </c>
      <c r="AW19" s="72">
        <v>530</v>
      </c>
      <c r="AX19" s="72">
        <v>450</v>
      </c>
      <c r="AY19" s="72">
        <v>0</v>
      </c>
      <c r="AZ19" s="72">
        <v>50</v>
      </c>
      <c r="BA19" s="72">
        <v>0</v>
      </c>
      <c r="BB19" s="72">
        <v>0</v>
      </c>
      <c r="BC19" s="72">
        <v>30</v>
      </c>
      <c r="BD19" s="72">
        <v>0</v>
      </c>
      <c r="BE19" s="72">
        <v>0</v>
      </c>
      <c r="BF19" s="72">
        <v>0</v>
      </c>
      <c r="BG19" s="72">
        <v>3</v>
      </c>
      <c r="BH19" s="72">
        <v>5200</v>
      </c>
      <c r="BI19" s="72">
        <v>20</v>
      </c>
      <c r="BJ19" s="72">
        <v>10</v>
      </c>
      <c r="BK19" s="72">
        <v>5</v>
      </c>
      <c r="BL19" s="72">
        <v>200</v>
      </c>
      <c r="BM19" s="72">
        <v>0</v>
      </c>
      <c r="BN19" s="72">
        <v>0</v>
      </c>
      <c r="BO19" s="72">
        <v>200</v>
      </c>
      <c r="BP19" s="72">
        <v>0</v>
      </c>
      <c r="BQ19" s="72">
        <v>0</v>
      </c>
      <c r="BR19" s="72">
        <v>0</v>
      </c>
      <c r="BS19" s="72" t="s">
        <v>608</v>
      </c>
      <c r="BT19" s="72" t="s">
        <v>608</v>
      </c>
      <c r="BU19" s="72" t="s">
        <v>608</v>
      </c>
    </row>
    <row r="20" spans="1:73" s="25" customFormat="1" x14ac:dyDescent="0.2">
      <c r="A20" s="59" t="s">
        <v>615</v>
      </c>
      <c r="B20" s="124" t="s">
        <v>252</v>
      </c>
      <c r="C20" s="61"/>
      <c r="D20" s="69" t="s">
        <v>608</v>
      </c>
      <c r="E20" s="69" t="s">
        <v>608</v>
      </c>
      <c r="F20" s="69">
        <v>1</v>
      </c>
      <c r="G20" s="69">
        <v>0</v>
      </c>
      <c r="H20" s="69">
        <v>1</v>
      </c>
      <c r="I20" s="69">
        <v>0</v>
      </c>
      <c r="J20" s="70">
        <v>0.7</v>
      </c>
      <c r="K20" s="71">
        <v>0.7</v>
      </c>
      <c r="L20" s="71">
        <v>0</v>
      </c>
      <c r="M20" s="71">
        <v>0</v>
      </c>
      <c r="N20" s="72">
        <v>3</v>
      </c>
      <c r="O20" s="72">
        <v>400</v>
      </c>
      <c r="P20" s="72">
        <v>200</v>
      </c>
      <c r="Q20" s="72">
        <v>40</v>
      </c>
      <c r="R20" s="72">
        <v>20</v>
      </c>
      <c r="S20" s="72">
        <v>0</v>
      </c>
      <c r="T20" s="71">
        <v>235</v>
      </c>
      <c r="U20" s="71">
        <v>30</v>
      </c>
      <c r="V20" s="72">
        <v>100000</v>
      </c>
      <c r="W20" s="72">
        <v>500</v>
      </c>
      <c r="X20" s="72">
        <v>0</v>
      </c>
      <c r="Y20" s="72">
        <v>500</v>
      </c>
      <c r="Z20" s="72">
        <v>12940</v>
      </c>
      <c r="AA20" s="72" t="s">
        <v>608</v>
      </c>
      <c r="AB20" s="72">
        <v>12940</v>
      </c>
      <c r="AC20" s="72" t="s">
        <v>608</v>
      </c>
      <c r="AD20" s="72" t="s">
        <v>608</v>
      </c>
      <c r="AE20" s="72" t="s">
        <v>608</v>
      </c>
      <c r="AF20" s="72">
        <v>12940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100008</v>
      </c>
      <c r="AM20" s="72">
        <v>99000</v>
      </c>
      <c r="AN20" s="72">
        <v>0</v>
      </c>
      <c r="AO20" s="72">
        <v>1000</v>
      </c>
      <c r="AP20" s="72">
        <v>0</v>
      </c>
      <c r="AQ20" s="72">
        <v>8</v>
      </c>
      <c r="AR20" s="72">
        <v>0</v>
      </c>
      <c r="AS20" s="72">
        <v>0</v>
      </c>
      <c r="AT20" s="72">
        <v>20</v>
      </c>
      <c r="AU20" s="72">
        <v>1</v>
      </c>
      <c r="AV20" s="72" t="s">
        <v>608</v>
      </c>
      <c r="AW20" s="72">
        <v>1545</v>
      </c>
      <c r="AX20" s="72">
        <v>1544</v>
      </c>
      <c r="AY20" s="72">
        <v>0</v>
      </c>
      <c r="AZ20" s="72">
        <v>1</v>
      </c>
      <c r="BA20" s="72">
        <v>0</v>
      </c>
      <c r="BB20" s="72">
        <v>0</v>
      </c>
      <c r="BC20" s="72">
        <v>0</v>
      </c>
      <c r="BD20" s="72">
        <v>0</v>
      </c>
      <c r="BE20" s="72" t="s">
        <v>608</v>
      </c>
      <c r="BF20" s="72">
        <v>0</v>
      </c>
      <c r="BG20" s="72" t="s">
        <v>608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>
        <v>0</v>
      </c>
      <c r="BM20" s="72" t="s">
        <v>608</v>
      </c>
      <c r="BN20" s="72" t="s">
        <v>608</v>
      </c>
      <c r="BO20" s="72" t="s">
        <v>608</v>
      </c>
      <c r="BP20" s="72" t="s">
        <v>608</v>
      </c>
      <c r="BQ20" s="72" t="s">
        <v>608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25" customFormat="1" ht="12.75" customHeight="1" x14ac:dyDescent="0.2">
      <c r="A21" s="59" t="s">
        <v>737</v>
      </c>
      <c r="B21" s="351" t="s">
        <v>289</v>
      </c>
      <c r="C21" s="352"/>
      <c r="D21" s="69">
        <v>100</v>
      </c>
      <c r="E21" s="69">
        <v>100</v>
      </c>
      <c r="F21" s="69">
        <v>0</v>
      </c>
      <c r="G21" s="69" t="s">
        <v>608</v>
      </c>
      <c r="H21" s="69" t="s">
        <v>608</v>
      </c>
      <c r="I21" s="69" t="s">
        <v>608</v>
      </c>
      <c r="J21" s="70">
        <v>0</v>
      </c>
      <c r="K21" s="71" t="s">
        <v>608</v>
      </c>
      <c r="L21" s="71" t="s">
        <v>608</v>
      </c>
      <c r="M21" s="71" t="s">
        <v>608</v>
      </c>
      <c r="N21" s="72">
        <v>1</v>
      </c>
      <c r="O21" s="72">
        <v>5</v>
      </c>
      <c r="P21" s="72">
        <v>0</v>
      </c>
      <c r="Q21" s="72">
        <v>9</v>
      </c>
      <c r="R21" s="72">
        <v>5</v>
      </c>
      <c r="S21" s="72">
        <v>0</v>
      </c>
      <c r="T21" s="71">
        <v>250</v>
      </c>
      <c r="U21" s="71">
        <v>35</v>
      </c>
      <c r="V21" s="72">
        <v>0</v>
      </c>
      <c r="W21" s="72">
        <v>0</v>
      </c>
      <c r="X21" s="72">
        <v>0</v>
      </c>
      <c r="Y21" s="72">
        <v>1886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1871</v>
      </c>
      <c r="AM21" s="72">
        <v>1857</v>
      </c>
      <c r="AN21" s="72">
        <v>0</v>
      </c>
      <c r="AO21" s="72">
        <v>2</v>
      </c>
      <c r="AP21" s="72">
        <v>0</v>
      </c>
      <c r="AQ21" s="72">
        <v>0</v>
      </c>
      <c r="AR21" s="72">
        <v>10</v>
      </c>
      <c r="AS21" s="72">
        <v>2</v>
      </c>
      <c r="AT21" s="72">
        <v>0</v>
      </c>
      <c r="AU21" s="72">
        <v>14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100</v>
      </c>
      <c r="BI21" s="72">
        <v>10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</row>
    <row r="22" spans="1:73" s="25" customFormat="1" ht="12.75" customHeight="1" x14ac:dyDescent="0.2">
      <c r="A22" s="59" t="s">
        <v>616</v>
      </c>
      <c r="B22" s="60" t="s">
        <v>196</v>
      </c>
      <c r="C22" s="61"/>
      <c r="D22" s="69" t="s">
        <v>608</v>
      </c>
      <c r="E22" s="69" t="s">
        <v>608</v>
      </c>
      <c r="F22" s="69">
        <v>4</v>
      </c>
      <c r="G22" s="69">
        <v>0</v>
      </c>
      <c r="H22" s="69">
        <v>1</v>
      </c>
      <c r="I22" s="69">
        <v>3</v>
      </c>
      <c r="J22" s="70">
        <v>1</v>
      </c>
      <c r="K22" s="71">
        <v>1</v>
      </c>
      <c r="L22" s="71">
        <v>0</v>
      </c>
      <c r="M22" s="71">
        <v>0</v>
      </c>
      <c r="N22" s="72">
        <v>1</v>
      </c>
      <c r="O22" s="72" t="s">
        <v>608</v>
      </c>
      <c r="P22" s="72" t="s">
        <v>608</v>
      </c>
      <c r="Q22" s="72">
        <v>15</v>
      </c>
      <c r="R22" s="72">
        <v>4</v>
      </c>
      <c r="S22" s="72">
        <v>2</v>
      </c>
      <c r="T22" s="71">
        <v>250</v>
      </c>
      <c r="U22" s="71">
        <v>50</v>
      </c>
      <c r="V22" s="72">
        <v>47400</v>
      </c>
      <c r="W22" s="72">
        <v>4600</v>
      </c>
      <c r="X22" s="72">
        <v>0</v>
      </c>
      <c r="Y22" s="72">
        <v>4000</v>
      </c>
      <c r="Z22" s="72">
        <v>63500</v>
      </c>
      <c r="AA22" s="72" t="s">
        <v>608</v>
      </c>
      <c r="AB22" s="72">
        <v>63500</v>
      </c>
      <c r="AC22" s="72" t="s">
        <v>608</v>
      </c>
      <c r="AD22" s="72" t="s">
        <v>608</v>
      </c>
      <c r="AE22" s="72" t="s">
        <v>608</v>
      </c>
      <c r="AF22" s="72">
        <v>63500</v>
      </c>
      <c r="AG22" s="72">
        <v>500</v>
      </c>
      <c r="AH22" s="72" t="s">
        <v>608</v>
      </c>
      <c r="AI22" s="72" t="s">
        <v>608</v>
      </c>
      <c r="AJ22" s="72">
        <v>3300</v>
      </c>
      <c r="AK22" s="72" t="s">
        <v>608</v>
      </c>
      <c r="AL22" s="72">
        <v>52385</v>
      </c>
      <c r="AM22" s="72">
        <v>52300</v>
      </c>
      <c r="AN22" s="72">
        <v>0</v>
      </c>
      <c r="AO22" s="72" t="s">
        <v>608</v>
      </c>
      <c r="AP22" s="72" t="s">
        <v>608</v>
      </c>
      <c r="AQ22" s="72">
        <v>0</v>
      </c>
      <c r="AR22" s="72">
        <v>85</v>
      </c>
      <c r="AS22" s="72" t="s">
        <v>608</v>
      </c>
      <c r="AT22" s="72" t="s">
        <v>608</v>
      </c>
      <c r="AU22" s="72" t="s">
        <v>608</v>
      </c>
      <c r="AV22" s="72" t="s">
        <v>608</v>
      </c>
      <c r="AW22" s="72">
        <v>1460</v>
      </c>
      <c r="AX22" s="72">
        <v>1455</v>
      </c>
      <c r="AY22" s="72">
        <v>0</v>
      </c>
      <c r="AZ22" s="72">
        <v>0</v>
      </c>
      <c r="BA22" s="72">
        <v>0</v>
      </c>
      <c r="BB22" s="72">
        <v>0</v>
      </c>
      <c r="BC22" s="72">
        <v>5</v>
      </c>
      <c r="BD22" s="72" t="s">
        <v>608</v>
      </c>
      <c r="BE22" s="72">
        <v>47</v>
      </c>
      <c r="BF22" s="72" t="s">
        <v>608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 t="s">
        <v>608</v>
      </c>
      <c r="BN22" s="72" t="s">
        <v>608</v>
      </c>
      <c r="BO22" s="72" t="s">
        <v>608</v>
      </c>
      <c r="BP22" s="72" t="s">
        <v>608</v>
      </c>
      <c r="BQ22" s="72">
        <v>0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">
      <c r="A23" s="59" t="s">
        <v>617</v>
      </c>
      <c r="B23" s="60" t="s">
        <v>227</v>
      </c>
      <c r="C23" s="61"/>
      <c r="D23" s="69" t="s">
        <v>608</v>
      </c>
      <c r="E23" s="69" t="s">
        <v>608</v>
      </c>
      <c r="F23" s="69">
        <v>1</v>
      </c>
      <c r="G23" s="69">
        <v>0</v>
      </c>
      <c r="H23" s="69">
        <v>0</v>
      </c>
      <c r="I23" s="69">
        <v>1</v>
      </c>
      <c r="J23" s="70">
        <v>0.2</v>
      </c>
      <c r="K23" s="71">
        <v>0.2</v>
      </c>
      <c r="L23" s="71">
        <v>0</v>
      </c>
      <c r="M23" s="71">
        <v>0</v>
      </c>
      <c r="N23" s="72">
        <v>1</v>
      </c>
      <c r="O23" s="72">
        <v>240</v>
      </c>
      <c r="P23" s="72">
        <v>140</v>
      </c>
      <c r="Q23" s="72">
        <v>5</v>
      </c>
      <c r="R23" s="72">
        <v>1</v>
      </c>
      <c r="S23" s="72">
        <v>0</v>
      </c>
      <c r="T23" s="71">
        <v>250</v>
      </c>
      <c r="U23" s="71">
        <v>35</v>
      </c>
      <c r="V23" s="72" t="s">
        <v>608</v>
      </c>
      <c r="W23" s="72">
        <v>6589</v>
      </c>
      <c r="X23" s="72" t="s">
        <v>608</v>
      </c>
      <c r="Y23" s="72">
        <v>50</v>
      </c>
      <c r="Z23" s="72">
        <v>6917</v>
      </c>
      <c r="AA23" s="72" t="s">
        <v>608</v>
      </c>
      <c r="AB23" s="72">
        <v>6917</v>
      </c>
      <c r="AC23" s="72" t="s">
        <v>608</v>
      </c>
      <c r="AD23" s="72" t="s">
        <v>608</v>
      </c>
      <c r="AE23" s="72" t="s">
        <v>608</v>
      </c>
      <c r="AF23" s="72">
        <v>6917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6586</v>
      </c>
      <c r="AM23" s="72">
        <v>6553</v>
      </c>
      <c r="AN23" s="72">
        <v>0</v>
      </c>
      <c r="AO23" s="72">
        <v>1</v>
      </c>
      <c r="AP23" s="72">
        <v>0</v>
      </c>
      <c r="AQ23" s="72">
        <v>0</v>
      </c>
      <c r="AR23" s="72">
        <v>32</v>
      </c>
      <c r="AS23" s="72">
        <v>0</v>
      </c>
      <c r="AT23" s="72">
        <v>0</v>
      </c>
      <c r="AU23" s="72">
        <v>2</v>
      </c>
      <c r="AV23" s="72" t="s">
        <v>608</v>
      </c>
      <c r="AW23" s="72">
        <v>260</v>
      </c>
      <c r="AX23" s="72">
        <v>251</v>
      </c>
      <c r="AY23" s="72">
        <v>0</v>
      </c>
      <c r="AZ23" s="72">
        <v>0</v>
      </c>
      <c r="BA23" s="72">
        <v>0</v>
      </c>
      <c r="BB23" s="72">
        <v>0</v>
      </c>
      <c r="BC23" s="72">
        <v>9</v>
      </c>
      <c r="BD23" s="72">
        <v>0</v>
      </c>
      <c r="BE23" s="72" t="s">
        <v>608</v>
      </c>
      <c r="BF23" s="72">
        <v>2</v>
      </c>
      <c r="BG23" s="72">
        <v>1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 t="s">
        <v>608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">
      <c r="A24" s="59" t="s">
        <v>618</v>
      </c>
      <c r="B24" s="60" t="s">
        <v>228</v>
      </c>
      <c r="C24" s="61"/>
      <c r="D24" s="69" t="s">
        <v>608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0.1</v>
      </c>
      <c r="K24" s="71">
        <v>0</v>
      </c>
      <c r="L24" s="71">
        <v>0.14000000000000001</v>
      </c>
      <c r="M24" s="71">
        <v>0</v>
      </c>
      <c r="N24" s="72">
        <v>1</v>
      </c>
      <c r="O24" s="72">
        <v>55</v>
      </c>
      <c r="P24" s="72">
        <v>43</v>
      </c>
      <c r="Q24" s="72">
        <v>10</v>
      </c>
      <c r="R24" s="72">
        <v>1</v>
      </c>
      <c r="S24" s="72">
        <v>0</v>
      </c>
      <c r="T24" s="71">
        <v>240</v>
      </c>
      <c r="U24" s="71">
        <v>26</v>
      </c>
      <c r="V24" s="72">
        <v>0</v>
      </c>
      <c r="W24" s="72">
        <v>2999</v>
      </c>
      <c r="X24" s="72">
        <v>0</v>
      </c>
      <c r="Y24" s="72">
        <v>0</v>
      </c>
      <c r="Z24" s="72">
        <v>23312</v>
      </c>
      <c r="AA24" s="72" t="s">
        <v>608</v>
      </c>
      <c r="AB24" s="72">
        <v>23312</v>
      </c>
      <c r="AC24" s="72" t="s">
        <v>608</v>
      </c>
      <c r="AD24" s="72" t="s">
        <v>608</v>
      </c>
      <c r="AE24" s="72" t="s">
        <v>608</v>
      </c>
      <c r="AF24" s="72">
        <v>23312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3013</v>
      </c>
      <c r="AM24" s="72">
        <v>2695</v>
      </c>
      <c r="AN24" s="72">
        <v>0</v>
      </c>
      <c r="AO24" s="72">
        <v>0</v>
      </c>
      <c r="AP24" s="72">
        <v>0</v>
      </c>
      <c r="AQ24" s="72">
        <v>0</v>
      </c>
      <c r="AR24" s="72">
        <v>318</v>
      </c>
      <c r="AS24" s="72">
        <v>0</v>
      </c>
      <c r="AT24" s="72">
        <v>0</v>
      </c>
      <c r="AU24" s="72">
        <v>0</v>
      </c>
      <c r="AV24" s="72">
        <v>0</v>
      </c>
      <c r="AW24" s="72">
        <v>144</v>
      </c>
      <c r="AX24" s="72">
        <v>135</v>
      </c>
      <c r="AY24" s="72">
        <v>0</v>
      </c>
      <c r="AZ24" s="72">
        <v>0</v>
      </c>
      <c r="BA24" s="72">
        <v>0</v>
      </c>
      <c r="BB24" s="72">
        <v>0</v>
      </c>
      <c r="BC24" s="72">
        <v>9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">
      <c r="A25" s="59" t="s">
        <v>738</v>
      </c>
      <c r="B25" s="60" t="s">
        <v>253</v>
      </c>
      <c r="C25" s="61"/>
      <c r="D25" s="69" t="s">
        <v>608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0.2</v>
      </c>
      <c r="K25" s="71">
        <v>0.24</v>
      </c>
      <c r="L25" s="71">
        <v>0</v>
      </c>
      <c r="M25" s="71">
        <v>0</v>
      </c>
      <c r="N25" s="72">
        <v>1</v>
      </c>
      <c r="O25" s="72">
        <v>90</v>
      </c>
      <c r="P25" s="72">
        <v>45</v>
      </c>
      <c r="Q25" s="72">
        <v>0</v>
      </c>
      <c r="R25" s="72">
        <v>0</v>
      </c>
      <c r="S25" s="72">
        <v>0</v>
      </c>
      <c r="T25" s="71">
        <v>260</v>
      </c>
      <c r="U25" s="71">
        <v>40</v>
      </c>
      <c r="V25" s="72">
        <v>0</v>
      </c>
      <c r="W25" s="72">
        <v>141</v>
      </c>
      <c r="X25" s="72">
        <v>0</v>
      </c>
      <c r="Y25" s="72">
        <v>0</v>
      </c>
      <c r="Z25" s="72">
        <v>0</v>
      </c>
      <c r="AA25" s="72" t="s">
        <v>608</v>
      </c>
      <c r="AB25" s="72">
        <v>0</v>
      </c>
      <c r="AC25" s="72" t="s">
        <v>608</v>
      </c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141</v>
      </c>
      <c r="AM25" s="72">
        <v>141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 t="s">
        <v>608</v>
      </c>
      <c r="BF25" s="72" t="s">
        <v>608</v>
      </c>
      <c r="BG25" s="72" t="s">
        <v>608</v>
      </c>
      <c r="BH25" s="72" t="s">
        <v>608</v>
      </c>
      <c r="BI25" s="72" t="s">
        <v>608</v>
      </c>
      <c r="BJ25" s="72" t="s">
        <v>608</v>
      </c>
      <c r="BK25" s="72" t="s">
        <v>608</v>
      </c>
      <c r="BL25" s="72">
        <v>0</v>
      </c>
      <c r="BM25" s="72" t="s">
        <v>608</v>
      </c>
      <c r="BN25" s="72" t="s">
        <v>608</v>
      </c>
      <c r="BO25" s="72" t="s">
        <v>608</v>
      </c>
      <c r="BP25" s="72" t="s">
        <v>608</v>
      </c>
      <c r="BQ25" s="72" t="s">
        <v>608</v>
      </c>
      <c r="BR25" s="72" t="s">
        <v>608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">
      <c r="A26" s="59" t="s">
        <v>619</v>
      </c>
      <c r="B26" s="60" t="s">
        <v>254</v>
      </c>
      <c r="C26" s="61"/>
      <c r="D26" s="69" t="s">
        <v>608</v>
      </c>
      <c r="E26" s="69" t="s">
        <v>608</v>
      </c>
      <c r="F26" s="69">
        <v>0</v>
      </c>
      <c r="G26" s="69">
        <v>0</v>
      </c>
      <c r="H26" s="69">
        <v>0</v>
      </c>
      <c r="I26" s="69">
        <v>0</v>
      </c>
      <c r="J26" s="70">
        <v>0</v>
      </c>
      <c r="K26" s="71">
        <v>0</v>
      </c>
      <c r="L26" s="71">
        <v>0</v>
      </c>
      <c r="M26" s="71">
        <v>0</v>
      </c>
      <c r="N26" s="72">
        <v>1</v>
      </c>
      <c r="O26" s="72">
        <v>25</v>
      </c>
      <c r="P26" s="72">
        <v>25</v>
      </c>
      <c r="Q26" s="72" t="s">
        <v>608</v>
      </c>
      <c r="R26" s="72" t="s">
        <v>608</v>
      </c>
      <c r="S26" s="72" t="s">
        <v>608</v>
      </c>
      <c r="T26" s="71">
        <v>250</v>
      </c>
      <c r="U26" s="71">
        <v>30</v>
      </c>
      <c r="V26" s="72">
        <v>0</v>
      </c>
      <c r="W26" s="72">
        <v>156</v>
      </c>
      <c r="X26" s="72">
        <v>0</v>
      </c>
      <c r="Y26" s="72">
        <v>0</v>
      </c>
      <c r="Z26" s="72">
        <v>21101</v>
      </c>
      <c r="AA26" s="72" t="s">
        <v>608</v>
      </c>
      <c r="AB26" s="72">
        <v>21101</v>
      </c>
      <c r="AC26" s="72" t="s">
        <v>608</v>
      </c>
      <c r="AD26" s="72" t="s">
        <v>608</v>
      </c>
      <c r="AE26" s="72" t="s">
        <v>608</v>
      </c>
      <c r="AF26" s="72">
        <v>21101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156</v>
      </c>
      <c r="AM26" s="72">
        <v>156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 t="s">
        <v>608</v>
      </c>
      <c r="AY26" s="72" t="s">
        <v>608</v>
      </c>
      <c r="AZ26" s="72" t="s">
        <v>608</v>
      </c>
      <c r="BA26" s="72" t="s">
        <v>608</v>
      </c>
      <c r="BB26" s="72" t="s">
        <v>608</v>
      </c>
      <c r="BC26" s="72" t="s">
        <v>608</v>
      </c>
      <c r="BD26" s="72" t="s">
        <v>608</v>
      </c>
      <c r="BE26" s="72" t="s">
        <v>608</v>
      </c>
      <c r="BF26" s="72" t="s">
        <v>608</v>
      </c>
      <c r="BG26" s="72" t="s">
        <v>608</v>
      </c>
      <c r="BH26" s="72" t="s">
        <v>608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 t="s">
        <v>608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">
      <c r="A27" s="59" t="s">
        <v>720</v>
      </c>
      <c r="B27" s="351" t="s">
        <v>850</v>
      </c>
      <c r="C27" s="352"/>
      <c r="D27" s="69" t="s">
        <v>608</v>
      </c>
      <c r="E27" s="69" t="s">
        <v>608</v>
      </c>
      <c r="F27" s="69">
        <v>1</v>
      </c>
      <c r="G27" s="69">
        <v>0</v>
      </c>
      <c r="H27" s="69">
        <v>0</v>
      </c>
      <c r="I27" s="69">
        <v>1</v>
      </c>
      <c r="J27" s="70">
        <v>0.1</v>
      </c>
      <c r="K27" s="71">
        <v>0.05</v>
      </c>
      <c r="L27" s="71">
        <v>0</v>
      </c>
      <c r="M27" s="71">
        <v>0</v>
      </c>
      <c r="N27" s="72">
        <v>1</v>
      </c>
      <c r="O27" s="72">
        <v>25</v>
      </c>
      <c r="P27" s="72">
        <v>25</v>
      </c>
      <c r="Q27" s="72">
        <v>1</v>
      </c>
      <c r="R27" s="72">
        <v>0</v>
      </c>
      <c r="S27" s="72">
        <v>0</v>
      </c>
      <c r="T27" s="71">
        <v>200</v>
      </c>
      <c r="U27" s="71">
        <v>18</v>
      </c>
      <c r="V27" s="72">
        <v>691</v>
      </c>
      <c r="W27" s="72">
        <v>0</v>
      </c>
      <c r="X27" s="72">
        <v>0</v>
      </c>
      <c r="Y27" s="72">
        <v>0</v>
      </c>
      <c r="Z27" s="72">
        <v>8187</v>
      </c>
      <c r="AA27" s="72" t="s">
        <v>608</v>
      </c>
      <c r="AB27" s="72">
        <v>8187</v>
      </c>
      <c r="AC27" s="72" t="s">
        <v>608</v>
      </c>
      <c r="AD27" s="72" t="s">
        <v>608</v>
      </c>
      <c r="AE27" s="72" t="s">
        <v>608</v>
      </c>
      <c r="AF27" s="72">
        <v>8187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691</v>
      </c>
      <c r="AM27" s="72">
        <v>690</v>
      </c>
      <c r="AN27" s="72">
        <v>0</v>
      </c>
      <c r="AO27" s="72">
        <v>0</v>
      </c>
      <c r="AP27" s="72">
        <v>0</v>
      </c>
      <c r="AQ27" s="72">
        <v>0</v>
      </c>
      <c r="AR27" s="72">
        <v>1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 t="s">
        <v>608</v>
      </c>
      <c r="AY27" s="72" t="s">
        <v>608</v>
      </c>
      <c r="AZ27" s="72" t="s">
        <v>608</v>
      </c>
      <c r="BA27" s="72" t="s">
        <v>608</v>
      </c>
      <c r="BB27" s="72" t="s">
        <v>608</v>
      </c>
      <c r="BC27" s="72" t="s">
        <v>608</v>
      </c>
      <c r="BD27" s="72" t="s">
        <v>608</v>
      </c>
      <c r="BE27" s="72">
        <v>0</v>
      </c>
      <c r="BF27" s="72" t="s">
        <v>608</v>
      </c>
      <c r="BG27" s="72" t="s">
        <v>608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 t="s">
        <v>608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">
      <c r="A28" s="59" t="s">
        <v>708</v>
      </c>
      <c r="B28" s="60" t="s">
        <v>229</v>
      </c>
      <c r="C28" s="61"/>
      <c r="D28" s="69" t="s">
        <v>608</v>
      </c>
      <c r="E28" s="69" t="s">
        <v>608</v>
      </c>
      <c r="F28" s="69">
        <v>0</v>
      </c>
      <c r="G28" s="69">
        <v>0</v>
      </c>
      <c r="H28" s="69">
        <v>0</v>
      </c>
      <c r="I28" s="69">
        <v>0</v>
      </c>
      <c r="J28" s="70">
        <v>0</v>
      </c>
      <c r="K28" s="71">
        <v>0</v>
      </c>
      <c r="L28" s="71">
        <v>0</v>
      </c>
      <c r="M28" s="71">
        <v>0</v>
      </c>
      <c r="N28" s="72">
        <v>1</v>
      </c>
      <c r="O28" s="72">
        <v>25</v>
      </c>
      <c r="P28" s="72">
        <v>25</v>
      </c>
      <c r="Q28" s="72" t="s">
        <v>608</v>
      </c>
      <c r="R28" s="72" t="s">
        <v>608</v>
      </c>
      <c r="S28" s="72" t="s">
        <v>608</v>
      </c>
      <c r="T28" s="71">
        <v>200</v>
      </c>
      <c r="U28" s="71">
        <v>20</v>
      </c>
      <c r="V28" s="72">
        <v>833</v>
      </c>
      <c r="W28" s="72">
        <v>0</v>
      </c>
      <c r="X28" s="72">
        <v>0</v>
      </c>
      <c r="Y28" s="72">
        <v>0</v>
      </c>
      <c r="Z28" s="72">
        <v>0</v>
      </c>
      <c r="AA28" s="72" t="s">
        <v>608</v>
      </c>
      <c r="AB28" s="72">
        <v>0</v>
      </c>
      <c r="AC28" s="72" t="s">
        <v>608</v>
      </c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832</v>
      </c>
      <c r="AM28" s="72">
        <v>832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1</v>
      </c>
      <c r="AV28" s="72">
        <v>0</v>
      </c>
      <c r="AW28" s="72">
        <v>20</v>
      </c>
      <c r="AX28" s="72">
        <v>20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 t="s">
        <v>608</v>
      </c>
      <c r="BG28" s="72" t="s">
        <v>608</v>
      </c>
      <c r="BH28" s="72" t="s">
        <v>608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 t="s">
        <v>608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">
      <c r="A29" s="59" t="s">
        <v>739</v>
      </c>
      <c r="B29" s="60" t="s">
        <v>255</v>
      </c>
      <c r="C29" s="61"/>
      <c r="D29" s="69" t="s">
        <v>608</v>
      </c>
      <c r="E29" s="69" t="s">
        <v>608</v>
      </c>
      <c r="F29" s="69">
        <v>1</v>
      </c>
      <c r="G29" s="69">
        <v>0</v>
      </c>
      <c r="H29" s="69">
        <v>0</v>
      </c>
      <c r="I29" s="69">
        <v>1</v>
      </c>
      <c r="J29" s="70">
        <v>0.2</v>
      </c>
      <c r="K29" s="71">
        <v>0.2</v>
      </c>
      <c r="L29" s="71">
        <v>0</v>
      </c>
      <c r="M29" s="71">
        <v>0</v>
      </c>
      <c r="N29" s="72">
        <v>1</v>
      </c>
      <c r="O29" s="72">
        <v>60</v>
      </c>
      <c r="P29" s="72">
        <v>30</v>
      </c>
      <c r="Q29" s="72">
        <v>10</v>
      </c>
      <c r="R29" s="72">
        <v>0</v>
      </c>
      <c r="S29" s="72">
        <v>0</v>
      </c>
      <c r="T29" s="71">
        <v>250</v>
      </c>
      <c r="U29" s="71">
        <v>42</v>
      </c>
      <c r="V29" s="72">
        <v>0</v>
      </c>
      <c r="W29" s="72">
        <v>330</v>
      </c>
      <c r="X29" s="72">
        <v>0</v>
      </c>
      <c r="Y29" s="72">
        <v>65</v>
      </c>
      <c r="Z29" s="72">
        <v>4917</v>
      </c>
      <c r="AA29" s="72" t="s">
        <v>608</v>
      </c>
      <c r="AB29" s="72">
        <v>4917</v>
      </c>
      <c r="AC29" s="72" t="s">
        <v>608</v>
      </c>
      <c r="AD29" s="72" t="s">
        <v>608</v>
      </c>
      <c r="AE29" s="72" t="s">
        <v>608</v>
      </c>
      <c r="AF29" s="72">
        <v>4917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395</v>
      </c>
      <c r="AM29" s="72">
        <v>395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 t="s">
        <v>608</v>
      </c>
      <c r="BF29" s="72" t="s">
        <v>608</v>
      </c>
      <c r="BG29" s="72" t="s">
        <v>608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 t="s">
        <v>608</v>
      </c>
      <c r="BR29" s="72" t="s">
        <v>608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">
      <c r="A30" s="59" t="s">
        <v>740</v>
      </c>
      <c r="B30" s="60" t="s">
        <v>256</v>
      </c>
      <c r="C30" s="61"/>
      <c r="D30" s="69" t="s">
        <v>608</v>
      </c>
      <c r="E30" s="69" t="s">
        <v>608</v>
      </c>
      <c r="F30" s="69">
        <v>1</v>
      </c>
      <c r="G30" s="69">
        <v>0</v>
      </c>
      <c r="H30" s="69">
        <v>0</v>
      </c>
      <c r="I30" s="69">
        <v>1</v>
      </c>
      <c r="J30" s="70">
        <v>0.1</v>
      </c>
      <c r="K30" s="71">
        <v>0.1</v>
      </c>
      <c r="L30" s="71">
        <v>0</v>
      </c>
      <c r="M30" s="71">
        <v>0</v>
      </c>
      <c r="N30" s="72">
        <v>1</v>
      </c>
      <c r="O30" s="72">
        <v>80</v>
      </c>
      <c r="P30" s="72">
        <v>30</v>
      </c>
      <c r="Q30" s="72">
        <v>20</v>
      </c>
      <c r="R30" s="72">
        <v>1</v>
      </c>
      <c r="S30" s="72">
        <v>0</v>
      </c>
      <c r="T30" s="71">
        <v>250</v>
      </c>
      <c r="U30" s="71">
        <v>52</v>
      </c>
      <c r="V30" s="72">
        <v>0</v>
      </c>
      <c r="W30" s="72">
        <v>2000</v>
      </c>
      <c r="X30" s="72">
        <v>0</v>
      </c>
      <c r="Y30" s="72">
        <v>0</v>
      </c>
      <c r="Z30" s="72">
        <v>4682</v>
      </c>
      <c r="AA30" s="72" t="s">
        <v>608</v>
      </c>
      <c r="AB30" s="72">
        <v>4682</v>
      </c>
      <c r="AC30" s="72" t="s">
        <v>608</v>
      </c>
      <c r="AD30" s="72" t="s">
        <v>608</v>
      </c>
      <c r="AE30" s="72" t="s">
        <v>608</v>
      </c>
      <c r="AF30" s="72">
        <v>4682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2000</v>
      </c>
      <c r="AM30" s="72">
        <v>2000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 t="s">
        <v>608</v>
      </c>
      <c r="AU30" s="72" t="s">
        <v>608</v>
      </c>
      <c r="AV30" s="72" t="s">
        <v>608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 t="s">
        <v>608</v>
      </c>
      <c r="BF30" s="72">
        <v>0</v>
      </c>
      <c r="BG30" s="72">
        <v>0</v>
      </c>
      <c r="BH30" s="72" t="s">
        <v>608</v>
      </c>
      <c r="BI30" s="72" t="s">
        <v>608</v>
      </c>
      <c r="BJ30" s="72" t="s">
        <v>608</v>
      </c>
      <c r="BK30" s="72" t="s">
        <v>608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 t="s">
        <v>608</v>
      </c>
      <c r="BR30" s="72" t="s">
        <v>608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">
      <c r="A31" s="59" t="s">
        <v>620</v>
      </c>
      <c r="B31" s="60" t="s">
        <v>290</v>
      </c>
      <c r="C31" s="61"/>
      <c r="D31" s="69">
        <v>500</v>
      </c>
      <c r="E31" s="69">
        <v>999</v>
      </c>
      <c r="F31" s="69">
        <v>2</v>
      </c>
      <c r="G31" s="69">
        <v>0</v>
      </c>
      <c r="H31" s="69">
        <v>0</v>
      </c>
      <c r="I31" s="69">
        <v>2</v>
      </c>
      <c r="J31" s="70">
        <v>0.2</v>
      </c>
      <c r="K31" s="71" t="s">
        <v>608</v>
      </c>
      <c r="L31" s="71" t="s">
        <v>608</v>
      </c>
      <c r="M31" s="71" t="s">
        <v>608</v>
      </c>
      <c r="N31" s="72">
        <v>1</v>
      </c>
      <c r="O31" s="72">
        <v>80</v>
      </c>
      <c r="P31" s="72">
        <v>30</v>
      </c>
      <c r="Q31" s="72">
        <v>7</v>
      </c>
      <c r="R31" s="72">
        <v>2</v>
      </c>
      <c r="S31" s="72">
        <v>0</v>
      </c>
      <c r="T31" s="71">
        <v>250</v>
      </c>
      <c r="U31" s="71">
        <v>50</v>
      </c>
      <c r="V31" s="72">
        <v>6908</v>
      </c>
      <c r="W31" s="72">
        <v>250</v>
      </c>
      <c r="X31" s="72">
        <v>0</v>
      </c>
      <c r="Y31" s="72">
        <v>1348</v>
      </c>
      <c r="Z31" s="72">
        <v>113481</v>
      </c>
      <c r="AA31" s="72" t="s">
        <v>608</v>
      </c>
      <c r="AB31" s="72">
        <v>113481</v>
      </c>
      <c r="AC31" s="72">
        <v>0</v>
      </c>
      <c r="AD31" s="72">
        <v>0</v>
      </c>
      <c r="AE31" s="72">
        <v>0</v>
      </c>
      <c r="AF31" s="72">
        <v>113481</v>
      </c>
      <c r="AG31" s="72">
        <v>0</v>
      </c>
      <c r="AH31" s="72" t="s">
        <v>608</v>
      </c>
      <c r="AI31" s="72">
        <v>0</v>
      </c>
      <c r="AJ31" s="72">
        <v>0</v>
      </c>
      <c r="AK31" s="72">
        <v>0</v>
      </c>
      <c r="AL31" s="72">
        <v>6906</v>
      </c>
      <c r="AM31" s="72">
        <v>6901</v>
      </c>
      <c r="AN31" s="72">
        <v>0</v>
      </c>
      <c r="AO31" s="72">
        <v>0</v>
      </c>
      <c r="AP31" s="72">
        <v>0</v>
      </c>
      <c r="AQ31" s="72">
        <v>0</v>
      </c>
      <c r="AR31" s="72">
        <v>5</v>
      </c>
      <c r="AS31" s="72">
        <v>0</v>
      </c>
      <c r="AT31" s="72">
        <v>19</v>
      </c>
      <c r="AU31" s="72">
        <v>2</v>
      </c>
      <c r="AV31" s="72">
        <v>0</v>
      </c>
      <c r="AW31" s="72">
        <v>138</v>
      </c>
      <c r="AX31" s="72">
        <v>138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33</v>
      </c>
      <c r="BF31" s="72">
        <v>0</v>
      </c>
      <c r="BG31" s="72">
        <v>0</v>
      </c>
      <c r="BH31" s="72">
        <v>500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15</v>
      </c>
      <c r="BS31" s="72">
        <v>0</v>
      </c>
      <c r="BT31" s="72">
        <v>0</v>
      </c>
      <c r="BU31" s="72">
        <v>15000</v>
      </c>
    </row>
    <row r="32" spans="1:73" s="25" customFormat="1" ht="12.75" customHeight="1" x14ac:dyDescent="0.2">
      <c r="A32" s="59" t="s">
        <v>621</v>
      </c>
      <c r="B32" s="60" t="s">
        <v>171</v>
      </c>
      <c r="C32" s="61"/>
      <c r="D32" s="69" t="s">
        <v>608</v>
      </c>
      <c r="E32" s="69" t="s">
        <v>608</v>
      </c>
      <c r="F32" s="69">
        <v>4</v>
      </c>
      <c r="G32" s="69">
        <v>0</v>
      </c>
      <c r="H32" s="69">
        <v>0</v>
      </c>
      <c r="I32" s="69">
        <v>4</v>
      </c>
      <c r="J32" s="70">
        <v>0.4</v>
      </c>
      <c r="K32" s="71">
        <v>0.15</v>
      </c>
      <c r="L32" s="71">
        <v>0.25</v>
      </c>
      <c r="M32" s="71">
        <v>0</v>
      </c>
      <c r="N32" s="72">
        <v>1</v>
      </c>
      <c r="O32" s="72">
        <v>191</v>
      </c>
      <c r="P32" s="72">
        <v>179</v>
      </c>
      <c r="Q32" s="72">
        <v>28</v>
      </c>
      <c r="R32" s="72">
        <v>20</v>
      </c>
      <c r="S32" s="72">
        <v>0</v>
      </c>
      <c r="T32" s="71">
        <v>250</v>
      </c>
      <c r="U32" s="71">
        <v>15</v>
      </c>
      <c r="V32" s="72">
        <v>514</v>
      </c>
      <c r="W32" s="72">
        <v>1581</v>
      </c>
      <c r="X32" s="72">
        <v>0</v>
      </c>
      <c r="Y32" s="72">
        <v>0</v>
      </c>
      <c r="Z32" s="72">
        <v>3537</v>
      </c>
      <c r="AA32" s="72" t="s">
        <v>608</v>
      </c>
      <c r="AB32" s="72">
        <v>3537</v>
      </c>
      <c r="AC32" s="72" t="s">
        <v>608</v>
      </c>
      <c r="AD32" s="72" t="s">
        <v>608</v>
      </c>
      <c r="AE32" s="72" t="s">
        <v>608</v>
      </c>
      <c r="AF32" s="72">
        <v>3537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2095</v>
      </c>
      <c r="AM32" s="72">
        <v>2095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 t="s">
        <v>608</v>
      </c>
      <c r="AU32" s="72" t="s">
        <v>608</v>
      </c>
      <c r="AV32" s="72" t="s">
        <v>608</v>
      </c>
      <c r="AW32" s="72">
        <v>2</v>
      </c>
      <c r="AX32" s="72">
        <v>2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 t="s">
        <v>608</v>
      </c>
      <c r="BF32" s="72">
        <v>0</v>
      </c>
      <c r="BG32" s="72">
        <v>6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">
      <c r="A33" s="59" t="s">
        <v>709</v>
      </c>
      <c r="B33" s="60" t="s">
        <v>201</v>
      </c>
      <c r="C33" s="61"/>
      <c r="D33" s="69" t="s">
        <v>608</v>
      </c>
      <c r="E33" s="69" t="s">
        <v>608</v>
      </c>
      <c r="F33" s="69">
        <v>0</v>
      </c>
      <c r="G33" s="69">
        <v>0</v>
      </c>
      <c r="H33" s="69">
        <v>0</v>
      </c>
      <c r="I33" s="69">
        <v>0</v>
      </c>
      <c r="J33" s="70">
        <v>0</v>
      </c>
      <c r="K33" s="71">
        <v>0</v>
      </c>
      <c r="L33" s="71">
        <v>0</v>
      </c>
      <c r="M33" s="71">
        <v>0</v>
      </c>
      <c r="N33" s="72">
        <v>1</v>
      </c>
      <c r="O33" s="72">
        <v>20</v>
      </c>
      <c r="P33" s="72">
        <v>20</v>
      </c>
      <c r="Q33" s="72" t="s">
        <v>608</v>
      </c>
      <c r="R33" s="72" t="s">
        <v>608</v>
      </c>
      <c r="S33" s="72" t="s">
        <v>608</v>
      </c>
      <c r="T33" s="71">
        <v>250</v>
      </c>
      <c r="U33" s="71">
        <v>20</v>
      </c>
      <c r="V33" s="72">
        <v>1286</v>
      </c>
      <c r="W33" s="72">
        <v>0</v>
      </c>
      <c r="X33" s="72">
        <v>0</v>
      </c>
      <c r="Y33" s="72">
        <v>0</v>
      </c>
      <c r="Z33" s="72">
        <v>0</v>
      </c>
      <c r="AA33" s="72" t="s">
        <v>608</v>
      </c>
      <c r="AB33" s="72">
        <v>0</v>
      </c>
      <c r="AC33" s="72" t="s">
        <v>608</v>
      </c>
      <c r="AD33" s="72" t="s">
        <v>608</v>
      </c>
      <c r="AE33" s="72" t="s">
        <v>608</v>
      </c>
      <c r="AF33" s="72" t="s">
        <v>608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1286</v>
      </c>
      <c r="AM33" s="72">
        <v>1286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17</v>
      </c>
      <c r="AX33" s="72">
        <v>17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 t="s">
        <v>608</v>
      </c>
      <c r="BG33" s="72" t="s">
        <v>608</v>
      </c>
      <c r="BH33" s="72" t="s">
        <v>608</v>
      </c>
      <c r="BI33" s="72" t="s">
        <v>608</v>
      </c>
      <c r="BJ33" s="72" t="s">
        <v>608</v>
      </c>
      <c r="BK33" s="72" t="s">
        <v>608</v>
      </c>
      <c r="BL33" s="72">
        <v>0</v>
      </c>
      <c r="BM33" s="72" t="s">
        <v>608</v>
      </c>
      <c r="BN33" s="72" t="s">
        <v>608</v>
      </c>
      <c r="BO33" s="72" t="s">
        <v>608</v>
      </c>
      <c r="BP33" s="72" t="s">
        <v>608</v>
      </c>
      <c r="BQ33" s="72">
        <v>0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">
      <c r="A34" s="59" t="s">
        <v>622</v>
      </c>
      <c r="B34" s="60" t="s">
        <v>230</v>
      </c>
      <c r="C34" s="61"/>
      <c r="D34" s="69">
        <v>723</v>
      </c>
      <c r="E34" s="69" t="s">
        <v>608</v>
      </c>
      <c r="F34" s="69">
        <v>1</v>
      </c>
      <c r="G34" s="69">
        <v>0</v>
      </c>
      <c r="H34" s="69">
        <v>1</v>
      </c>
      <c r="I34" s="69">
        <v>0</v>
      </c>
      <c r="J34" s="70">
        <v>0.5</v>
      </c>
      <c r="K34" s="71">
        <v>0.5</v>
      </c>
      <c r="L34" s="71">
        <v>0</v>
      </c>
      <c r="M34" s="71">
        <v>0</v>
      </c>
      <c r="N34" s="72">
        <v>1</v>
      </c>
      <c r="O34" s="72">
        <v>266</v>
      </c>
      <c r="P34" s="72">
        <v>259</v>
      </c>
      <c r="Q34" s="72">
        <v>10</v>
      </c>
      <c r="R34" s="72">
        <v>5</v>
      </c>
      <c r="S34" s="72">
        <v>0</v>
      </c>
      <c r="T34" s="71">
        <v>249</v>
      </c>
      <c r="U34" s="71">
        <v>55</v>
      </c>
      <c r="V34" s="72">
        <v>16812</v>
      </c>
      <c r="W34" s="72">
        <v>2188</v>
      </c>
      <c r="X34" s="72">
        <v>0</v>
      </c>
      <c r="Y34" s="72">
        <v>0</v>
      </c>
      <c r="Z34" s="72">
        <v>37589</v>
      </c>
      <c r="AA34" s="72" t="s">
        <v>608</v>
      </c>
      <c r="AB34" s="72">
        <v>37589</v>
      </c>
      <c r="AC34" s="72">
        <v>0</v>
      </c>
      <c r="AD34" s="72">
        <v>0</v>
      </c>
      <c r="AE34" s="72">
        <v>0</v>
      </c>
      <c r="AF34" s="72">
        <v>37589</v>
      </c>
      <c r="AG34" s="72">
        <v>0</v>
      </c>
      <c r="AH34" s="72">
        <v>0</v>
      </c>
      <c r="AI34" s="72">
        <v>1000</v>
      </c>
      <c r="AJ34" s="72">
        <v>0</v>
      </c>
      <c r="AK34" s="72">
        <v>960</v>
      </c>
      <c r="AL34" s="72">
        <v>19056</v>
      </c>
      <c r="AM34" s="72">
        <v>19000</v>
      </c>
      <c r="AN34" s="72">
        <v>0</v>
      </c>
      <c r="AO34" s="72">
        <v>0</v>
      </c>
      <c r="AP34" s="72">
        <v>0</v>
      </c>
      <c r="AQ34" s="72">
        <v>0</v>
      </c>
      <c r="AR34" s="72">
        <v>56</v>
      </c>
      <c r="AS34" s="72">
        <v>0</v>
      </c>
      <c r="AT34" s="72">
        <v>32</v>
      </c>
      <c r="AU34" s="72">
        <v>0</v>
      </c>
      <c r="AV34" s="72">
        <v>0</v>
      </c>
      <c r="AW34" s="72">
        <v>507</v>
      </c>
      <c r="AX34" s="72">
        <v>503</v>
      </c>
      <c r="AY34" s="72">
        <v>0</v>
      </c>
      <c r="AZ34" s="72">
        <v>0</v>
      </c>
      <c r="BA34" s="72">
        <v>0</v>
      </c>
      <c r="BB34" s="72">
        <v>0</v>
      </c>
      <c r="BC34" s="72">
        <v>4</v>
      </c>
      <c r="BD34" s="72">
        <v>0</v>
      </c>
      <c r="BE34" s="72">
        <v>136</v>
      </c>
      <c r="BF34" s="72">
        <v>0</v>
      </c>
      <c r="BG34" s="72">
        <v>0</v>
      </c>
      <c r="BH34" s="72">
        <v>6457</v>
      </c>
      <c r="BI34" s="72">
        <v>6</v>
      </c>
      <c r="BJ34" s="72" t="s">
        <v>608</v>
      </c>
      <c r="BK34" s="72">
        <v>8</v>
      </c>
      <c r="BL34" s="72">
        <v>5</v>
      </c>
      <c r="BM34" s="72">
        <v>0</v>
      </c>
      <c r="BN34" s="72">
        <v>0</v>
      </c>
      <c r="BO34" s="72">
        <v>0</v>
      </c>
      <c r="BP34" s="72">
        <v>5</v>
      </c>
      <c r="BQ34" s="72">
        <v>0</v>
      </c>
      <c r="BR34" s="72">
        <v>507</v>
      </c>
      <c r="BS34" s="72">
        <v>0</v>
      </c>
      <c r="BT34" s="72">
        <v>0</v>
      </c>
      <c r="BU34" s="72">
        <v>0</v>
      </c>
    </row>
    <row r="35" spans="1:73" s="25" customFormat="1" ht="12.75" customHeight="1" x14ac:dyDescent="0.2">
      <c r="A35" s="59" t="s">
        <v>623</v>
      </c>
      <c r="B35" s="60" t="s">
        <v>172</v>
      </c>
      <c r="C35" s="61"/>
      <c r="D35" s="69" t="s">
        <v>608</v>
      </c>
      <c r="E35" s="69" t="s">
        <v>608</v>
      </c>
      <c r="F35" s="69">
        <v>21</v>
      </c>
      <c r="G35" s="69">
        <v>0</v>
      </c>
      <c r="H35" s="69">
        <v>6</v>
      </c>
      <c r="I35" s="69">
        <v>15</v>
      </c>
      <c r="J35" s="70">
        <v>5.4</v>
      </c>
      <c r="K35" s="71">
        <v>4.8</v>
      </c>
      <c r="L35" s="71">
        <v>0.6</v>
      </c>
      <c r="M35" s="71">
        <v>0</v>
      </c>
      <c r="N35" s="72">
        <v>1</v>
      </c>
      <c r="O35" s="72">
        <v>1872</v>
      </c>
      <c r="P35" s="72">
        <v>1765</v>
      </c>
      <c r="Q35" s="72">
        <v>355</v>
      </c>
      <c r="R35" s="72">
        <v>19</v>
      </c>
      <c r="S35" s="72">
        <v>0</v>
      </c>
      <c r="T35" s="71">
        <v>293</v>
      </c>
      <c r="U35" s="71">
        <v>70</v>
      </c>
      <c r="V35" s="72">
        <v>0</v>
      </c>
      <c r="W35" s="72">
        <v>66746</v>
      </c>
      <c r="X35" s="72">
        <v>0</v>
      </c>
      <c r="Y35" s="72">
        <v>30000</v>
      </c>
      <c r="Z35" s="72">
        <v>295000</v>
      </c>
      <c r="AA35" s="72" t="s">
        <v>608</v>
      </c>
      <c r="AB35" s="72">
        <v>295000</v>
      </c>
      <c r="AC35" s="72" t="s">
        <v>608</v>
      </c>
      <c r="AD35" s="72" t="s">
        <v>608</v>
      </c>
      <c r="AE35" s="72" t="s">
        <v>608</v>
      </c>
      <c r="AF35" s="72">
        <v>295000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105362</v>
      </c>
      <c r="AM35" s="72">
        <v>105362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 t="s">
        <v>608</v>
      </c>
      <c r="AU35" s="72" t="s">
        <v>608</v>
      </c>
      <c r="AV35" s="72" t="s">
        <v>608</v>
      </c>
      <c r="AW35" s="72">
        <v>3145</v>
      </c>
      <c r="AX35" s="72">
        <v>3145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 t="s">
        <v>608</v>
      </c>
      <c r="BF35" s="72">
        <v>0</v>
      </c>
      <c r="BG35" s="72">
        <v>15</v>
      </c>
      <c r="BH35" s="72" t="s">
        <v>608</v>
      </c>
      <c r="BI35" s="72" t="s">
        <v>608</v>
      </c>
      <c r="BJ35" s="72" t="s">
        <v>608</v>
      </c>
      <c r="BK35" s="72" t="s">
        <v>608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350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">
      <c r="A36" s="59" t="s">
        <v>721</v>
      </c>
      <c r="B36" s="60" t="s">
        <v>242</v>
      </c>
      <c r="C36" s="61"/>
      <c r="D36" s="69">
        <v>120</v>
      </c>
      <c r="E36" s="69" t="s">
        <v>608</v>
      </c>
      <c r="F36" s="69">
        <v>1</v>
      </c>
      <c r="G36" s="69">
        <v>0</v>
      </c>
      <c r="H36" s="69">
        <v>1</v>
      </c>
      <c r="I36" s="69">
        <v>0</v>
      </c>
      <c r="J36" s="70">
        <v>0.6</v>
      </c>
      <c r="K36" s="71">
        <v>0.55000000000000004</v>
      </c>
      <c r="L36" s="71">
        <v>0</v>
      </c>
      <c r="M36" s="71">
        <v>0</v>
      </c>
      <c r="N36" s="72">
        <v>1</v>
      </c>
      <c r="O36" s="72">
        <v>64</v>
      </c>
      <c r="P36" s="72">
        <v>64</v>
      </c>
      <c r="Q36" s="72">
        <v>12</v>
      </c>
      <c r="R36" s="72">
        <v>4</v>
      </c>
      <c r="S36" s="72">
        <v>0</v>
      </c>
      <c r="T36" s="71">
        <v>244</v>
      </c>
      <c r="U36" s="71">
        <v>40</v>
      </c>
      <c r="V36" s="72">
        <v>3262</v>
      </c>
      <c r="W36" s="72">
        <v>0</v>
      </c>
      <c r="X36" s="72">
        <v>0</v>
      </c>
      <c r="Y36" s="72">
        <v>0</v>
      </c>
      <c r="Z36" s="72">
        <v>3150</v>
      </c>
      <c r="AA36" s="72" t="s">
        <v>608</v>
      </c>
      <c r="AB36" s="72">
        <v>3150</v>
      </c>
      <c r="AC36" s="72" t="s">
        <v>608</v>
      </c>
      <c r="AD36" s="72" t="s">
        <v>608</v>
      </c>
      <c r="AE36" s="72" t="s">
        <v>608</v>
      </c>
      <c r="AF36" s="72">
        <v>3150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3284</v>
      </c>
      <c r="AM36" s="72">
        <v>3272</v>
      </c>
      <c r="AN36" s="72">
        <v>0</v>
      </c>
      <c r="AO36" s="72">
        <v>0</v>
      </c>
      <c r="AP36" s="72">
        <v>0</v>
      </c>
      <c r="AQ36" s="72">
        <v>0</v>
      </c>
      <c r="AR36" s="72">
        <v>11</v>
      </c>
      <c r="AS36" s="72">
        <v>1</v>
      </c>
      <c r="AT36" s="72" t="s">
        <v>608</v>
      </c>
      <c r="AU36" s="72">
        <v>9</v>
      </c>
      <c r="AV36" s="72" t="s">
        <v>608</v>
      </c>
      <c r="AW36" s="72">
        <v>44</v>
      </c>
      <c r="AX36" s="72">
        <v>44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 t="s">
        <v>608</v>
      </c>
      <c r="BF36" s="72">
        <v>0</v>
      </c>
      <c r="BG36" s="72" t="s">
        <v>608</v>
      </c>
      <c r="BH36" s="72">
        <v>644</v>
      </c>
      <c r="BI36" s="72">
        <v>4</v>
      </c>
      <c r="BJ36" s="72" t="s">
        <v>608</v>
      </c>
      <c r="BK36" s="72" t="s">
        <v>608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">
      <c r="A37" s="59" t="s">
        <v>624</v>
      </c>
      <c r="B37" s="60" t="s">
        <v>243</v>
      </c>
      <c r="C37" s="61"/>
      <c r="D37" s="73" t="s">
        <v>608</v>
      </c>
      <c r="E37" s="73" t="s">
        <v>608</v>
      </c>
      <c r="F37" s="73">
        <v>1</v>
      </c>
      <c r="G37" s="73">
        <v>0</v>
      </c>
      <c r="H37" s="73">
        <v>0</v>
      </c>
      <c r="I37" s="73">
        <v>1</v>
      </c>
      <c r="J37" s="74">
        <v>1</v>
      </c>
      <c r="K37" s="75">
        <v>1</v>
      </c>
      <c r="L37" s="75">
        <v>0</v>
      </c>
      <c r="M37" s="75">
        <v>0</v>
      </c>
      <c r="N37" s="76">
        <v>1</v>
      </c>
      <c r="O37" s="76">
        <v>133</v>
      </c>
      <c r="P37" s="76">
        <v>100</v>
      </c>
      <c r="Q37" s="76">
        <v>12</v>
      </c>
      <c r="R37" s="76">
        <v>2</v>
      </c>
      <c r="S37" s="76">
        <v>0</v>
      </c>
      <c r="T37" s="75">
        <v>250</v>
      </c>
      <c r="U37" s="75">
        <v>42</v>
      </c>
      <c r="V37" s="76">
        <v>0</v>
      </c>
      <c r="W37" s="76">
        <v>11796</v>
      </c>
      <c r="X37" s="76">
        <v>0</v>
      </c>
      <c r="Y37" s="76">
        <v>0</v>
      </c>
      <c r="Z37" s="76">
        <v>108122</v>
      </c>
      <c r="AA37" s="76" t="s">
        <v>608</v>
      </c>
      <c r="AB37" s="76">
        <v>108122</v>
      </c>
      <c r="AC37" s="76" t="s">
        <v>608</v>
      </c>
      <c r="AD37" s="76" t="s">
        <v>608</v>
      </c>
      <c r="AE37" s="76" t="s">
        <v>608</v>
      </c>
      <c r="AF37" s="76">
        <v>108122</v>
      </c>
      <c r="AG37" s="76" t="s">
        <v>608</v>
      </c>
      <c r="AH37" s="76" t="s">
        <v>608</v>
      </c>
      <c r="AI37" s="76">
        <v>1000</v>
      </c>
      <c r="AJ37" s="76">
        <v>0</v>
      </c>
      <c r="AK37" s="76">
        <v>0</v>
      </c>
      <c r="AL37" s="76">
        <v>11796</v>
      </c>
      <c r="AM37" s="76">
        <v>11796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 t="s">
        <v>608</v>
      </c>
      <c r="AU37" s="76" t="s">
        <v>608</v>
      </c>
      <c r="AV37" s="76" t="s">
        <v>608</v>
      </c>
      <c r="AW37" s="76">
        <v>316</v>
      </c>
      <c r="AX37" s="76">
        <v>316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 t="s">
        <v>608</v>
      </c>
      <c r="BI37" s="76">
        <v>0</v>
      </c>
      <c r="BJ37" s="76" t="s">
        <v>608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">
      <c r="A38" s="59" t="s">
        <v>625</v>
      </c>
      <c r="B38" s="60" t="s">
        <v>174</v>
      </c>
      <c r="C38" s="61"/>
      <c r="D38" s="73">
        <v>630</v>
      </c>
      <c r="E38" s="73" t="s">
        <v>608</v>
      </c>
      <c r="F38" s="73">
        <v>1</v>
      </c>
      <c r="G38" s="73">
        <v>0</v>
      </c>
      <c r="H38" s="73">
        <v>1</v>
      </c>
      <c r="I38" s="73">
        <v>0</v>
      </c>
      <c r="J38" s="74">
        <v>0.5</v>
      </c>
      <c r="K38" s="75">
        <v>0.5</v>
      </c>
      <c r="L38" s="75">
        <v>0</v>
      </c>
      <c r="M38" s="75">
        <v>0</v>
      </c>
      <c r="N38" s="76">
        <v>1</v>
      </c>
      <c r="O38" s="76">
        <v>491</v>
      </c>
      <c r="P38" s="76">
        <v>441</v>
      </c>
      <c r="Q38" s="76">
        <v>32</v>
      </c>
      <c r="R38" s="76">
        <v>5</v>
      </c>
      <c r="S38" s="76">
        <v>4</v>
      </c>
      <c r="T38" s="75">
        <v>250</v>
      </c>
      <c r="U38" s="75">
        <v>30</v>
      </c>
      <c r="V38" s="76">
        <v>0</v>
      </c>
      <c r="W38" s="76">
        <v>62450</v>
      </c>
      <c r="X38" s="76">
        <v>0</v>
      </c>
      <c r="Y38" s="76">
        <v>0</v>
      </c>
      <c r="Z38" s="76">
        <v>84853</v>
      </c>
      <c r="AA38" s="76">
        <v>41353</v>
      </c>
      <c r="AB38" s="76">
        <v>43500</v>
      </c>
      <c r="AC38" s="76">
        <v>0</v>
      </c>
      <c r="AD38" s="76">
        <v>0</v>
      </c>
      <c r="AE38" s="76">
        <v>0</v>
      </c>
      <c r="AF38" s="76">
        <v>43500</v>
      </c>
      <c r="AG38" s="76">
        <v>3000</v>
      </c>
      <c r="AH38" s="76">
        <v>83053</v>
      </c>
      <c r="AI38" s="76">
        <v>1000</v>
      </c>
      <c r="AJ38" s="76">
        <v>0</v>
      </c>
      <c r="AK38" s="76">
        <v>800</v>
      </c>
      <c r="AL38" s="76">
        <v>62600</v>
      </c>
      <c r="AM38" s="76">
        <v>45000</v>
      </c>
      <c r="AN38" s="76">
        <v>0</v>
      </c>
      <c r="AO38" s="76">
        <v>0</v>
      </c>
      <c r="AP38" s="76">
        <v>0</v>
      </c>
      <c r="AQ38" s="76">
        <v>12000</v>
      </c>
      <c r="AR38" s="76">
        <v>5600</v>
      </c>
      <c r="AS38" s="76">
        <v>0</v>
      </c>
      <c r="AT38" s="76">
        <v>0</v>
      </c>
      <c r="AU38" s="76">
        <v>0</v>
      </c>
      <c r="AV38" s="76">
        <v>0</v>
      </c>
      <c r="AW38" s="76">
        <v>1450</v>
      </c>
      <c r="AX38" s="76">
        <v>1000</v>
      </c>
      <c r="AY38" s="76">
        <v>0</v>
      </c>
      <c r="AZ38" s="76">
        <v>0</v>
      </c>
      <c r="BA38" s="76">
        <v>0</v>
      </c>
      <c r="BB38" s="76">
        <v>400</v>
      </c>
      <c r="BC38" s="76">
        <v>50</v>
      </c>
      <c r="BD38" s="76">
        <v>0</v>
      </c>
      <c r="BE38" s="76">
        <v>0</v>
      </c>
      <c r="BF38" s="76">
        <v>1</v>
      </c>
      <c r="BG38" s="76">
        <v>1</v>
      </c>
      <c r="BH38" s="76" t="s">
        <v>608</v>
      </c>
      <c r="BI38" s="76">
        <v>0</v>
      </c>
      <c r="BJ38" s="76">
        <v>0</v>
      </c>
      <c r="BK38" s="76">
        <v>10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>
        <v>20</v>
      </c>
      <c r="BS38" s="76" t="s">
        <v>608</v>
      </c>
      <c r="BT38" s="76">
        <v>0</v>
      </c>
      <c r="BU38" s="76">
        <v>0</v>
      </c>
    </row>
    <row r="39" spans="1:73" s="25" customFormat="1" ht="12.75" customHeight="1" x14ac:dyDescent="0.2">
      <c r="A39" s="59" t="s">
        <v>626</v>
      </c>
      <c r="B39" s="60" t="s">
        <v>207</v>
      </c>
      <c r="C39" s="61"/>
      <c r="D39" s="69">
        <v>134</v>
      </c>
      <c r="E39" s="69" t="s">
        <v>608</v>
      </c>
      <c r="F39" s="69">
        <v>3</v>
      </c>
      <c r="G39" s="69">
        <v>0</v>
      </c>
      <c r="H39" s="69">
        <v>0</v>
      </c>
      <c r="I39" s="69">
        <v>3</v>
      </c>
      <c r="J39" s="70">
        <v>0.5</v>
      </c>
      <c r="K39" s="71">
        <v>0.15</v>
      </c>
      <c r="L39" s="71">
        <v>0.35</v>
      </c>
      <c r="M39" s="71">
        <v>0</v>
      </c>
      <c r="N39" s="72">
        <v>1</v>
      </c>
      <c r="O39" s="72">
        <v>273</v>
      </c>
      <c r="P39" s="72">
        <v>253</v>
      </c>
      <c r="Q39" s="72">
        <v>22</v>
      </c>
      <c r="R39" s="72">
        <v>2</v>
      </c>
      <c r="S39" s="72">
        <v>0</v>
      </c>
      <c r="T39" s="71">
        <v>260</v>
      </c>
      <c r="U39" s="71">
        <v>6.5</v>
      </c>
      <c r="V39" s="72">
        <v>17814</v>
      </c>
      <c r="W39" s="72">
        <v>115</v>
      </c>
      <c r="X39" s="72">
        <v>0</v>
      </c>
      <c r="Y39" s="72">
        <v>0</v>
      </c>
      <c r="Z39" s="72">
        <v>12146</v>
      </c>
      <c r="AA39" s="72" t="s">
        <v>608</v>
      </c>
      <c r="AB39" s="72">
        <v>12146</v>
      </c>
      <c r="AC39" s="72" t="s">
        <v>608</v>
      </c>
      <c r="AD39" s="72" t="s">
        <v>608</v>
      </c>
      <c r="AE39" s="72" t="s">
        <v>608</v>
      </c>
      <c r="AF39" s="72">
        <v>12146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17913</v>
      </c>
      <c r="AM39" s="72">
        <v>17776</v>
      </c>
      <c r="AN39" s="72">
        <v>3</v>
      </c>
      <c r="AO39" s="72">
        <v>54</v>
      </c>
      <c r="AP39" s="72">
        <v>0</v>
      </c>
      <c r="AQ39" s="72">
        <v>0</v>
      </c>
      <c r="AR39" s="72">
        <v>80</v>
      </c>
      <c r="AS39" s="72">
        <v>0</v>
      </c>
      <c r="AT39" s="72" t="s">
        <v>608</v>
      </c>
      <c r="AU39" s="72" t="s">
        <v>608</v>
      </c>
      <c r="AV39" s="72" t="s">
        <v>608</v>
      </c>
      <c r="AW39" s="72">
        <v>428</v>
      </c>
      <c r="AX39" s="72">
        <v>414</v>
      </c>
      <c r="AY39" s="72">
        <v>0</v>
      </c>
      <c r="AZ39" s="72">
        <v>0</v>
      </c>
      <c r="BA39" s="72">
        <v>0</v>
      </c>
      <c r="BB39" s="72">
        <v>0</v>
      </c>
      <c r="BC39" s="72">
        <v>14</v>
      </c>
      <c r="BD39" s="72">
        <v>0</v>
      </c>
      <c r="BE39" s="72" t="s">
        <v>608</v>
      </c>
      <c r="BF39" s="72" t="s">
        <v>608</v>
      </c>
      <c r="BG39" s="72">
        <v>4</v>
      </c>
      <c r="BH39" s="72">
        <v>1633</v>
      </c>
      <c r="BI39" s="72">
        <v>131</v>
      </c>
      <c r="BJ39" s="72" t="s">
        <v>608</v>
      </c>
      <c r="BK39" s="72" t="s">
        <v>608</v>
      </c>
      <c r="BL39" s="72">
        <v>0</v>
      </c>
      <c r="BM39" s="72" t="s">
        <v>608</v>
      </c>
      <c r="BN39" s="72" t="s">
        <v>608</v>
      </c>
      <c r="BO39" s="72" t="s">
        <v>608</v>
      </c>
      <c r="BP39" s="72" t="s">
        <v>608</v>
      </c>
      <c r="BQ39" s="72" t="s">
        <v>608</v>
      </c>
      <c r="BR39" s="72" t="s">
        <v>608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">
      <c r="A40" s="59" t="s">
        <v>741</v>
      </c>
      <c r="B40" s="60" t="s">
        <v>257</v>
      </c>
      <c r="C40" s="61"/>
      <c r="D40" s="69" t="s">
        <v>608</v>
      </c>
      <c r="E40" s="69" t="s">
        <v>608</v>
      </c>
      <c r="F40" s="69">
        <v>2</v>
      </c>
      <c r="G40" s="69">
        <v>1</v>
      </c>
      <c r="H40" s="69">
        <v>0</v>
      </c>
      <c r="I40" s="69">
        <v>1</v>
      </c>
      <c r="J40" s="70">
        <v>0.1</v>
      </c>
      <c r="K40" s="71">
        <v>0.1</v>
      </c>
      <c r="L40" s="71">
        <v>0</v>
      </c>
      <c r="M40" s="71">
        <v>0</v>
      </c>
      <c r="N40" s="72">
        <v>1</v>
      </c>
      <c r="O40" s="72">
        <v>230</v>
      </c>
      <c r="P40" s="72">
        <v>150</v>
      </c>
      <c r="Q40" s="72">
        <v>10</v>
      </c>
      <c r="R40" s="72">
        <v>0</v>
      </c>
      <c r="S40" s="72">
        <v>0</v>
      </c>
      <c r="T40" s="71">
        <v>252</v>
      </c>
      <c r="U40" s="71">
        <v>39</v>
      </c>
      <c r="V40" s="72">
        <v>0</v>
      </c>
      <c r="W40" s="72">
        <v>3960</v>
      </c>
      <c r="X40" s="72">
        <v>0</v>
      </c>
      <c r="Y40" s="72">
        <v>34</v>
      </c>
      <c r="Z40" s="72">
        <v>9773</v>
      </c>
      <c r="AA40" s="72" t="s">
        <v>608</v>
      </c>
      <c r="AB40" s="72">
        <v>9773</v>
      </c>
      <c r="AC40" s="72" t="s">
        <v>608</v>
      </c>
      <c r="AD40" s="72" t="s">
        <v>608</v>
      </c>
      <c r="AE40" s="72" t="s">
        <v>608</v>
      </c>
      <c r="AF40" s="72">
        <v>9773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3994</v>
      </c>
      <c r="AM40" s="72">
        <v>3991</v>
      </c>
      <c r="AN40" s="72">
        <v>0</v>
      </c>
      <c r="AO40" s="72">
        <v>0</v>
      </c>
      <c r="AP40" s="72">
        <v>0</v>
      </c>
      <c r="AQ40" s="72">
        <v>0</v>
      </c>
      <c r="AR40" s="72">
        <v>2</v>
      </c>
      <c r="AS40" s="72">
        <v>1</v>
      </c>
      <c r="AT40" s="72" t="s">
        <v>608</v>
      </c>
      <c r="AU40" s="72">
        <v>1</v>
      </c>
      <c r="AV40" s="72" t="s">
        <v>608</v>
      </c>
      <c r="AW40" s="72">
        <v>68</v>
      </c>
      <c r="AX40" s="72">
        <v>68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 t="s">
        <v>608</v>
      </c>
      <c r="BF40" s="72" t="s">
        <v>608</v>
      </c>
      <c r="BG40" s="72" t="s">
        <v>608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>
        <v>0</v>
      </c>
      <c r="BR40" s="72">
        <v>0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">
      <c r="A41" s="59" t="s">
        <v>627</v>
      </c>
      <c r="B41" s="60" t="s">
        <v>176</v>
      </c>
      <c r="C41" s="61"/>
      <c r="D41" s="69">
        <v>250</v>
      </c>
      <c r="E41" s="69">
        <v>1100</v>
      </c>
      <c r="F41" s="69">
        <v>1</v>
      </c>
      <c r="G41" s="69">
        <v>0</v>
      </c>
      <c r="H41" s="69">
        <v>0</v>
      </c>
      <c r="I41" s="69">
        <v>1</v>
      </c>
      <c r="J41" s="70">
        <v>0.5</v>
      </c>
      <c r="K41" s="71">
        <v>0.45</v>
      </c>
      <c r="L41" s="71" t="s">
        <v>608</v>
      </c>
      <c r="M41" s="71" t="s">
        <v>608</v>
      </c>
      <c r="N41" s="72">
        <v>1</v>
      </c>
      <c r="O41" s="72">
        <v>432</v>
      </c>
      <c r="P41" s="72">
        <v>416</v>
      </c>
      <c r="Q41" s="72">
        <v>40</v>
      </c>
      <c r="R41" s="72">
        <v>3</v>
      </c>
      <c r="S41" s="72">
        <v>0</v>
      </c>
      <c r="T41" s="71">
        <v>250</v>
      </c>
      <c r="U41" s="71">
        <v>40</v>
      </c>
      <c r="V41" s="72">
        <v>0</v>
      </c>
      <c r="W41" s="72">
        <v>18878</v>
      </c>
      <c r="X41" s="72">
        <v>0</v>
      </c>
      <c r="Y41" s="72">
        <v>336</v>
      </c>
      <c r="Z41" s="72">
        <v>67900</v>
      </c>
      <c r="AA41" s="72">
        <v>32000</v>
      </c>
      <c r="AB41" s="72">
        <v>35900</v>
      </c>
      <c r="AC41" s="72">
        <v>500</v>
      </c>
      <c r="AD41" s="72" t="s">
        <v>608</v>
      </c>
      <c r="AE41" s="72">
        <v>200</v>
      </c>
      <c r="AF41" s="72">
        <v>35200</v>
      </c>
      <c r="AG41" s="72">
        <v>200</v>
      </c>
      <c r="AH41" s="72">
        <v>68100</v>
      </c>
      <c r="AI41" s="72" t="s">
        <v>608</v>
      </c>
      <c r="AJ41" s="72" t="s">
        <v>608</v>
      </c>
      <c r="AK41" s="72">
        <v>0</v>
      </c>
      <c r="AL41" s="72">
        <v>19468</v>
      </c>
      <c r="AM41" s="72">
        <v>19458</v>
      </c>
      <c r="AN41" s="72">
        <v>0</v>
      </c>
      <c r="AO41" s="72">
        <v>0</v>
      </c>
      <c r="AP41" s="72">
        <v>0</v>
      </c>
      <c r="AQ41" s="72">
        <v>0</v>
      </c>
      <c r="AR41" s="72">
        <v>10</v>
      </c>
      <c r="AS41" s="72">
        <v>0</v>
      </c>
      <c r="AT41" s="72">
        <v>20</v>
      </c>
      <c r="AU41" s="72">
        <v>0</v>
      </c>
      <c r="AV41" s="72">
        <v>0</v>
      </c>
      <c r="AW41" s="72">
        <v>504</v>
      </c>
      <c r="AX41" s="72">
        <v>504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2</v>
      </c>
      <c r="BF41" s="72">
        <v>0</v>
      </c>
      <c r="BG41" s="72">
        <v>1</v>
      </c>
      <c r="BH41" s="72">
        <v>573</v>
      </c>
      <c r="BI41" s="72">
        <v>1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2200</v>
      </c>
      <c r="BR41" s="72">
        <v>150</v>
      </c>
      <c r="BS41" s="72">
        <v>600</v>
      </c>
      <c r="BT41" s="72" t="s">
        <v>608</v>
      </c>
      <c r="BU41" s="72" t="s">
        <v>608</v>
      </c>
    </row>
    <row r="42" spans="1:73" s="25" customFormat="1" ht="12.75" customHeight="1" x14ac:dyDescent="0.2">
      <c r="A42" s="59" t="s">
        <v>710</v>
      </c>
      <c r="B42" s="60" t="s">
        <v>244</v>
      </c>
      <c r="C42" s="61"/>
      <c r="D42" s="69" t="s">
        <v>608</v>
      </c>
      <c r="E42" s="69" t="s">
        <v>608</v>
      </c>
      <c r="F42" s="69">
        <v>0</v>
      </c>
      <c r="G42" s="69">
        <v>0</v>
      </c>
      <c r="H42" s="69">
        <v>0</v>
      </c>
      <c r="I42" s="69">
        <v>0</v>
      </c>
      <c r="J42" s="70">
        <v>0</v>
      </c>
      <c r="K42" s="71">
        <v>0</v>
      </c>
      <c r="L42" s="71">
        <v>0</v>
      </c>
      <c r="M42" s="71">
        <v>0</v>
      </c>
      <c r="N42" s="72">
        <v>1</v>
      </c>
      <c r="O42" s="72">
        <v>36</v>
      </c>
      <c r="P42" s="72">
        <v>36</v>
      </c>
      <c r="Q42" s="72">
        <v>15</v>
      </c>
      <c r="R42" s="72">
        <v>1</v>
      </c>
      <c r="S42" s="72">
        <v>0</v>
      </c>
      <c r="T42" s="71">
        <v>255</v>
      </c>
      <c r="U42" s="71">
        <v>42</v>
      </c>
      <c r="V42" s="72">
        <v>0</v>
      </c>
      <c r="W42" s="72">
        <v>578</v>
      </c>
      <c r="X42" s="72">
        <v>0</v>
      </c>
      <c r="Y42" s="72">
        <v>0</v>
      </c>
      <c r="Z42" s="72">
        <v>2142</v>
      </c>
      <c r="AA42" s="72" t="s">
        <v>608</v>
      </c>
      <c r="AB42" s="72">
        <v>2142</v>
      </c>
      <c r="AC42" s="72" t="s">
        <v>608</v>
      </c>
      <c r="AD42" s="72" t="s">
        <v>608</v>
      </c>
      <c r="AE42" s="72" t="s">
        <v>608</v>
      </c>
      <c r="AF42" s="72">
        <v>2142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580</v>
      </c>
      <c r="AM42" s="72">
        <v>578</v>
      </c>
      <c r="AN42" s="72">
        <v>0</v>
      </c>
      <c r="AO42" s="72">
        <v>0</v>
      </c>
      <c r="AP42" s="72">
        <v>0</v>
      </c>
      <c r="AQ42" s="72">
        <v>2</v>
      </c>
      <c r="AR42" s="72">
        <v>0</v>
      </c>
      <c r="AS42" s="72">
        <v>0</v>
      </c>
      <c r="AT42" s="72" t="s">
        <v>608</v>
      </c>
      <c r="AU42" s="72" t="s">
        <v>608</v>
      </c>
      <c r="AV42" s="72" t="s">
        <v>608</v>
      </c>
      <c r="AW42" s="72">
        <v>0</v>
      </c>
      <c r="AX42" s="72" t="s">
        <v>608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0</v>
      </c>
      <c r="BI42" s="72">
        <v>0</v>
      </c>
      <c r="BJ42" s="72">
        <v>0</v>
      </c>
      <c r="BK42" s="72">
        <v>0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0</v>
      </c>
      <c r="BR42" s="72">
        <v>0</v>
      </c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">
      <c r="A43" s="59" t="s">
        <v>742</v>
      </c>
      <c r="B43" s="124" t="s">
        <v>258</v>
      </c>
      <c r="C43" s="61"/>
      <c r="D43" s="69">
        <v>500</v>
      </c>
      <c r="E43" s="69">
        <v>600</v>
      </c>
      <c r="F43" s="69">
        <v>4</v>
      </c>
      <c r="G43" s="69">
        <v>0</v>
      </c>
      <c r="H43" s="69">
        <v>1</v>
      </c>
      <c r="I43" s="69">
        <v>3</v>
      </c>
      <c r="J43" s="70">
        <v>0.4</v>
      </c>
      <c r="K43" s="71">
        <v>0.13</v>
      </c>
      <c r="L43" s="71">
        <v>0.25</v>
      </c>
      <c r="M43" s="71">
        <v>0</v>
      </c>
      <c r="N43" s="72">
        <v>1</v>
      </c>
      <c r="O43" s="72">
        <v>204</v>
      </c>
      <c r="P43" s="72">
        <v>184</v>
      </c>
      <c r="Q43" s="72">
        <v>24</v>
      </c>
      <c r="R43" s="72">
        <v>4</v>
      </c>
      <c r="S43" s="72">
        <v>0</v>
      </c>
      <c r="T43" s="71">
        <v>215</v>
      </c>
      <c r="U43" s="71">
        <v>45</v>
      </c>
      <c r="V43" s="72">
        <v>15925</v>
      </c>
      <c r="W43" s="72">
        <v>78</v>
      </c>
      <c r="X43" s="72">
        <v>0</v>
      </c>
      <c r="Y43" s="72">
        <v>215</v>
      </c>
      <c r="Z43" s="72">
        <v>4896</v>
      </c>
      <c r="AA43" s="72" t="s">
        <v>608</v>
      </c>
      <c r="AB43" s="72">
        <v>4896</v>
      </c>
      <c r="AC43" s="72" t="s">
        <v>608</v>
      </c>
      <c r="AD43" s="72" t="s">
        <v>608</v>
      </c>
      <c r="AE43" s="72" t="s">
        <v>608</v>
      </c>
      <c r="AF43" s="72">
        <v>4896</v>
      </c>
      <c r="AG43" s="72" t="s">
        <v>608</v>
      </c>
      <c r="AH43" s="72" t="s">
        <v>608</v>
      </c>
      <c r="AI43" s="72" t="s">
        <v>608</v>
      </c>
      <c r="AJ43" s="72">
        <v>0</v>
      </c>
      <c r="AK43" s="72">
        <v>0</v>
      </c>
      <c r="AL43" s="72">
        <v>15931</v>
      </c>
      <c r="AM43" s="72">
        <v>15925</v>
      </c>
      <c r="AN43" s="72">
        <v>0</v>
      </c>
      <c r="AO43" s="72">
        <v>0</v>
      </c>
      <c r="AP43" s="72">
        <v>0</v>
      </c>
      <c r="AQ43" s="72">
        <v>1</v>
      </c>
      <c r="AR43" s="72">
        <v>5</v>
      </c>
      <c r="AS43" s="72">
        <v>0</v>
      </c>
      <c r="AT43" s="72">
        <v>0</v>
      </c>
      <c r="AU43" s="72">
        <v>0</v>
      </c>
      <c r="AV43" s="72">
        <v>0</v>
      </c>
      <c r="AW43" s="72">
        <v>141</v>
      </c>
      <c r="AX43" s="72">
        <v>139</v>
      </c>
      <c r="AY43" s="72">
        <v>0</v>
      </c>
      <c r="AZ43" s="72">
        <v>0</v>
      </c>
      <c r="BA43" s="72">
        <v>0</v>
      </c>
      <c r="BB43" s="72">
        <v>0</v>
      </c>
      <c r="BC43" s="72">
        <v>2</v>
      </c>
      <c r="BD43" s="72">
        <v>0</v>
      </c>
      <c r="BE43" s="72">
        <v>17</v>
      </c>
      <c r="BF43" s="72">
        <v>0</v>
      </c>
      <c r="BG43" s="72">
        <v>5</v>
      </c>
      <c r="BH43" s="72">
        <v>4800</v>
      </c>
      <c r="BI43" s="72">
        <v>11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0</v>
      </c>
      <c r="BS43" s="72" t="s">
        <v>608</v>
      </c>
      <c r="BT43" s="72">
        <v>0</v>
      </c>
      <c r="BU43" s="72">
        <v>0</v>
      </c>
    </row>
    <row r="44" spans="1:73" s="25" customFormat="1" ht="12.75" customHeight="1" x14ac:dyDescent="0.2">
      <c r="A44" s="59" t="s">
        <v>743</v>
      </c>
      <c r="B44" s="60" t="s">
        <v>259</v>
      </c>
      <c r="C44" s="61"/>
      <c r="D44" s="69" t="s">
        <v>608</v>
      </c>
      <c r="E44" s="69" t="s">
        <v>608</v>
      </c>
      <c r="F44" s="69">
        <v>1</v>
      </c>
      <c r="G44" s="69">
        <v>0</v>
      </c>
      <c r="H44" s="69">
        <v>1</v>
      </c>
      <c r="I44" s="69">
        <v>0</v>
      </c>
      <c r="J44" s="70">
        <v>0.5</v>
      </c>
      <c r="K44" s="71">
        <v>0.5</v>
      </c>
      <c r="L44" s="71">
        <v>0</v>
      </c>
      <c r="M44" s="71">
        <v>0</v>
      </c>
      <c r="N44" s="72">
        <v>1</v>
      </c>
      <c r="O44" s="72">
        <v>600</v>
      </c>
      <c r="P44" s="72">
        <v>550</v>
      </c>
      <c r="Q44" s="72">
        <v>40</v>
      </c>
      <c r="R44" s="72">
        <v>5</v>
      </c>
      <c r="S44" s="72">
        <v>0</v>
      </c>
      <c r="T44" s="71">
        <v>250</v>
      </c>
      <c r="U44" s="71">
        <v>45</v>
      </c>
      <c r="V44" s="72">
        <v>28943</v>
      </c>
      <c r="W44" s="72">
        <v>0</v>
      </c>
      <c r="X44" s="72">
        <v>0</v>
      </c>
      <c r="Y44" s="72">
        <v>250</v>
      </c>
      <c r="Z44" s="72">
        <v>0</v>
      </c>
      <c r="AA44" s="72" t="s">
        <v>608</v>
      </c>
      <c r="AB44" s="72">
        <v>0</v>
      </c>
      <c r="AC44" s="72" t="s">
        <v>608</v>
      </c>
      <c r="AD44" s="72" t="s">
        <v>608</v>
      </c>
      <c r="AE44" s="72" t="s">
        <v>608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28943</v>
      </c>
      <c r="AM44" s="72">
        <v>28586</v>
      </c>
      <c r="AN44" s="72">
        <v>0</v>
      </c>
      <c r="AO44" s="72">
        <v>300</v>
      </c>
      <c r="AP44" s="72">
        <v>0</v>
      </c>
      <c r="AQ44" s="72">
        <v>0</v>
      </c>
      <c r="AR44" s="72">
        <v>57</v>
      </c>
      <c r="AS44" s="72">
        <v>0</v>
      </c>
      <c r="AT44" s="72">
        <v>0</v>
      </c>
      <c r="AU44" s="72">
        <v>0</v>
      </c>
      <c r="AV44" s="72">
        <v>0</v>
      </c>
      <c r="AW44" s="72">
        <v>799</v>
      </c>
      <c r="AX44" s="72">
        <v>793</v>
      </c>
      <c r="AY44" s="72">
        <v>0</v>
      </c>
      <c r="AZ44" s="72">
        <v>0</v>
      </c>
      <c r="BA44" s="72">
        <v>0</v>
      </c>
      <c r="BB44" s="72">
        <v>0</v>
      </c>
      <c r="BC44" s="72">
        <v>6</v>
      </c>
      <c r="BD44" s="72">
        <v>0</v>
      </c>
      <c r="BE44" s="72">
        <v>0</v>
      </c>
      <c r="BF44" s="72">
        <v>0</v>
      </c>
      <c r="BG44" s="72">
        <v>0</v>
      </c>
      <c r="BH44" s="72" t="s">
        <v>608</v>
      </c>
      <c r="BI44" s="72" t="s">
        <v>608</v>
      </c>
      <c r="BJ44" s="72" t="s">
        <v>608</v>
      </c>
      <c r="BK44" s="72" t="s">
        <v>608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 t="s">
        <v>608</v>
      </c>
      <c r="BR44" s="72" t="s">
        <v>608</v>
      </c>
      <c r="BS44" s="72" t="s">
        <v>608</v>
      </c>
      <c r="BT44" s="72">
        <v>0</v>
      </c>
      <c r="BU44" s="72">
        <v>0</v>
      </c>
    </row>
    <row r="45" spans="1:73" s="25" customFormat="1" ht="12.75" customHeight="1" x14ac:dyDescent="0.2">
      <c r="A45" s="59" t="s">
        <v>628</v>
      </c>
      <c r="B45" s="60" t="s">
        <v>260</v>
      </c>
      <c r="C45" s="61"/>
      <c r="D45" s="69">
        <v>6000</v>
      </c>
      <c r="E45" s="69">
        <v>4023</v>
      </c>
      <c r="F45" s="69">
        <v>1</v>
      </c>
      <c r="G45" s="69">
        <v>1</v>
      </c>
      <c r="H45" s="69">
        <v>0</v>
      </c>
      <c r="I45" s="69">
        <v>0</v>
      </c>
      <c r="J45" s="70">
        <v>1</v>
      </c>
      <c r="K45" s="71">
        <v>1</v>
      </c>
      <c r="L45" s="71">
        <v>0</v>
      </c>
      <c r="M45" s="71">
        <v>0</v>
      </c>
      <c r="N45" s="72">
        <v>1</v>
      </c>
      <c r="O45" s="72">
        <v>343</v>
      </c>
      <c r="P45" s="72">
        <v>98</v>
      </c>
      <c r="Q45" s="72">
        <v>9</v>
      </c>
      <c r="R45" s="72">
        <v>5</v>
      </c>
      <c r="S45" s="72">
        <v>0</v>
      </c>
      <c r="T45" s="71">
        <v>250</v>
      </c>
      <c r="U45" s="71">
        <v>35</v>
      </c>
      <c r="V45" s="72">
        <v>0</v>
      </c>
      <c r="W45" s="72">
        <v>622</v>
      </c>
      <c r="X45" s="72">
        <v>0</v>
      </c>
      <c r="Y45" s="72">
        <v>37669</v>
      </c>
      <c r="Z45" s="72">
        <v>114911</v>
      </c>
      <c r="AA45" s="72">
        <v>95756</v>
      </c>
      <c r="AB45" s="72">
        <v>19155</v>
      </c>
      <c r="AC45" s="72">
        <v>0</v>
      </c>
      <c r="AD45" s="72">
        <v>0</v>
      </c>
      <c r="AE45" s="72">
        <v>0</v>
      </c>
      <c r="AF45" s="72">
        <v>19155</v>
      </c>
      <c r="AG45" s="72">
        <v>0</v>
      </c>
      <c r="AH45" s="72">
        <v>10000</v>
      </c>
      <c r="AI45" s="72">
        <v>0</v>
      </c>
      <c r="AJ45" s="72">
        <v>8500</v>
      </c>
      <c r="AK45" s="72">
        <v>655</v>
      </c>
      <c r="AL45" s="72">
        <v>38291</v>
      </c>
      <c r="AM45" s="72">
        <v>38057</v>
      </c>
      <c r="AN45" s="72">
        <v>0</v>
      </c>
      <c r="AO45" s="72">
        <v>1</v>
      </c>
      <c r="AP45" s="72">
        <v>0</v>
      </c>
      <c r="AQ45" s="72">
        <v>0</v>
      </c>
      <c r="AR45" s="72">
        <v>40</v>
      </c>
      <c r="AS45" s="72">
        <v>193</v>
      </c>
      <c r="AT45" s="72">
        <v>0</v>
      </c>
      <c r="AU45" s="72">
        <v>49</v>
      </c>
      <c r="AV45" s="72">
        <v>0</v>
      </c>
      <c r="AW45" s="72">
        <v>560</v>
      </c>
      <c r="AX45" s="72">
        <v>552</v>
      </c>
      <c r="AY45" s="72">
        <v>0</v>
      </c>
      <c r="AZ45" s="72">
        <v>0</v>
      </c>
      <c r="BA45" s="72">
        <v>0</v>
      </c>
      <c r="BB45" s="72">
        <v>0</v>
      </c>
      <c r="BC45" s="72">
        <v>8</v>
      </c>
      <c r="BD45" s="72">
        <v>0</v>
      </c>
      <c r="BE45" s="72">
        <v>0</v>
      </c>
      <c r="BF45" s="72">
        <v>0</v>
      </c>
      <c r="BG45" s="72">
        <v>2</v>
      </c>
      <c r="BH45" s="72">
        <v>5200</v>
      </c>
      <c r="BI45" s="72">
        <v>100</v>
      </c>
      <c r="BJ45" s="72">
        <v>0</v>
      </c>
      <c r="BK45" s="72">
        <v>50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>
        <v>0</v>
      </c>
      <c r="BS45" s="72">
        <v>0</v>
      </c>
      <c r="BT45" s="72">
        <v>0</v>
      </c>
      <c r="BU45" s="72">
        <v>0</v>
      </c>
    </row>
    <row r="46" spans="1:73" s="25" customFormat="1" ht="12.75" customHeight="1" x14ac:dyDescent="0.2">
      <c r="A46" s="59" t="s">
        <v>629</v>
      </c>
      <c r="B46" s="60" t="s">
        <v>261</v>
      </c>
      <c r="C46" s="61"/>
      <c r="D46" s="69" t="s">
        <v>608</v>
      </c>
      <c r="E46" s="69" t="s">
        <v>608</v>
      </c>
      <c r="F46" s="69">
        <v>3</v>
      </c>
      <c r="G46" s="69">
        <v>2</v>
      </c>
      <c r="H46" s="69">
        <v>1</v>
      </c>
      <c r="I46" s="69" t="s">
        <v>608</v>
      </c>
      <c r="J46" s="70">
        <v>3</v>
      </c>
      <c r="K46" s="71">
        <v>1</v>
      </c>
      <c r="L46" s="71">
        <v>1</v>
      </c>
      <c r="M46" s="71">
        <v>1</v>
      </c>
      <c r="N46" s="72">
        <v>1</v>
      </c>
      <c r="O46" s="72">
        <v>130</v>
      </c>
      <c r="P46" s="72">
        <v>100</v>
      </c>
      <c r="Q46" s="72">
        <v>20</v>
      </c>
      <c r="R46" s="72">
        <v>20</v>
      </c>
      <c r="S46" s="72">
        <v>0</v>
      </c>
      <c r="T46" s="71">
        <v>250</v>
      </c>
      <c r="U46" s="71">
        <v>29</v>
      </c>
      <c r="V46" s="72">
        <v>8800</v>
      </c>
      <c r="W46" s="72" t="s">
        <v>608</v>
      </c>
      <c r="X46" s="72" t="s">
        <v>608</v>
      </c>
      <c r="Y46" s="72" t="s">
        <v>608</v>
      </c>
      <c r="Z46" s="72">
        <v>130000</v>
      </c>
      <c r="AA46" s="72" t="s">
        <v>608</v>
      </c>
      <c r="AB46" s="72">
        <v>130000</v>
      </c>
      <c r="AC46" s="72">
        <v>80000</v>
      </c>
      <c r="AD46" s="72" t="s">
        <v>608</v>
      </c>
      <c r="AE46" s="72" t="s">
        <v>608</v>
      </c>
      <c r="AF46" s="72">
        <v>50000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27500</v>
      </c>
      <c r="AM46" s="72">
        <v>15300</v>
      </c>
      <c r="AN46" s="72">
        <v>0</v>
      </c>
      <c r="AO46" s="72" t="s">
        <v>608</v>
      </c>
      <c r="AP46" s="72">
        <v>12000</v>
      </c>
      <c r="AQ46" s="72">
        <v>0</v>
      </c>
      <c r="AR46" s="72">
        <v>200</v>
      </c>
      <c r="AS46" s="72" t="s">
        <v>608</v>
      </c>
      <c r="AT46" s="72" t="s">
        <v>608</v>
      </c>
      <c r="AU46" s="72">
        <v>160</v>
      </c>
      <c r="AV46" s="72">
        <v>4200</v>
      </c>
      <c r="AW46" s="72">
        <v>820</v>
      </c>
      <c r="AX46" s="72">
        <v>800</v>
      </c>
      <c r="AY46" s="72" t="s">
        <v>608</v>
      </c>
      <c r="AZ46" s="72" t="s">
        <v>608</v>
      </c>
      <c r="BA46" s="72" t="s">
        <v>608</v>
      </c>
      <c r="BB46" s="72" t="s">
        <v>608</v>
      </c>
      <c r="BC46" s="72">
        <v>20</v>
      </c>
      <c r="BD46" s="72" t="s">
        <v>608</v>
      </c>
      <c r="BE46" s="72">
        <v>10</v>
      </c>
      <c r="BF46" s="72" t="s">
        <v>608</v>
      </c>
      <c r="BG46" s="72">
        <v>30</v>
      </c>
      <c r="BH46" s="72">
        <v>972</v>
      </c>
      <c r="BI46" s="72">
        <v>7</v>
      </c>
      <c r="BJ46" s="72">
        <v>28</v>
      </c>
      <c r="BK46" s="72">
        <v>985</v>
      </c>
      <c r="BL46" s="72">
        <v>0</v>
      </c>
      <c r="BM46" s="72" t="s">
        <v>608</v>
      </c>
      <c r="BN46" s="72" t="s">
        <v>608</v>
      </c>
      <c r="BO46" s="72" t="s">
        <v>608</v>
      </c>
      <c r="BP46" s="72" t="s">
        <v>608</v>
      </c>
      <c r="BQ46" s="72" t="s">
        <v>608</v>
      </c>
      <c r="BR46" s="72" t="s">
        <v>608</v>
      </c>
      <c r="BS46" s="72" t="s">
        <v>608</v>
      </c>
      <c r="BT46" s="72" t="s">
        <v>608</v>
      </c>
      <c r="BU46" s="72" t="s">
        <v>608</v>
      </c>
    </row>
    <row r="47" spans="1:73" s="25" customFormat="1" ht="12.75" customHeight="1" x14ac:dyDescent="0.2">
      <c r="A47" s="59" t="s">
        <v>744</v>
      </c>
      <c r="B47" s="60" t="s">
        <v>262</v>
      </c>
      <c r="C47" s="61"/>
      <c r="D47" s="69" t="s">
        <v>608</v>
      </c>
      <c r="E47" s="69" t="s">
        <v>608</v>
      </c>
      <c r="F47" s="69">
        <v>4</v>
      </c>
      <c r="G47" s="69">
        <v>0</v>
      </c>
      <c r="H47" s="69">
        <v>0</v>
      </c>
      <c r="I47" s="69">
        <v>4</v>
      </c>
      <c r="J47" s="70">
        <v>0.1</v>
      </c>
      <c r="K47" s="71">
        <v>0.12</v>
      </c>
      <c r="L47" s="71">
        <v>0</v>
      </c>
      <c r="M47" s="71">
        <v>0</v>
      </c>
      <c r="N47" s="72">
        <v>1</v>
      </c>
      <c r="O47" s="72">
        <v>85</v>
      </c>
      <c r="P47" s="72">
        <v>85</v>
      </c>
      <c r="Q47" s="72">
        <v>10</v>
      </c>
      <c r="R47" s="72">
        <v>1</v>
      </c>
      <c r="S47" s="72">
        <v>1</v>
      </c>
      <c r="T47" s="71">
        <v>250</v>
      </c>
      <c r="U47" s="71">
        <v>45</v>
      </c>
      <c r="V47" s="72">
        <v>15200</v>
      </c>
      <c r="W47" s="72">
        <v>0</v>
      </c>
      <c r="X47" s="72">
        <v>0</v>
      </c>
      <c r="Y47" s="72">
        <v>0</v>
      </c>
      <c r="Z47" s="72">
        <v>28752</v>
      </c>
      <c r="AA47" s="72" t="s">
        <v>608</v>
      </c>
      <c r="AB47" s="72">
        <v>28752</v>
      </c>
      <c r="AC47" s="72" t="s">
        <v>608</v>
      </c>
      <c r="AD47" s="72" t="s">
        <v>608</v>
      </c>
      <c r="AE47" s="72" t="s">
        <v>608</v>
      </c>
      <c r="AF47" s="72">
        <v>28752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15198</v>
      </c>
      <c r="AM47" s="72">
        <v>15180</v>
      </c>
      <c r="AN47" s="72">
        <v>0</v>
      </c>
      <c r="AO47" s="72">
        <v>1</v>
      </c>
      <c r="AP47" s="72">
        <v>0</v>
      </c>
      <c r="AQ47" s="72">
        <v>0</v>
      </c>
      <c r="AR47" s="72">
        <v>17</v>
      </c>
      <c r="AS47" s="72">
        <v>0</v>
      </c>
      <c r="AT47" s="72" t="s">
        <v>608</v>
      </c>
      <c r="AU47" s="72">
        <v>4</v>
      </c>
      <c r="AV47" s="72" t="s">
        <v>608</v>
      </c>
      <c r="AW47" s="72">
        <v>292</v>
      </c>
      <c r="AX47" s="72">
        <v>292</v>
      </c>
      <c r="AY47" s="72">
        <v>0</v>
      </c>
      <c r="AZ47" s="72">
        <v>0</v>
      </c>
      <c r="BA47" s="72">
        <v>0</v>
      </c>
      <c r="BB47" s="72">
        <v>0</v>
      </c>
      <c r="BC47" s="72">
        <v>0</v>
      </c>
      <c r="BD47" s="72">
        <v>0</v>
      </c>
      <c r="BE47" s="72" t="s">
        <v>608</v>
      </c>
      <c r="BF47" s="72">
        <v>0</v>
      </c>
      <c r="BG47" s="72" t="s">
        <v>608</v>
      </c>
      <c r="BH47" s="72" t="s">
        <v>608</v>
      </c>
      <c r="BI47" s="72">
        <v>0</v>
      </c>
      <c r="BJ47" s="72">
        <v>0</v>
      </c>
      <c r="BK47" s="72" t="s">
        <v>608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0</v>
      </c>
      <c r="BR47" s="72">
        <v>0</v>
      </c>
      <c r="BS47" s="72" t="s">
        <v>608</v>
      </c>
      <c r="BT47" s="72" t="s">
        <v>608</v>
      </c>
      <c r="BU47" s="72" t="s">
        <v>608</v>
      </c>
    </row>
    <row r="48" spans="1:73" s="25" customFormat="1" ht="12.75" customHeight="1" x14ac:dyDescent="0.2">
      <c r="A48" s="59" t="s">
        <v>745</v>
      </c>
      <c r="B48" s="60" t="s">
        <v>263</v>
      </c>
      <c r="C48" s="61"/>
      <c r="D48" s="69" t="s">
        <v>608</v>
      </c>
      <c r="E48" s="69" t="s">
        <v>608</v>
      </c>
      <c r="F48" s="69">
        <v>2</v>
      </c>
      <c r="G48" s="69">
        <v>0</v>
      </c>
      <c r="H48" s="69">
        <v>0</v>
      </c>
      <c r="I48" s="69">
        <v>2</v>
      </c>
      <c r="J48" s="70">
        <v>0.3</v>
      </c>
      <c r="K48" s="71">
        <v>0</v>
      </c>
      <c r="L48" s="71">
        <v>0.28000000000000003</v>
      </c>
      <c r="M48" s="71">
        <v>0</v>
      </c>
      <c r="N48" s="72">
        <v>1</v>
      </c>
      <c r="O48" s="72">
        <v>200</v>
      </c>
      <c r="P48" s="72">
        <v>200</v>
      </c>
      <c r="Q48" s="72">
        <v>20</v>
      </c>
      <c r="R48" s="72">
        <v>3</v>
      </c>
      <c r="S48" s="72">
        <v>0</v>
      </c>
      <c r="T48" s="71">
        <v>250</v>
      </c>
      <c r="U48" s="71">
        <v>43</v>
      </c>
      <c r="V48" s="72">
        <v>0</v>
      </c>
      <c r="W48" s="72">
        <v>24368</v>
      </c>
      <c r="X48" s="72">
        <v>0</v>
      </c>
      <c r="Y48" s="72">
        <v>0</v>
      </c>
      <c r="Z48" s="72">
        <v>22592</v>
      </c>
      <c r="AA48" s="72" t="s">
        <v>608</v>
      </c>
      <c r="AB48" s="72">
        <v>22592</v>
      </c>
      <c r="AC48" s="72" t="s">
        <v>608</v>
      </c>
      <c r="AD48" s="72" t="s">
        <v>608</v>
      </c>
      <c r="AE48" s="72" t="s">
        <v>608</v>
      </c>
      <c r="AF48" s="72">
        <v>22592</v>
      </c>
      <c r="AG48" s="72" t="s">
        <v>608</v>
      </c>
      <c r="AH48" s="72" t="s">
        <v>608</v>
      </c>
      <c r="AI48" s="72" t="s">
        <v>608</v>
      </c>
      <c r="AJ48" s="72" t="s">
        <v>608</v>
      </c>
      <c r="AK48" s="72" t="s">
        <v>608</v>
      </c>
      <c r="AL48" s="72">
        <v>24365</v>
      </c>
      <c r="AM48" s="72">
        <v>24363</v>
      </c>
      <c r="AN48" s="72">
        <v>0</v>
      </c>
      <c r="AO48" s="72">
        <v>2</v>
      </c>
      <c r="AP48" s="72">
        <v>0</v>
      </c>
      <c r="AQ48" s="72">
        <v>0</v>
      </c>
      <c r="AR48" s="72">
        <v>0</v>
      </c>
      <c r="AS48" s="72">
        <v>0</v>
      </c>
      <c r="AT48" s="72" t="s">
        <v>608</v>
      </c>
      <c r="AU48" s="72">
        <v>3</v>
      </c>
      <c r="AV48" s="72" t="s">
        <v>608</v>
      </c>
      <c r="AW48" s="72">
        <v>396</v>
      </c>
      <c r="AX48" s="72">
        <v>396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 t="s">
        <v>608</v>
      </c>
      <c r="BF48" s="72">
        <v>0</v>
      </c>
      <c r="BG48" s="72">
        <v>0</v>
      </c>
      <c r="BH48" s="72" t="s">
        <v>608</v>
      </c>
      <c r="BI48" s="72" t="s">
        <v>608</v>
      </c>
      <c r="BJ48" s="72" t="s">
        <v>608</v>
      </c>
      <c r="BK48" s="72" t="s">
        <v>608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 t="s">
        <v>608</v>
      </c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">
      <c r="A49" s="59" t="s">
        <v>746</v>
      </c>
      <c r="B49" s="60" t="s">
        <v>264</v>
      </c>
      <c r="C49" s="61"/>
      <c r="D49" s="69">
        <v>100</v>
      </c>
      <c r="E49" s="69">
        <v>300</v>
      </c>
      <c r="F49" s="69">
        <v>1</v>
      </c>
      <c r="G49" s="69">
        <v>0</v>
      </c>
      <c r="H49" s="69">
        <v>0</v>
      </c>
      <c r="I49" s="69">
        <v>1</v>
      </c>
      <c r="J49" s="70">
        <v>0.4</v>
      </c>
      <c r="K49" s="71">
        <v>0</v>
      </c>
      <c r="L49" s="71">
        <v>0.35</v>
      </c>
      <c r="M49" s="71">
        <v>0</v>
      </c>
      <c r="N49" s="72">
        <v>1</v>
      </c>
      <c r="O49" s="72">
        <v>394</v>
      </c>
      <c r="P49" s="72">
        <v>338</v>
      </c>
      <c r="Q49" s="72">
        <v>29</v>
      </c>
      <c r="R49" s="72">
        <v>3</v>
      </c>
      <c r="S49" s="72">
        <v>0</v>
      </c>
      <c r="T49" s="71">
        <v>244</v>
      </c>
      <c r="U49" s="71">
        <v>45</v>
      </c>
      <c r="V49" s="72">
        <v>0</v>
      </c>
      <c r="W49" s="72">
        <v>53000</v>
      </c>
      <c r="X49" s="72">
        <v>0</v>
      </c>
      <c r="Y49" s="72">
        <v>300</v>
      </c>
      <c r="Z49" s="72">
        <v>10000</v>
      </c>
      <c r="AA49" s="72">
        <v>3000</v>
      </c>
      <c r="AB49" s="72">
        <v>7000</v>
      </c>
      <c r="AC49" s="72">
        <v>5000</v>
      </c>
      <c r="AD49" s="72">
        <v>0</v>
      </c>
      <c r="AE49" s="72">
        <v>500</v>
      </c>
      <c r="AF49" s="72">
        <v>1500</v>
      </c>
      <c r="AG49" s="72">
        <v>500</v>
      </c>
      <c r="AH49" s="72">
        <v>2000</v>
      </c>
      <c r="AI49" s="72">
        <v>1000</v>
      </c>
      <c r="AJ49" s="72">
        <v>0</v>
      </c>
      <c r="AK49" s="72">
        <v>2000</v>
      </c>
      <c r="AL49" s="72">
        <v>51529</v>
      </c>
      <c r="AM49" s="72">
        <v>11419</v>
      </c>
      <c r="AN49" s="72">
        <v>0</v>
      </c>
      <c r="AO49" s="72">
        <v>40</v>
      </c>
      <c r="AP49" s="72">
        <v>40000</v>
      </c>
      <c r="AQ49" s="72">
        <v>10</v>
      </c>
      <c r="AR49" s="72">
        <v>60</v>
      </c>
      <c r="AS49" s="72">
        <v>0</v>
      </c>
      <c r="AT49" s="72">
        <v>0</v>
      </c>
      <c r="AU49" s="72">
        <v>100</v>
      </c>
      <c r="AV49" s="72">
        <v>0</v>
      </c>
      <c r="AW49" s="72">
        <v>513</v>
      </c>
      <c r="AX49" s="72">
        <v>500</v>
      </c>
      <c r="AY49" s="72">
        <v>0</v>
      </c>
      <c r="AZ49" s="72">
        <v>10</v>
      </c>
      <c r="BA49" s="72">
        <v>3</v>
      </c>
      <c r="BB49" s="72">
        <v>0</v>
      </c>
      <c r="BC49" s="72">
        <v>0</v>
      </c>
      <c r="BD49" s="72">
        <v>0</v>
      </c>
      <c r="BE49" s="72">
        <v>0</v>
      </c>
      <c r="BF49" s="72">
        <v>0</v>
      </c>
      <c r="BG49" s="72">
        <v>2</v>
      </c>
      <c r="BH49" s="72">
        <v>500</v>
      </c>
      <c r="BI49" s="72">
        <v>4</v>
      </c>
      <c r="BJ49" s="72">
        <v>0</v>
      </c>
      <c r="BK49" s="72">
        <v>0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>
        <v>4</v>
      </c>
      <c r="BR49" s="72">
        <v>60</v>
      </c>
      <c r="BS49" s="72">
        <v>100</v>
      </c>
      <c r="BT49" s="72">
        <v>0</v>
      </c>
      <c r="BU49" s="72">
        <v>0</v>
      </c>
    </row>
    <row r="50" spans="1:73" s="25" customFormat="1" ht="12.75" customHeight="1" x14ac:dyDescent="0.2">
      <c r="A50" s="59" t="s">
        <v>747</v>
      </c>
      <c r="B50" s="60" t="s">
        <v>291</v>
      </c>
      <c r="C50" s="61"/>
      <c r="D50" s="69">
        <v>6000</v>
      </c>
      <c r="E50" s="69">
        <v>4023</v>
      </c>
      <c r="F50" s="69">
        <v>0</v>
      </c>
      <c r="G50" s="69" t="s">
        <v>608</v>
      </c>
      <c r="H50" s="69" t="s">
        <v>608</v>
      </c>
      <c r="I50" s="69" t="s">
        <v>608</v>
      </c>
      <c r="J50" s="70">
        <v>0</v>
      </c>
      <c r="K50" s="71">
        <v>0</v>
      </c>
      <c r="L50" s="71">
        <v>0</v>
      </c>
      <c r="M50" s="71">
        <v>0</v>
      </c>
      <c r="N50" s="72">
        <v>1</v>
      </c>
      <c r="O50" s="72">
        <v>35</v>
      </c>
      <c r="P50" s="72">
        <v>0</v>
      </c>
      <c r="Q50" s="72">
        <v>9</v>
      </c>
      <c r="R50" s="72">
        <v>5</v>
      </c>
      <c r="S50" s="72">
        <v>0</v>
      </c>
      <c r="T50" s="71">
        <v>250</v>
      </c>
      <c r="U50" s="71">
        <v>35</v>
      </c>
      <c r="V50" s="72">
        <v>0</v>
      </c>
      <c r="W50" s="72">
        <v>100</v>
      </c>
      <c r="X50" s="72">
        <v>0</v>
      </c>
      <c r="Y50" s="72">
        <v>4546</v>
      </c>
      <c r="Z50" s="72">
        <v>7875</v>
      </c>
      <c r="AA50" s="72">
        <v>0</v>
      </c>
      <c r="AB50" s="72">
        <v>7875</v>
      </c>
      <c r="AC50" s="72">
        <v>0</v>
      </c>
      <c r="AD50" s="72">
        <v>0</v>
      </c>
      <c r="AE50" s="72">
        <v>0</v>
      </c>
      <c r="AF50" s="72">
        <v>7875</v>
      </c>
      <c r="AG50" s="72">
        <v>0</v>
      </c>
      <c r="AH50" s="72">
        <v>7875</v>
      </c>
      <c r="AI50" s="72">
        <v>0</v>
      </c>
      <c r="AJ50" s="72">
        <v>0</v>
      </c>
      <c r="AK50" s="72">
        <v>0</v>
      </c>
      <c r="AL50" s="72">
        <v>4708</v>
      </c>
      <c r="AM50" s="72">
        <v>4686</v>
      </c>
      <c r="AN50" s="72">
        <v>0</v>
      </c>
      <c r="AO50" s="72">
        <v>0</v>
      </c>
      <c r="AP50" s="72">
        <v>0</v>
      </c>
      <c r="AQ50" s="72">
        <v>1</v>
      </c>
      <c r="AR50" s="72">
        <v>21</v>
      </c>
      <c r="AS50" s="72">
        <v>0</v>
      </c>
      <c r="AT50" s="72">
        <v>0</v>
      </c>
      <c r="AU50" s="72">
        <v>0</v>
      </c>
      <c r="AV50" s="72">
        <v>0</v>
      </c>
      <c r="AW50" s="72">
        <v>165</v>
      </c>
      <c r="AX50" s="72">
        <v>161</v>
      </c>
      <c r="AY50" s="72">
        <v>0</v>
      </c>
      <c r="AZ50" s="72">
        <v>0</v>
      </c>
      <c r="BA50" s="72">
        <v>0</v>
      </c>
      <c r="BB50" s="72">
        <v>0</v>
      </c>
      <c r="BC50" s="72">
        <v>4</v>
      </c>
      <c r="BD50" s="72">
        <v>0</v>
      </c>
      <c r="BE50" s="72">
        <v>0</v>
      </c>
      <c r="BF50" s="72">
        <v>0</v>
      </c>
      <c r="BG50" s="72">
        <v>2</v>
      </c>
      <c r="BH50" s="72">
        <v>4498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10</v>
      </c>
      <c r="BS50" s="72">
        <v>0</v>
      </c>
      <c r="BT50" s="72">
        <v>0</v>
      </c>
      <c r="BU50" s="72">
        <v>0</v>
      </c>
    </row>
    <row r="51" spans="1:73" s="25" customFormat="1" ht="12.75" customHeight="1" x14ac:dyDescent="0.2">
      <c r="A51" s="59" t="s">
        <v>630</v>
      </c>
      <c r="B51" s="60" t="s">
        <v>179</v>
      </c>
      <c r="C51" s="61"/>
      <c r="D51" s="73">
        <v>250</v>
      </c>
      <c r="E51" s="73">
        <v>1500</v>
      </c>
      <c r="F51" s="73">
        <v>3</v>
      </c>
      <c r="G51" s="73">
        <v>0</v>
      </c>
      <c r="H51" s="73">
        <v>0</v>
      </c>
      <c r="I51" s="73">
        <v>3</v>
      </c>
      <c r="J51" s="74">
        <v>1</v>
      </c>
      <c r="K51" s="75">
        <v>0.5</v>
      </c>
      <c r="L51" s="75">
        <v>0.5</v>
      </c>
      <c r="M51" s="75">
        <v>0</v>
      </c>
      <c r="N51" s="76">
        <v>1</v>
      </c>
      <c r="O51" s="76">
        <v>521</v>
      </c>
      <c r="P51" s="76">
        <v>282</v>
      </c>
      <c r="Q51" s="76">
        <v>12</v>
      </c>
      <c r="R51" s="76">
        <v>3</v>
      </c>
      <c r="S51" s="76">
        <v>0</v>
      </c>
      <c r="T51" s="75">
        <v>220</v>
      </c>
      <c r="U51" s="75">
        <v>20</v>
      </c>
      <c r="V51" s="76">
        <v>14000</v>
      </c>
      <c r="W51" s="76">
        <v>7000</v>
      </c>
      <c r="X51" s="76">
        <v>0</v>
      </c>
      <c r="Y51" s="76">
        <v>22500</v>
      </c>
      <c r="Z51" s="76">
        <v>32278</v>
      </c>
      <c r="AA51" s="76" t="s">
        <v>608</v>
      </c>
      <c r="AB51" s="76">
        <v>32278</v>
      </c>
      <c r="AC51" s="76" t="s">
        <v>608</v>
      </c>
      <c r="AD51" s="76" t="s">
        <v>608</v>
      </c>
      <c r="AE51" s="76" t="s">
        <v>608</v>
      </c>
      <c r="AF51" s="76">
        <v>32278</v>
      </c>
      <c r="AG51" s="76" t="s">
        <v>608</v>
      </c>
      <c r="AH51" s="76" t="s">
        <v>608</v>
      </c>
      <c r="AI51" s="76" t="s">
        <v>608</v>
      </c>
      <c r="AJ51" s="76" t="s">
        <v>608</v>
      </c>
      <c r="AK51" s="76" t="s">
        <v>608</v>
      </c>
      <c r="AL51" s="76">
        <v>46700</v>
      </c>
      <c r="AM51" s="76">
        <v>44880</v>
      </c>
      <c r="AN51" s="76">
        <v>0</v>
      </c>
      <c r="AO51" s="76">
        <v>20</v>
      </c>
      <c r="AP51" s="76">
        <v>0</v>
      </c>
      <c r="AQ51" s="76">
        <v>500</v>
      </c>
      <c r="AR51" s="76">
        <v>1300</v>
      </c>
      <c r="AS51" s="76">
        <v>0</v>
      </c>
      <c r="AT51" s="76">
        <v>0</v>
      </c>
      <c r="AU51" s="76">
        <v>0</v>
      </c>
      <c r="AV51" s="76">
        <v>0</v>
      </c>
      <c r="AW51" s="76">
        <v>850</v>
      </c>
      <c r="AX51" s="76">
        <v>800</v>
      </c>
      <c r="AY51" s="76">
        <v>0</v>
      </c>
      <c r="AZ51" s="76">
        <v>0</v>
      </c>
      <c r="BA51" s="76">
        <v>0</v>
      </c>
      <c r="BB51" s="76">
        <v>0</v>
      </c>
      <c r="BC51" s="76">
        <v>50</v>
      </c>
      <c r="BD51" s="76">
        <v>0</v>
      </c>
      <c r="BE51" s="76">
        <v>50</v>
      </c>
      <c r="BF51" s="76">
        <v>0</v>
      </c>
      <c r="BG51" s="76">
        <v>2</v>
      </c>
      <c r="BH51" s="76">
        <v>2000</v>
      </c>
      <c r="BI51" s="76">
        <v>200</v>
      </c>
      <c r="BJ51" s="76">
        <v>50</v>
      </c>
      <c r="BK51" s="76">
        <v>20</v>
      </c>
      <c r="BL51" s="76">
        <v>0</v>
      </c>
      <c r="BM51" s="76">
        <v>0</v>
      </c>
      <c r="BN51" s="76">
        <v>0</v>
      </c>
      <c r="BO51" s="76">
        <v>0</v>
      </c>
      <c r="BP51" s="76">
        <v>0</v>
      </c>
      <c r="BQ51" s="76">
        <v>0</v>
      </c>
      <c r="BR51" s="76">
        <v>25</v>
      </c>
      <c r="BS51" s="76" t="s">
        <v>608</v>
      </c>
      <c r="BT51" s="76" t="s">
        <v>608</v>
      </c>
      <c r="BU51" s="76" t="s">
        <v>608</v>
      </c>
    </row>
    <row r="52" spans="1:73" s="25" customFormat="1" ht="12.75" customHeight="1" x14ac:dyDescent="0.2">
      <c r="A52" s="59" t="s">
        <v>631</v>
      </c>
      <c r="B52" s="60" t="s">
        <v>180</v>
      </c>
      <c r="C52" s="61"/>
      <c r="D52" s="69" t="s">
        <v>608</v>
      </c>
      <c r="E52" s="69" t="s">
        <v>608</v>
      </c>
      <c r="F52" s="69">
        <v>3</v>
      </c>
      <c r="G52" s="69">
        <v>0</v>
      </c>
      <c r="H52" s="69">
        <v>1</v>
      </c>
      <c r="I52" s="69">
        <v>2</v>
      </c>
      <c r="J52" s="70">
        <v>1.2</v>
      </c>
      <c r="K52" s="71">
        <v>1.2</v>
      </c>
      <c r="L52" s="71">
        <v>0</v>
      </c>
      <c r="M52" s="71">
        <v>0</v>
      </c>
      <c r="N52" s="72">
        <v>1</v>
      </c>
      <c r="O52" s="72">
        <v>549</v>
      </c>
      <c r="P52" s="72">
        <v>524</v>
      </c>
      <c r="Q52" s="72">
        <v>7</v>
      </c>
      <c r="R52" s="72">
        <v>7</v>
      </c>
      <c r="S52" s="72">
        <v>0</v>
      </c>
      <c r="T52" s="71">
        <v>260</v>
      </c>
      <c r="U52" s="71">
        <v>58</v>
      </c>
      <c r="V52" s="72">
        <v>0</v>
      </c>
      <c r="W52" s="72">
        <v>48732</v>
      </c>
      <c r="X52" s="72">
        <v>0</v>
      </c>
      <c r="Y52" s="72">
        <v>97</v>
      </c>
      <c r="Z52" s="72">
        <v>83428</v>
      </c>
      <c r="AA52" s="72" t="s">
        <v>608</v>
      </c>
      <c r="AB52" s="72">
        <v>83428</v>
      </c>
      <c r="AC52" s="72" t="s">
        <v>608</v>
      </c>
      <c r="AD52" s="72" t="s">
        <v>608</v>
      </c>
      <c r="AE52" s="72" t="s">
        <v>608</v>
      </c>
      <c r="AF52" s="72">
        <v>83428</v>
      </c>
      <c r="AG52" s="72">
        <v>210</v>
      </c>
      <c r="AH52" s="72">
        <v>83428</v>
      </c>
      <c r="AI52" s="72" t="s">
        <v>608</v>
      </c>
      <c r="AJ52" s="72" t="s">
        <v>608</v>
      </c>
      <c r="AK52" s="72">
        <v>809</v>
      </c>
      <c r="AL52" s="72">
        <v>48784</v>
      </c>
      <c r="AM52" s="72">
        <v>48703</v>
      </c>
      <c r="AN52" s="72">
        <v>0</v>
      </c>
      <c r="AO52" s="72">
        <v>0</v>
      </c>
      <c r="AP52" s="72">
        <v>0</v>
      </c>
      <c r="AQ52" s="72">
        <v>0</v>
      </c>
      <c r="AR52" s="72">
        <v>80</v>
      </c>
      <c r="AS52" s="72">
        <v>1</v>
      </c>
      <c r="AT52" s="72">
        <v>16</v>
      </c>
      <c r="AU52" s="72">
        <v>125</v>
      </c>
      <c r="AV52" s="72">
        <v>0</v>
      </c>
      <c r="AW52" s="72">
        <v>1589</v>
      </c>
      <c r="AX52" s="72">
        <v>1586</v>
      </c>
      <c r="AY52" s="72">
        <v>0</v>
      </c>
      <c r="AZ52" s="72">
        <v>0</v>
      </c>
      <c r="BA52" s="72">
        <v>0</v>
      </c>
      <c r="BB52" s="72">
        <v>0</v>
      </c>
      <c r="BC52" s="72">
        <v>3</v>
      </c>
      <c r="BD52" s="72" t="s">
        <v>608</v>
      </c>
      <c r="BE52" s="72">
        <v>0</v>
      </c>
      <c r="BF52" s="72">
        <v>0</v>
      </c>
      <c r="BG52" s="72">
        <v>3</v>
      </c>
      <c r="BH52" s="72" t="s">
        <v>608</v>
      </c>
      <c r="BI52" s="72" t="s">
        <v>608</v>
      </c>
      <c r="BJ52" s="72" t="s">
        <v>608</v>
      </c>
      <c r="BK52" s="72">
        <v>4</v>
      </c>
      <c r="BL52" s="72">
        <v>0</v>
      </c>
      <c r="BM52" s="72" t="s">
        <v>608</v>
      </c>
      <c r="BN52" s="72" t="s">
        <v>608</v>
      </c>
      <c r="BO52" s="72" t="s">
        <v>608</v>
      </c>
      <c r="BP52" s="72" t="s">
        <v>608</v>
      </c>
      <c r="BQ52" s="72" t="s">
        <v>608</v>
      </c>
      <c r="BR52" s="72">
        <v>775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">
      <c r="A53" s="59" t="s">
        <v>632</v>
      </c>
      <c r="B53" s="60" t="s">
        <v>181</v>
      </c>
      <c r="C53" s="61"/>
      <c r="D53" s="69" t="s">
        <v>608</v>
      </c>
      <c r="E53" s="69">
        <v>662</v>
      </c>
      <c r="F53" s="69">
        <v>2</v>
      </c>
      <c r="G53" s="69">
        <v>1</v>
      </c>
      <c r="H53" s="69">
        <v>0</v>
      </c>
      <c r="I53" s="69">
        <v>1</v>
      </c>
      <c r="J53" s="70">
        <v>1</v>
      </c>
      <c r="K53" s="71">
        <v>1</v>
      </c>
      <c r="L53" s="71">
        <v>0</v>
      </c>
      <c r="M53" s="71">
        <v>0</v>
      </c>
      <c r="N53" s="72">
        <v>1</v>
      </c>
      <c r="O53" s="72">
        <v>60</v>
      </c>
      <c r="P53" s="72">
        <v>40</v>
      </c>
      <c r="Q53" s="72">
        <v>9</v>
      </c>
      <c r="R53" s="72">
        <v>4</v>
      </c>
      <c r="S53" s="72">
        <v>0</v>
      </c>
      <c r="T53" s="71">
        <v>235</v>
      </c>
      <c r="U53" s="71">
        <v>39</v>
      </c>
      <c r="V53" s="72">
        <v>1732</v>
      </c>
      <c r="W53" s="72">
        <v>0</v>
      </c>
      <c r="X53" s="72">
        <v>0</v>
      </c>
      <c r="Y53" s="72">
        <v>3350</v>
      </c>
      <c r="Z53" s="72">
        <v>56643</v>
      </c>
      <c r="AA53" s="72" t="s">
        <v>608</v>
      </c>
      <c r="AB53" s="72">
        <v>56643</v>
      </c>
      <c r="AC53" s="72" t="s">
        <v>608</v>
      </c>
      <c r="AD53" s="72" t="s">
        <v>608</v>
      </c>
      <c r="AE53" s="72" t="s">
        <v>608</v>
      </c>
      <c r="AF53" s="72">
        <v>56643</v>
      </c>
      <c r="AG53" s="72" t="s">
        <v>608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5086</v>
      </c>
      <c r="AM53" s="72">
        <v>5050</v>
      </c>
      <c r="AN53" s="72">
        <v>0</v>
      </c>
      <c r="AO53" s="72">
        <v>0</v>
      </c>
      <c r="AP53" s="72">
        <v>0</v>
      </c>
      <c r="AQ53" s="72">
        <v>0</v>
      </c>
      <c r="AR53" s="72">
        <v>36</v>
      </c>
      <c r="AS53" s="72">
        <v>0</v>
      </c>
      <c r="AT53" s="72" t="s">
        <v>608</v>
      </c>
      <c r="AU53" s="72" t="s">
        <v>608</v>
      </c>
      <c r="AV53" s="72" t="s">
        <v>608</v>
      </c>
      <c r="AW53" s="72">
        <v>301</v>
      </c>
      <c r="AX53" s="72">
        <v>301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 t="s">
        <v>608</v>
      </c>
      <c r="BF53" s="72">
        <v>0</v>
      </c>
      <c r="BG53" s="72">
        <v>0</v>
      </c>
      <c r="BH53" s="72">
        <v>221</v>
      </c>
      <c r="BI53" s="72">
        <v>0</v>
      </c>
      <c r="BJ53" s="72">
        <v>0</v>
      </c>
      <c r="BK53" s="72">
        <v>0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 t="s">
        <v>608</v>
      </c>
      <c r="BR53" s="72" t="s">
        <v>608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">
      <c r="A54" s="59" t="s">
        <v>633</v>
      </c>
      <c r="B54" s="60" t="s">
        <v>182</v>
      </c>
      <c r="C54" s="61"/>
      <c r="D54" s="69">
        <v>150</v>
      </c>
      <c r="E54" s="69" t="s">
        <v>608</v>
      </c>
      <c r="F54" s="69">
        <v>2</v>
      </c>
      <c r="G54" s="69">
        <v>0</v>
      </c>
      <c r="H54" s="69">
        <v>0</v>
      </c>
      <c r="I54" s="69">
        <v>2</v>
      </c>
      <c r="J54" s="70">
        <v>0.6</v>
      </c>
      <c r="K54" s="71">
        <v>0.55000000000000004</v>
      </c>
      <c r="L54" s="71">
        <v>0</v>
      </c>
      <c r="M54" s="71">
        <v>0</v>
      </c>
      <c r="N54" s="72">
        <v>1</v>
      </c>
      <c r="O54" s="72">
        <v>230</v>
      </c>
      <c r="P54" s="72">
        <v>210</v>
      </c>
      <c r="Q54" s="72">
        <v>12</v>
      </c>
      <c r="R54" s="72">
        <v>2</v>
      </c>
      <c r="S54" s="72">
        <v>1</v>
      </c>
      <c r="T54" s="71">
        <v>144</v>
      </c>
      <c r="U54" s="71">
        <v>21</v>
      </c>
      <c r="V54" s="72">
        <v>0</v>
      </c>
      <c r="W54" s="72">
        <v>5094</v>
      </c>
      <c r="X54" s="72">
        <v>0</v>
      </c>
      <c r="Y54" s="72">
        <v>235</v>
      </c>
      <c r="Z54" s="72">
        <v>16448</v>
      </c>
      <c r="AA54" s="72">
        <v>0</v>
      </c>
      <c r="AB54" s="72">
        <v>16448</v>
      </c>
      <c r="AC54" s="72">
        <v>0</v>
      </c>
      <c r="AD54" s="72">
        <v>0</v>
      </c>
      <c r="AE54" s="72">
        <v>0</v>
      </c>
      <c r="AF54" s="72">
        <v>16448</v>
      </c>
      <c r="AG54" s="72" t="s">
        <v>608</v>
      </c>
      <c r="AH54" s="72">
        <v>0</v>
      </c>
      <c r="AI54" s="72">
        <v>0</v>
      </c>
      <c r="AJ54" s="72">
        <v>0</v>
      </c>
      <c r="AK54" s="72">
        <v>0</v>
      </c>
      <c r="AL54" s="72">
        <v>5327</v>
      </c>
      <c r="AM54" s="72">
        <v>5317</v>
      </c>
      <c r="AN54" s="72">
        <v>0</v>
      </c>
      <c r="AO54" s="72">
        <v>0</v>
      </c>
      <c r="AP54" s="72">
        <v>0</v>
      </c>
      <c r="AQ54" s="72">
        <v>0</v>
      </c>
      <c r="AR54" s="72">
        <v>10</v>
      </c>
      <c r="AS54" s="72" t="s">
        <v>608</v>
      </c>
      <c r="AT54" s="72" t="s">
        <v>608</v>
      </c>
      <c r="AU54" s="72">
        <v>2</v>
      </c>
      <c r="AV54" s="72" t="s">
        <v>608</v>
      </c>
      <c r="AW54" s="72">
        <v>646</v>
      </c>
      <c r="AX54" s="72">
        <v>646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 t="s">
        <v>608</v>
      </c>
      <c r="BE54" s="72">
        <v>0</v>
      </c>
      <c r="BF54" s="72" t="s">
        <v>608</v>
      </c>
      <c r="BG54" s="72" t="s">
        <v>608</v>
      </c>
      <c r="BH54" s="72">
        <v>215</v>
      </c>
      <c r="BI54" s="72" t="s">
        <v>608</v>
      </c>
      <c r="BJ54" s="72" t="s">
        <v>608</v>
      </c>
      <c r="BK54" s="72" t="s">
        <v>608</v>
      </c>
      <c r="BL54" s="72">
        <v>0</v>
      </c>
      <c r="BM54" s="72">
        <v>0</v>
      </c>
      <c r="BN54" s="72">
        <v>0</v>
      </c>
      <c r="BO54" s="72">
        <v>0</v>
      </c>
      <c r="BP54" s="72" t="s">
        <v>608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">
      <c r="A55" s="59" t="s">
        <v>722</v>
      </c>
      <c r="B55" s="60" t="s">
        <v>245</v>
      </c>
      <c r="C55" s="61"/>
      <c r="D55" s="69" t="s">
        <v>608</v>
      </c>
      <c r="E55" s="69" t="s">
        <v>608</v>
      </c>
      <c r="F55" s="69">
        <v>3</v>
      </c>
      <c r="G55" s="69">
        <v>0</v>
      </c>
      <c r="H55" s="69">
        <v>0</v>
      </c>
      <c r="I55" s="69">
        <v>3</v>
      </c>
      <c r="J55" s="70">
        <v>1</v>
      </c>
      <c r="K55" s="71">
        <v>1</v>
      </c>
      <c r="L55" s="71">
        <v>0</v>
      </c>
      <c r="M55" s="71">
        <v>0</v>
      </c>
      <c r="N55" s="72">
        <v>1</v>
      </c>
      <c r="O55" s="72">
        <v>50</v>
      </c>
      <c r="P55" s="72">
        <v>50</v>
      </c>
      <c r="Q55" s="72">
        <v>2</v>
      </c>
      <c r="R55" s="72">
        <v>2</v>
      </c>
      <c r="S55" s="72">
        <v>0</v>
      </c>
      <c r="T55" s="71">
        <v>244</v>
      </c>
      <c r="U55" s="71">
        <v>42</v>
      </c>
      <c r="V55" s="72">
        <v>29006</v>
      </c>
      <c r="W55" s="72">
        <v>0</v>
      </c>
      <c r="X55" s="72">
        <v>0</v>
      </c>
      <c r="Y55" s="72">
        <v>0</v>
      </c>
      <c r="Z55" s="72">
        <v>13680</v>
      </c>
      <c r="AA55" s="72" t="s">
        <v>608</v>
      </c>
      <c r="AB55" s="72">
        <v>13680</v>
      </c>
      <c r="AC55" s="72" t="s">
        <v>608</v>
      </c>
      <c r="AD55" s="72" t="s">
        <v>608</v>
      </c>
      <c r="AE55" s="72" t="s">
        <v>608</v>
      </c>
      <c r="AF55" s="72">
        <v>13680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28954</v>
      </c>
      <c r="AM55" s="72">
        <v>28709</v>
      </c>
      <c r="AN55" s="72">
        <v>0</v>
      </c>
      <c r="AO55" s="72">
        <v>6</v>
      </c>
      <c r="AP55" s="72">
        <v>0</v>
      </c>
      <c r="AQ55" s="72">
        <v>0</v>
      </c>
      <c r="AR55" s="72">
        <v>13</v>
      </c>
      <c r="AS55" s="72">
        <v>226</v>
      </c>
      <c r="AT55" s="72" t="s">
        <v>608</v>
      </c>
      <c r="AU55" s="72" t="s">
        <v>608</v>
      </c>
      <c r="AV55" s="72" t="s">
        <v>608</v>
      </c>
      <c r="AW55" s="72">
        <v>418</v>
      </c>
      <c r="AX55" s="72">
        <v>386</v>
      </c>
      <c r="AY55" s="72">
        <v>0</v>
      </c>
      <c r="AZ55" s="72">
        <v>6</v>
      </c>
      <c r="BA55" s="72">
        <v>0</v>
      </c>
      <c r="BB55" s="72">
        <v>0</v>
      </c>
      <c r="BC55" s="72">
        <v>3</v>
      </c>
      <c r="BD55" s="72">
        <v>23</v>
      </c>
      <c r="BE55" s="72" t="s">
        <v>608</v>
      </c>
      <c r="BF55" s="72" t="s">
        <v>608</v>
      </c>
      <c r="BG55" s="72">
        <v>2</v>
      </c>
      <c r="BH55" s="72" t="s">
        <v>608</v>
      </c>
      <c r="BI55" s="72">
        <v>0</v>
      </c>
      <c r="BJ55" s="72">
        <v>0</v>
      </c>
      <c r="BK55" s="72" t="s">
        <v>608</v>
      </c>
      <c r="BL55" s="72">
        <v>0</v>
      </c>
      <c r="BM55" s="72" t="s">
        <v>608</v>
      </c>
      <c r="BN55" s="72" t="s">
        <v>608</v>
      </c>
      <c r="BO55" s="72" t="s">
        <v>608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">
      <c r="A56" s="59" t="s">
        <v>748</v>
      </c>
      <c r="B56" s="60" t="s">
        <v>202</v>
      </c>
      <c r="C56" s="61"/>
      <c r="D56" s="69">
        <v>0</v>
      </c>
      <c r="E56" s="69">
        <v>0</v>
      </c>
      <c r="F56" s="69">
        <v>2</v>
      </c>
      <c r="G56" s="69" t="s">
        <v>608</v>
      </c>
      <c r="H56" s="69" t="s">
        <v>608</v>
      </c>
      <c r="I56" s="69" t="s">
        <v>608</v>
      </c>
      <c r="J56" s="70">
        <v>1</v>
      </c>
      <c r="K56" s="71" t="s">
        <v>608</v>
      </c>
      <c r="L56" s="71" t="s">
        <v>608</v>
      </c>
      <c r="M56" s="71" t="s">
        <v>608</v>
      </c>
      <c r="N56" s="72">
        <v>1</v>
      </c>
      <c r="O56" s="72">
        <v>15</v>
      </c>
      <c r="P56" s="72">
        <v>15</v>
      </c>
      <c r="Q56" s="72">
        <v>1</v>
      </c>
      <c r="R56" s="72">
        <v>1</v>
      </c>
      <c r="S56" s="72">
        <v>0</v>
      </c>
      <c r="T56" s="71">
        <v>260</v>
      </c>
      <c r="U56" s="71">
        <v>32</v>
      </c>
      <c r="V56" s="72">
        <v>0</v>
      </c>
      <c r="W56" s="72">
        <v>2502</v>
      </c>
      <c r="X56" s="72">
        <v>0</v>
      </c>
      <c r="Y56" s="72">
        <v>0</v>
      </c>
      <c r="Z56" s="72">
        <v>9000</v>
      </c>
      <c r="AA56" s="72" t="s">
        <v>608</v>
      </c>
      <c r="AB56" s="72">
        <v>9000</v>
      </c>
      <c r="AC56" s="72" t="s">
        <v>608</v>
      </c>
      <c r="AD56" s="72" t="s">
        <v>608</v>
      </c>
      <c r="AE56" s="72" t="s">
        <v>608</v>
      </c>
      <c r="AF56" s="72">
        <v>9000</v>
      </c>
      <c r="AG56" s="72" t="s">
        <v>608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2361</v>
      </c>
      <c r="AM56" s="72">
        <v>2355</v>
      </c>
      <c r="AN56" s="72">
        <v>0</v>
      </c>
      <c r="AO56" s="72">
        <v>0</v>
      </c>
      <c r="AP56" s="72">
        <v>0</v>
      </c>
      <c r="AQ56" s="72">
        <v>6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60</v>
      </c>
      <c r="AX56" s="72">
        <v>60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 t="s">
        <v>608</v>
      </c>
      <c r="BF56" s="72">
        <v>0</v>
      </c>
      <c r="BG56" s="72">
        <v>0</v>
      </c>
      <c r="BH56" s="72">
        <v>10</v>
      </c>
      <c r="BI56" s="72">
        <v>3</v>
      </c>
      <c r="BJ56" s="72">
        <v>7</v>
      </c>
      <c r="BK56" s="72">
        <v>10</v>
      </c>
      <c r="BL56" s="72">
        <v>0</v>
      </c>
      <c r="BM56" s="72" t="s">
        <v>608</v>
      </c>
      <c r="BN56" s="72" t="s">
        <v>608</v>
      </c>
      <c r="BO56" s="72" t="s">
        <v>608</v>
      </c>
      <c r="BP56" s="72" t="s">
        <v>608</v>
      </c>
      <c r="BQ56" s="72">
        <v>0</v>
      </c>
      <c r="BR56" s="72">
        <v>0</v>
      </c>
      <c r="BS56" s="72">
        <v>1</v>
      </c>
      <c r="BT56" s="72" t="s">
        <v>608</v>
      </c>
      <c r="BU56" s="72" t="s">
        <v>608</v>
      </c>
    </row>
    <row r="57" spans="1:73" s="25" customFormat="1" ht="12.75" customHeight="1" x14ac:dyDescent="0.2">
      <c r="A57" s="59" t="s">
        <v>634</v>
      </c>
      <c r="B57" s="60" t="s">
        <v>265</v>
      </c>
      <c r="C57" s="61"/>
      <c r="D57" s="69">
        <v>523</v>
      </c>
      <c r="E57" s="69">
        <v>7000</v>
      </c>
      <c r="F57" s="69">
        <v>3</v>
      </c>
      <c r="G57" s="69">
        <v>0</v>
      </c>
      <c r="H57" s="69">
        <v>0</v>
      </c>
      <c r="I57" s="69">
        <v>3</v>
      </c>
      <c r="J57" s="70">
        <v>1</v>
      </c>
      <c r="K57" s="71">
        <v>1</v>
      </c>
      <c r="L57" s="71">
        <v>0</v>
      </c>
      <c r="M57" s="71">
        <v>0</v>
      </c>
      <c r="N57" s="72">
        <v>1</v>
      </c>
      <c r="O57" s="72">
        <v>125</v>
      </c>
      <c r="P57" s="72">
        <v>89</v>
      </c>
      <c r="Q57" s="72">
        <v>17</v>
      </c>
      <c r="R57" s="72">
        <v>11</v>
      </c>
      <c r="S57" s="72">
        <v>0</v>
      </c>
      <c r="T57" s="71">
        <v>250</v>
      </c>
      <c r="U57" s="71">
        <v>40</v>
      </c>
      <c r="V57" s="72">
        <v>6900</v>
      </c>
      <c r="W57" s="72">
        <v>266</v>
      </c>
      <c r="X57" s="72">
        <v>0</v>
      </c>
      <c r="Y57" s="72">
        <v>3040</v>
      </c>
      <c r="Z57" s="72">
        <v>13500</v>
      </c>
      <c r="AA57" s="72">
        <v>0</v>
      </c>
      <c r="AB57" s="72">
        <v>13500</v>
      </c>
      <c r="AC57" s="72">
        <v>0</v>
      </c>
      <c r="AD57" s="72">
        <v>0</v>
      </c>
      <c r="AE57" s="72">
        <v>0</v>
      </c>
      <c r="AF57" s="72">
        <v>13500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9133</v>
      </c>
      <c r="AM57" s="72">
        <v>9000</v>
      </c>
      <c r="AN57" s="72">
        <v>0</v>
      </c>
      <c r="AO57" s="72">
        <v>0</v>
      </c>
      <c r="AP57" s="72">
        <v>0</v>
      </c>
      <c r="AQ57" s="72">
        <v>7</v>
      </c>
      <c r="AR57" s="72">
        <v>123</v>
      </c>
      <c r="AS57" s="72">
        <v>3</v>
      </c>
      <c r="AT57" s="72">
        <v>0</v>
      </c>
      <c r="AU57" s="72">
        <v>0</v>
      </c>
      <c r="AV57" s="72">
        <v>0</v>
      </c>
      <c r="AW57" s="72">
        <v>326</v>
      </c>
      <c r="AX57" s="72">
        <v>312</v>
      </c>
      <c r="AY57" s="72">
        <v>0</v>
      </c>
      <c r="AZ57" s="72">
        <v>0</v>
      </c>
      <c r="BA57" s="72">
        <v>0</v>
      </c>
      <c r="BB57" s="72">
        <v>0</v>
      </c>
      <c r="BC57" s="72">
        <v>14</v>
      </c>
      <c r="BD57" s="72">
        <v>0</v>
      </c>
      <c r="BE57" s="72">
        <v>1200</v>
      </c>
      <c r="BF57" s="72">
        <v>0</v>
      </c>
      <c r="BG57" s="72">
        <v>10</v>
      </c>
      <c r="BH57" s="72">
        <v>4608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200</v>
      </c>
      <c r="BS57" s="72">
        <v>0</v>
      </c>
      <c r="BT57" s="72">
        <v>0</v>
      </c>
      <c r="BU57" s="72">
        <v>0</v>
      </c>
    </row>
    <row r="58" spans="1:73" s="25" customFormat="1" ht="12.75" customHeight="1" x14ac:dyDescent="0.2">
      <c r="A58" s="59" t="s">
        <v>711</v>
      </c>
      <c r="B58" s="60" t="s">
        <v>266</v>
      </c>
      <c r="C58" s="61"/>
      <c r="D58" s="69" t="s">
        <v>608</v>
      </c>
      <c r="E58" s="69" t="s">
        <v>608</v>
      </c>
      <c r="F58" s="69">
        <v>1</v>
      </c>
      <c r="G58" s="69">
        <v>0</v>
      </c>
      <c r="H58" s="69">
        <v>1</v>
      </c>
      <c r="I58" s="69">
        <v>0</v>
      </c>
      <c r="J58" s="70">
        <v>0.8</v>
      </c>
      <c r="K58" s="71">
        <v>0.8</v>
      </c>
      <c r="L58" s="71">
        <v>0</v>
      </c>
      <c r="M58" s="71">
        <v>0</v>
      </c>
      <c r="N58" s="72">
        <v>1</v>
      </c>
      <c r="O58" s="72">
        <v>600</v>
      </c>
      <c r="P58" s="72">
        <v>450</v>
      </c>
      <c r="Q58" s="72">
        <v>40</v>
      </c>
      <c r="R58" s="72">
        <v>19</v>
      </c>
      <c r="S58" s="72">
        <v>3</v>
      </c>
      <c r="T58" s="71">
        <v>250</v>
      </c>
      <c r="U58" s="71">
        <v>40</v>
      </c>
      <c r="V58" s="72">
        <v>0</v>
      </c>
      <c r="W58" s="72">
        <v>218</v>
      </c>
      <c r="X58" s="72">
        <v>0</v>
      </c>
      <c r="Y58" s="72">
        <v>0</v>
      </c>
      <c r="Z58" s="72">
        <v>0</v>
      </c>
      <c r="AA58" s="72" t="s">
        <v>608</v>
      </c>
      <c r="AB58" s="72">
        <v>0</v>
      </c>
      <c r="AC58" s="72" t="s">
        <v>608</v>
      </c>
      <c r="AD58" s="72" t="s">
        <v>608</v>
      </c>
      <c r="AE58" s="72" t="s">
        <v>608</v>
      </c>
      <c r="AF58" s="72" t="s">
        <v>608</v>
      </c>
      <c r="AG58" s="72" t="s">
        <v>608</v>
      </c>
      <c r="AH58" s="72" t="s">
        <v>608</v>
      </c>
      <c r="AI58" s="72" t="s">
        <v>608</v>
      </c>
      <c r="AJ58" s="72" t="s">
        <v>608</v>
      </c>
      <c r="AK58" s="72" t="s">
        <v>608</v>
      </c>
      <c r="AL58" s="72">
        <v>217</v>
      </c>
      <c r="AM58" s="72">
        <v>202</v>
      </c>
      <c r="AN58" s="72">
        <v>0</v>
      </c>
      <c r="AO58" s="72">
        <v>0</v>
      </c>
      <c r="AP58" s="72">
        <v>0</v>
      </c>
      <c r="AQ58" s="72">
        <v>0</v>
      </c>
      <c r="AR58" s="72">
        <v>12</v>
      </c>
      <c r="AS58" s="72">
        <v>3</v>
      </c>
      <c r="AT58" s="72" t="s">
        <v>608</v>
      </c>
      <c r="AU58" s="72" t="s">
        <v>608</v>
      </c>
      <c r="AV58" s="72" t="s">
        <v>608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0</v>
      </c>
      <c r="BD58" s="72">
        <v>0</v>
      </c>
      <c r="BE58" s="72">
        <v>0</v>
      </c>
      <c r="BF58" s="72">
        <v>120</v>
      </c>
      <c r="BG58" s="72">
        <v>0</v>
      </c>
      <c r="BH58" s="72">
        <v>0</v>
      </c>
      <c r="BI58" s="72">
        <v>0</v>
      </c>
      <c r="BJ58" s="72">
        <v>0</v>
      </c>
      <c r="BK58" s="72">
        <v>0</v>
      </c>
      <c r="BL58" s="72">
        <v>0</v>
      </c>
      <c r="BM58" s="72">
        <v>0</v>
      </c>
      <c r="BN58" s="72">
        <v>0</v>
      </c>
      <c r="BO58" s="72">
        <v>0</v>
      </c>
      <c r="BP58" s="72">
        <v>0</v>
      </c>
      <c r="BQ58" s="72">
        <v>0</v>
      </c>
      <c r="BR58" s="72" t="s">
        <v>608</v>
      </c>
      <c r="BS58" s="72" t="s">
        <v>608</v>
      </c>
      <c r="BT58" s="72" t="s">
        <v>608</v>
      </c>
      <c r="BU58" s="72" t="s">
        <v>608</v>
      </c>
    </row>
    <row r="59" spans="1:73" s="25" customFormat="1" ht="12.75" customHeight="1" x14ac:dyDescent="0.2">
      <c r="A59" s="59" t="s">
        <v>635</v>
      </c>
      <c r="B59" s="77" t="s">
        <v>184</v>
      </c>
      <c r="C59" s="78"/>
      <c r="D59" s="69">
        <v>550</v>
      </c>
      <c r="E59" s="69" t="s">
        <v>608</v>
      </c>
      <c r="F59" s="69">
        <v>1</v>
      </c>
      <c r="G59" s="69">
        <v>0</v>
      </c>
      <c r="H59" s="69">
        <v>0</v>
      </c>
      <c r="I59" s="69">
        <v>1</v>
      </c>
      <c r="J59" s="70">
        <v>0</v>
      </c>
      <c r="K59" s="71">
        <v>0</v>
      </c>
      <c r="L59" s="71">
        <v>0</v>
      </c>
      <c r="M59" s="71">
        <v>0</v>
      </c>
      <c r="N59" s="72">
        <v>1</v>
      </c>
      <c r="O59" s="72">
        <v>239</v>
      </c>
      <c r="P59" s="72">
        <v>239</v>
      </c>
      <c r="Q59" s="72">
        <v>5</v>
      </c>
      <c r="R59" s="72">
        <v>1</v>
      </c>
      <c r="S59" s="72">
        <v>1</v>
      </c>
      <c r="T59" s="71">
        <v>230</v>
      </c>
      <c r="U59" s="71">
        <v>37</v>
      </c>
      <c r="V59" s="72">
        <v>0</v>
      </c>
      <c r="W59" s="72">
        <v>1730</v>
      </c>
      <c r="X59" s="72">
        <v>0</v>
      </c>
      <c r="Y59" s="72">
        <v>0</v>
      </c>
      <c r="Z59" s="72">
        <v>2010</v>
      </c>
      <c r="AA59" s="72" t="s">
        <v>608</v>
      </c>
      <c r="AB59" s="72">
        <v>2010</v>
      </c>
      <c r="AC59" s="72" t="s">
        <v>608</v>
      </c>
      <c r="AD59" s="72" t="s">
        <v>608</v>
      </c>
      <c r="AE59" s="72" t="s">
        <v>608</v>
      </c>
      <c r="AF59" s="72">
        <v>2010</v>
      </c>
      <c r="AG59" s="72" t="s">
        <v>608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1476</v>
      </c>
      <c r="AM59" s="72">
        <v>887</v>
      </c>
      <c r="AN59" s="72">
        <v>0</v>
      </c>
      <c r="AO59" s="72">
        <v>0</v>
      </c>
      <c r="AP59" s="72">
        <v>0</v>
      </c>
      <c r="AQ59" s="72">
        <v>0</v>
      </c>
      <c r="AR59" s="72">
        <v>546</v>
      </c>
      <c r="AS59" s="72">
        <v>43</v>
      </c>
      <c r="AT59" s="72">
        <v>6</v>
      </c>
      <c r="AU59" s="72">
        <v>254</v>
      </c>
      <c r="AV59" s="72">
        <v>0</v>
      </c>
      <c r="AW59" s="72">
        <v>248</v>
      </c>
      <c r="AX59" s="72">
        <v>111</v>
      </c>
      <c r="AY59" s="72">
        <v>0</v>
      </c>
      <c r="AZ59" s="72">
        <v>0</v>
      </c>
      <c r="BA59" s="72">
        <v>0</v>
      </c>
      <c r="BB59" s="72">
        <v>16</v>
      </c>
      <c r="BC59" s="72">
        <v>121</v>
      </c>
      <c r="BD59" s="72">
        <v>0</v>
      </c>
      <c r="BE59" s="72">
        <v>1</v>
      </c>
      <c r="BF59" s="72">
        <v>0</v>
      </c>
      <c r="BG59" s="72">
        <v>0</v>
      </c>
      <c r="BH59" s="72">
        <v>0</v>
      </c>
      <c r="BI59" s="72">
        <v>0</v>
      </c>
      <c r="BJ59" s="72">
        <v>0</v>
      </c>
      <c r="BK59" s="72">
        <v>0</v>
      </c>
      <c r="BL59" s="72">
        <v>0</v>
      </c>
      <c r="BM59" s="72">
        <v>0</v>
      </c>
      <c r="BN59" s="72">
        <v>0</v>
      </c>
      <c r="BO59" s="72">
        <v>0</v>
      </c>
      <c r="BP59" s="72">
        <v>0</v>
      </c>
      <c r="BQ59" s="72">
        <v>0</v>
      </c>
      <c r="BR59" s="72">
        <v>0</v>
      </c>
      <c r="BS59" s="72" t="s">
        <v>608</v>
      </c>
      <c r="BT59" s="72">
        <v>0</v>
      </c>
      <c r="BU59" s="72">
        <v>0</v>
      </c>
    </row>
    <row r="60" spans="1:73" s="25" customFormat="1" ht="12.75" customHeight="1" x14ac:dyDescent="0.2">
      <c r="A60" s="59" t="s">
        <v>712</v>
      </c>
      <c r="B60" s="124" t="s">
        <v>233</v>
      </c>
      <c r="C60" s="61"/>
      <c r="D60" s="69" t="s">
        <v>608</v>
      </c>
      <c r="E60" s="69" t="s">
        <v>608</v>
      </c>
      <c r="F60" s="69">
        <v>0</v>
      </c>
      <c r="G60" s="69">
        <v>0</v>
      </c>
      <c r="H60" s="69">
        <v>0</v>
      </c>
      <c r="I60" s="69">
        <v>0</v>
      </c>
      <c r="J60" s="70">
        <v>0</v>
      </c>
      <c r="K60" s="71">
        <v>0</v>
      </c>
      <c r="L60" s="71">
        <v>0</v>
      </c>
      <c r="M60" s="71">
        <v>0</v>
      </c>
      <c r="N60" s="72">
        <v>1</v>
      </c>
      <c r="O60" s="72">
        <v>24</v>
      </c>
      <c r="P60" s="72">
        <v>0</v>
      </c>
      <c r="Q60" s="72">
        <v>0</v>
      </c>
      <c r="R60" s="72">
        <v>0</v>
      </c>
      <c r="S60" s="72">
        <v>0</v>
      </c>
      <c r="T60" s="71">
        <v>365</v>
      </c>
      <c r="U60" s="71">
        <v>42</v>
      </c>
      <c r="V60" s="72">
        <v>0</v>
      </c>
      <c r="W60" s="72">
        <v>416</v>
      </c>
      <c r="X60" s="72">
        <v>0</v>
      </c>
      <c r="Y60" s="72">
        <v>0</v>
      </c>
      <c r="Z60" s="72">
        <v>0</v>
      </c>
      <c r="AA60" s="72" t="s">
        <v>608</v>
      </c>
      <c r="AB60" s="72">
        <v>0</v>
      </c>
      <c r="AC60" s="72" t="s">
        <v>608</v>
      </c>
      <c r="AD60" s="72" t="s">
        <v>608</v>
      </c>
      <c r="AE60" s="72" t="s">
        <v>608</v>
      </c>
      <c r="AF60" s="72">
        <v>0</v>
      </c>
      <c r="AG60" s="72" t="s">
        <v>608</v>
      </c>
      <c r="AH60" s="72" t="s">
        <v>608</v>
      </c>
      <c r="AI60" s="72" t="s">
        <v>608</v>
      </c>
      <c r="AJ60" s="72" t="s">
        <v>608</v>
      </c>
      <c r="AK60" s="72" t="s">
        <v>608</v>
      </c>
      <c r="AL60" s="72">
        <v>417</v>
      </c>
      <c r="AM60" s="72">
        <v>416</v>
      </c>
      <c r="AN60" s="72">
        <v>0</v>
      </c>
      <c r="AO60" s="72">
        <v>0</v>
      </c>
      <c r="AP60" s="72">
        <v>0</v>
      </c>
      <c r="AQ60" s="72">
        <v>0</v>
      </c>
      <c r="AR60" s="72">
        <v>1</v>
      </c>
      <c r="AS60" s="72">
        <v>0</v>
      </c>
      <c r="AT60" s="72" t="s">
        <v>608</v>
      </c>
      <c r="AU60" s="72">
        <v>1</v>
      </c>
      <c r="AV60" s="72" t="s">
        <v>608</v>
      </c>
      <c r="AW60" s="72">
        <v>40</v>
      </c>
      <c r="AX60" s="72">
        <v>40</v>
      </c>
      <c r="AY60" s="72">
        <v>0</v>
      </c>
      <c r="AZ60" s="72">
        <v>0</v>
      </c>
      <c r="BA60" s="72">
        <v>0</v>
      </c>
      <c r="BB60" s="72">
        <v>0</v>
      </c>
      <c r="BC60" s="72">
        <v>0</v>
      </c>
      <c r="BD60" s="72">
        <v>0</v>
      </c>
      <c r="BE60" s="72">
        <v>0</v>
      </c>
      <c r="BF60" s="72">
        <v>0</v>
      </c>
      <c r="BG60" s="72">
        <v>0</v>
      </c>
      <c r="BH60" s="72" t="s">
        <v>608</v>
      </c>
      <c r="BI60" s="72" t="s">
        <v>608</v>
      </c>
      <c r="BJ60" s="72" t="s">
        <v>608</v>
      </c>
      <c r="BK60" s="72" t="s">
        <v>608</v>
      </c>
      <c r="BL60" s="72">
        <v>0</v>
      </c>
      <c r="BM60" s="72" t="s">
        <v>608</v>
      </c>
      <c r="BN60" s="72" t="s">
        <v>608</v>
      </c>
      <c r="BO60" s="72" t="s">
        <v>608</v>
      </c>
      <c r="BP60" s="72" t="s">
        <v>608</v>
      </c>
      <c r="BQ60" s="72" t="s">
        <v>608</v>
      </c>
      <c r="BR60" s="72" t="s">
        <v>608</v>
      </c>
      <c r="BS60" s="72" t="s">
        <v>608</v>
      </c>
      <c r="BT60" s="72" t="s">
        <v>608</v>
      </c>
      <c r="BU60" s="72" t="s">
        <v>608</v>
      </c>
    </row>
    <row r="61" spans="1:73" s="25" customFormat="1" ht="12.75" customHeight="1" x14ac:dyDescent="0.2">
      <c r="A61" s="59" t="s">
        <v>713</v>
      </c>
      <c r="B61" s="60" t="s">
        <v>234</v>
      </c>
      <c r="C61" s="61"/>
      <c r="D61" s="69">
        <v>50</v>
      </c>
      <c r="E61" s="69" t="s">
        <v>608</v>
      </c>
      <c r="F61" s="69">
        <v>2</v>
      </c>
      <c r="G61" s="69">
        <v>0</v>
      </c>
      <c r="H61" s="69">
        <v>1</v>
      </c>
      <c r="I61" s="69">
        <v>1</v>
      </c>
      <c r="J61" s="70">
        <v>0.5</v>
      </c>
      <c r="K61" s="71">
        <v>0.5</v>
      </c>
      <c r="L61" s="71">
        <v>0</v>
      </c>
      <c r="M61" s="71">
        <v>0</v>
      </c>
      <c r="N61" s="72">
        <v>1</v>
      </c>
      <c r="O61" s="72">
        <v>70</v>
      </c>
      <c r="P61" s="72">
        <v>70</v>
      </c>
      <c r="Q61" s="72">
        <v>3</v>
      </c>
      <c r="R61" s="72">
        <v>3</v>
      </c>
      <c r="S61" s="72">
        <v>0</v>
      </c>
      <c r="T61" s="71">
        <v>260</v>
      </c>
      <c r="U61" s="71">
        <v>35</v>
      </c>
      <c r="V61" s="72">
        <v>0</v>
      </c>
      <c r="W61" s="72">
        <v>2800</v>
      </c>
      <c r="X61" s="72">
        <v>0</v>
      </c>
      <c r="Y61" s="72">
        <v>0</v>
      </c>
      <c r="Z61" s="72">
        <v>39400</v>
      </c>
      <c r="AA61" s="72">
        <v>0</v>
      </c>
      <c r="AB61" s="72">
        <v>39400</v>
      </c>
      <c r="AC61" s="72">
        <v>300</v>
      </c>
      <c r="AD61" s="72">
        <v>0</v>
      </c>
      <c r="AE61" s="72">
        <v>0</v>
      </c>
      <c r="AF61" s="72">
        <v>39100</v>
      </c>
      <c r="AG61" s="72">
        <v>3000</v>
      </c>
      <c r="AH61" s="72">
        <v>0</v>
      </c>
      <c r="AI61" s="72">
        <v>0</v>
      </c>
      <c r="AJ61" s="72">
        <v>39400</v>
      </c>
      <c r="AK61" s="72">
        <v>0</v>
      </c>
      <c r="AL61" s="72">
        <v>2796</v>
      </c>
      <c r="AM61" s="72">
        <v>2782</v>
      </c>
      <c r="AN61" s="72">
        <v>0</v>
      </c>
      <c r="AO61" s="72">
        <v>0</v>
      </c>
      <c r="AP61" s="72">
        <v>0</v>
      </c>
      <c r="AQ61" s="72">
        <v>0</v>
      </c>
      <c r="AR61" s="72">
        <v>7</v>
      </c>
      <c r="AS61" s="72">
        <v>7</v>
      </c>
      <c r="AT61" s="72">
        <v>0</v>
      </c>
      <c r="AU61" s="72">
        <v>5</v>
      </c>
      <c r="AV61" s="72">
        <v>0</v>
      </c>
      <c r="AW61" s="72">
        <v>298</v>
      </c>
      <c r="AX61" s="72">
        <v>292</v>
      </c>
      <c r="AY61" s="72">
        <v>0</v>
      </c>
      <c r="AZ61" s="72">
        <v>0</v>
      </c>
      <c r="BA61" s="72">
        <v>0</v>
      </c>
      <c r="BB61" s="72">
        <v>0</v>
      </c>
      <c r="BC61" s="72">
        <v>6</v>
      </c>
      <c r="BD61" s="72">
        <v>0</v>
      </c>
      <c r="BE61" s="72">
        <v>0</v>
      </c>
      <c r="BF61" s="72">
        <v>1</v>
      </c>
      <c r="BG61" s="72">
        <v>1</v>
      </c>
      <c r="BH61" s="72">
        <v>800</v>
      </c>
      <c r="BI61" s="72">
        <v>0</v>
      </c>
      <c r="BJ61" s="72">
        <v>0</v>
      </c>
      <c r="BK61" s="72">
        <v>1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>
        <v>0</v>
      </c>
      <c r="BR61" s="72">
        <v>180</v>
      </c>
      <c r="BS61" s="72">
        <v>0</v>
      </c>
      <c r="BT61" s="72">
        <v>0</v>
      </c>
      <c r="BU61" s="72">
        <v>0</v>
      </c>
    </row>
    <row r="62" spans="1:73" s="25" customFormat="1" ht="12.75" customHeight="1" x14ac:dyDescent="0.2">
      <c r="A62" s="59" t="s">
        <v>636</v>
      </c>
      <c r="B62" s="60" t="s">
        <v>267</v>
      </c>
      <c r="C62" s="61"/>
      <c r="D62" s="69">
        <v>908</v>
      </c>
      <c r="E62" s="69">
        <v>2745</v>
      </c>
      <c r="F62" s="69">
        <v>1</v>
      </c>
      <c r="G62" s="69">
        <v>0</v>
      </c>
      <c r="H62" s="69">
        <v>1</v>
      </c>
      <c r="I62" s="69">
        <v>0</v>
      </c>
      <c r="J62" s="70">
        <v>0.6</v>
      </c>
      <c r="K62" s="71">
        <v>0.6</v>
      </c>
      <c r="L62" s="71">
        <v>0</v>
      </c>
      <c r="M62" s="71">
        <v>0</v>
      </c>
      <c r="N62" s="72">
        <v>1</v>
      </c>
      <c r="O62" s="72">
        <v>234</v>
      </c>
      <c r="P62" s="72">
        <v>206</v>
      </c>
      <c r="Q62" s="72">
        <v>3</v>
      </c>
      <c r="R62" s="72">
        <v>3</v>
      </c>
      <c r="S62" s="72" t="s">
        <v>608</v>
      </c>
      <c r="T62" s="71">
        <v>230</v>
      </c>
      <c r="U62" s="71">
        <v>17.5</v>
      </c>
      <c r="V62" s="72">
        <v>5428</v>
      </c>
      <c r="W62" s="72">
        <v>0</v>
      </c>
      <c r="X62" s="72">
        <v>0</v>
      </c>
      <c r="Y62" s="72">
        <v>0</v>
      </c>
      <c r="Z62" s="72">
        <v>19407</v>
      </c>
      <c r="AA62" s="72" t="s">
        <v>608</v>
      </c>
      <c r="AB62" s="72">
        <v>19407</v>
      </c>
      <c r="AC62" s="72" t="s">
        <v>608</v>
      </c>
      <c r="AD62" s="72" t="s">
        <v>608</v>
      </c>
      <c r="AE62" s="72" t="s">
        <v>608</v>
      </c>
      <c r="AF62" s="72">
        <v>19407</v>
      </c>
      <c r="AG62" s="72" t="s">
        <v>608</v>
      </c>
      <c r="AH62" s="72" t="s">
        <v>608</v>
      </c>
      <c r="AI62" s="72" t="s">
        <v>608</v>
      </c>
      <c r="AJ62" s="72" t="s">
        <v>608</v>
      </c>
      <c r="AK62" s="72" t="s">
        <v>608</v>
      </c>
      <c r="AL62" s="72">
        <v>5422</v>
      </c>
      <c r="AM62" s="72">
        <v>5390</v>
      </c>
      <c r="AN62" s="72" t="s">
        <v>608</v>
      </c>
      <c r="AO62" s="72" t="s">
        <v>608</v>
      </c>
      <c r="AP62" s="72" t="s">
        <v>608</v>
      </c>
      <c r="AQ62" s="72" t="s">
        <v>608</v>
      </c>
      <c r="AR62" s="72">
        <v>32</v>
      </c>
      <c r="AS62" s="72" t="s">
        <v>608</v>
      </c>
      <c r="AT62" s="72" t="s">
        <v>608</v>
      </c>
      <c r="AU62" s="72" t="s">
        <v>608</v>
      </c>
      <c r="AV62" s="72" t="s">
        <v>608</v>
      </c>
      <c r="AW62" s="72">
        <v>636</v>
      </c>
      <c r="AX62" s="72">
        <v>630</v>
      </c>
      <c r="AY62" s="72" t="s">
        <v>608</v>
      </c>
      <c r="AZ62" s="72" t="s">
        <v>608</v>
      </c>
      <c r="BA62" s="72" t="s">
        <v>608</v>
      </c>
      <c r="BB62" s="72" t="s">
        <v>608</v>
      </c>
      <c r="BC62" s="72">
        <v>6</v>
      </c>
      <c r="BD62" s="72" t="s">
        <v>608</v>
      </c>
      <c r="BE62" s="72">
        <v>36</v>
      </c>
      <c r="BF62" s="72">
        <v>25</v>
      </c>
      <c r="BG62" s="72" t="s">
        <v>608</v>
      </c>
      <c r="BH62" s="72">
        <v>5521</v>
      </c>
      <c r="BI62" s="72" t="s">
        <v>608</v>
      </c>
      <c r="BJ62" s="72" t="s">
        <v>608</v>
      </c>
      <c r="BK62" s="72" t="s">
        <v>608</v>
      </c>
      <c r="BL62" s="72">
        <v>0</v>
      </c>
      <c r="BM62" s="72" t="s">
        <v>608</v>
      </c>
      <c r="BN62" s="72" t="s">
        <v>608</v>
      </c>
      <c r="BO62" s="72" t="s">
        <v>608</v>
      </c>
      <c r="BP62" s="72" t="s">
        <v>608</v>
      </c>
      <c r="BQ62" s="72" t="s">
        <v>608</v>
      </c>
      <c r="BR62" s="72" t="s">
        <v>608</v>
      </c>
      <c r="BS62" s="72" t="s">
        <v>608</v>
      </c>
      <c r="BT62" s="72" t="s">
        <v>608</v>
      </c>
      <c r="BU62" s="72" t="s">
        <v>608</v>
      </c>
    </row>
    <row r="63" spans="1:73" s="25" customFormat="1" ht="12.75" customHeight="1" x14ac:dyDescent="0.2">
      <c r="A63" s="59" t="s">
        <v>714</v>
      </c>
      <c r="B63" s="124" t="s">
        <v>849</v>
      </c>
      <c r="C63" s="61"/>
      <c r="D63" s="69" t="s">
        <v>608</v>
      </c>
      <c r="E63" s="69" t="s">
        <v>608</v>
      </c>
      <c r="F63" s="69">
        <v>0</v>
      </c>
      <c r="G63" s="69">
        <v>0</v>
      </c>
      <c r="H63" s="69">
        <v>0</v>
      </c>
      <c r="I63" s="69">
        <v>0</v>
      </c>
      <c r="J63" s="70">
        <v>0</v>
      </c>
      <c r="K63" s="71">
        <v>0</v>
      </c>
      <c r="L63" s="71">
        <v>0</v>
      </c>
      <c r="M63" s="71">
        <v>0</v>
      </c>
      <c r="N63" s="72">
        <v>1</v>
      </c>
      <c r="O63" s="72" t="s">
        <v>608</v>
      </c>
      <c r="P63" s="72" t="s">
        <v>608</v>
      </c>
      <c r="Q63" s="72" t="s">
        <v>608</v>
      </c>
      <c r="R63" s="72" t="s">
        <v>608</v>
      </c>
      <c r="S63" s="72" t="s">
        <v>608</v>
      </c>
      <c r="T63" s="71">
        <v>365</v>
      </c>
      <c r="U63" s="71">
        <v>42</v>
      </c>
      <c r="V63" s="72">
        <v>0</v>
      </c>
      <c r="W63" s="72">
        <v>293</v>
      </c>
      <c r="X63" s="72">
        <v>0</v>
      </c>
      <c r="Y63" s="72">
        <v>0</v>
      </c>
      <c r="Z63" s="72">
        <v>444</v>
      </c>
      <c r="AA63" s="72" t="s">
        <v>608</v>
      </c>
      <c r="AB63" s="72">
        <v>444</v>
      </c>
      <c r="AC63" s="72" t="s">
        <v>608</v>
      </c>
      <c r="AD63" s="72" t="s">
        <v>608</v>
      </c>
      <c r="AE63" s="72" t="s">
        <v>608</v>
      </c>
      <c r="AF63" s="72">
        <v>444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 t="s">
        <v>608</v>
      </c>
      <c r="AL63" s="72">
        <v>293</v>
      </c>
      <c r="AM63" s="72">
        <v>291</v>
      </c>
      <c r="AN63" s="72">
        <v>0</v>
      </c>
      <c r="AO63" s="72">
        <v>0</v>
      </c>
      <c r="AP63" s="72">
        <v>0</v>
      </c>
      <c r="AQ63" s="72">
        <v>0</v>
      </c>
      <c r="AR63" s="72">
        <v>0</v>
      </c>
      <c r="AS63" s="72">
        <v>2</v>
      </c>
      <c r="AT63" s="72" t="s">
        <v>608</v>
      </c>
      <c r="AU63" s="72" t="s">
        <v>608</v>
      </c>
      <c r="AV63" s="72" t="s">
        <v>608</v>
      </c>
      <c r="AW63" s="72">
        <v>0</v>
      </c>
      <c r="AX63" s="72">
        <v>0</v>
      </c>
      <c r="AY63" s="72">
        <v>0</v>
      </c>
      <c r="AZ63" s="72">
        <v>0</v>
      </c>
      <c r="BA63" s="72">
        <v>0</v>
      </c>
      <c r="BB63" s="72">
        <v>0</v>
      </c>
      <c r="BC63" s="72">
        <v>0</v>
      </c>
      <c r="BD63" s="72">
        <v>0</v>
      </c>
      <c r="BE63" s="72" t="s">
        <v>608</v>
      </c>
      <c r="BF63" s="72" t="s">
        <v>608</v>
      </c>
      <c r="BG63" s="72" t="s">
        <v>608</v>
      </c>
      <c r="BH63" s="72" t="s">
        <v>608</v>
      </c>
      <c r="BI63" s="72" t="s">
        <v>608</v>
      </c>
      <c r="BJ63" s="72" t="s">
        <v>608</v>
      </c>
      <c r="BK63" s="72" t="s">
        <v>608</v>
      </c>
      <c r="BL63" s="72">
        <v>0</v>
      </c>
      <c r="BM63" s="72" t="s">
        <v>608</v>
      </c>
      <c r="BN63" s="72" t="s">
        <v>608</v>
      </c>
      <c r="BO63" s="72" t="s">
        <v>608</v>
      </c>
      <c r="BP63" s="72" t="s">
        <v>608</v>
      </c>
      <c r="BQ63" s="72" t="s">
        <v>608</v>
      </c>
      <c r="BR63" s="72" t="s">
        <v>608</v>
      </c>
      <c r="BS63" s="72" t="s">
        <v>608</v>
      </c>
      <c r="BT63" s="72" t="s">
        <v>608</v>
      </c>
      <c r="BU63" s="72" t="s">
        <v>608</v>
      </c>
    </row>
    <row r="64" spans="1:73" s="25" customFormat="1" ht="12.75" customHeight="1" x14ac:dyDescent="0.2">
      <c r="A64" s="59" t="s">
        <v>715</v>
      </c>
      <c r="B64" s="124" t="s">
        <v>236</v>
      </c>
      <c r="C64" s="61"/>
      <c r="D64" s="69" t="s">
        <v>608</v>
      </c>
      <c r="E64" s="69" t="s">
        <v>608</v>
      </c>
      <c r="F64" s="69">
        <v>0</v>
      </c>
      <c r="G64" s="69">
        <v>0</v>
      </c>
      <c r="H64" s="69">
        <v>0</v>
      </c>
      <c r="I64" s="69">
        <v>0</v>
      </c>
      <c r="J64" s="70">
        <v>0</v>
      </c>
      <c r="K64" s="71">
        <v>0</v>
      </c>
      <c r="L64" s="71">
        <v>0</v>
      </c>
      <c r="M64" s="71">
        <v>0</v>
      </c>
      <c r="N64" s="72">
        <v>1</v>
      </c>
      <c r="O64" s="72" t="s">
        <v>608</v>
      </c>
      <c r="P64" s="72" t="s">
        <v>608</v>
      </c>
      <c r="Q64" s="72" t="s">
        <v>608</v>
      </c>
      <c r="R64" s="72" t="s">
        <v>608</v>
      </c>
      <c r="S64" s="72" t="s">
        <v>608</v>
      </c>
      <c r="T64" s="71">
        <v>200</v>
      </c>
      <c r="U64" s="71">
        <v>42</v>
      </c>
      <c r="V64" s="72">
        <v>0</v>
      </c>
      <c r="W64" s="72">
        <v>244</v>
      </c>
      <c r="X64" s="72">
        <v>0</v>
      </c>
      <c r="Y64" s="72">
        <v>0</v>
      </c>
      <c r="Z64" s="72">
        <v>0</v>
      </c>
      <c r="AA64" s="72" t="s">
        <v>608</v>
      </c>
      <c r="AB64" s="72">
        <v>0</v>
      </c>
      <c r="AC64" s="72" t="s">
        <v>608</v>
      </c>
      <c r="AD64" s="72" t="s">
        <v>608</v>
      </c>
      <c r="AE64" s="72" t="s">
        <v>608</v>
      </c>
      <c r="AF64" s="72" t="s">
        <v>608</v>
      </c>
      <c r="AG64" s="72" t="s">
        <v>608</v>
      </c>
      <c r="AH64" s="72" t="s">
        <v>608</v>
      </c>
      <c r="AI64" s="72" t="s">
        <v>608</v>
      </c>
      <c r="AJ64" s="72" t="s">
        <v>608</v>
      </c>
      <c r="AK64" s="72" t="s">
        <v>608</v>
      </c>
      <c r="AL64" s="72">
        <v>244</v>
      </c>
      <c r="AM64" s="72">
        <v>244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72">
        <v>0</v>
      </c>
      <c r="AT64" s="72" t="s">
        <v>608</v>
      </c>
      <c r="AU64" s="72" t="s">
        <v>608</v>
      </c>
      <c r="AV64" s="72" t="s">
        <v>608</v>
      </c>
      <c r="AW64" s="72">
        <v>188</v>
      </c>
      <c r="AX64" s="72">
        <v>188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0</v>
      </c>
      <c r="BF64" s="72" t="s">
        <v>608</v>
      </c>
      <c r="BG64" s="72" t="s">
        <v>608</v>
      </c>
      <c r="BH64" s="72" t="s">
        <v>608</v>
      </c>
      <c r="BI64" s="72" t="s">
        <v>608</v>
      </c>
      <c r="BJ64" s="72" t="s">
        <v>608</v>
      </c>
      <c r="BK64" s="72" t="s">
        <v>608</v>
      </c>
      <c r="BL64" s="72">
        <v>0</v>
      </c>
      <c r="BM64" s="72" t="s">
        <v>608</v>
      </c>
      <c r="BN64" s="72" t="s">
        <v>608</v>
      </c>
      <c r="BO64" s="72" t="s">
        <v>608</v>
      </c>
      <c r="BP64" s="72" t="s">
        <v>608</v>
      </c>
      <c r="BQ64" s="72" t="s">
        <v>608</v>
      </c>
      <c r="BR64" s="72" t="s">
        <v>608</v>
      </c>
      <c r="BS64" s="72" t="s">
        <v>608</v>
      </c>
      <c r="BT64" s="72" t="s">
        <v>608</v>
      </c>
      <c r="BU64" s="72" t="s">
        <v>608</v>
      </c>
    </row>
    <row r="65" spans="1:73" s="25" customFormat="1" ht="12.75" customHeight="1" x14ac:dyDescent="0.2">
      <c r="A65" s="59" t="s">
        <v>716</v>
      </c>
      <c r="B65" s="124" t="s">
        <v>237</v>
      </c>
      <c r="C65" s="61"/>
      <c r="D65" s="69" t="s">
        <v>608</v>
      </c>
      <c r="E65" s="69" t="s">
        <v>608</v>
      </c>
      <c r="F65" s="69">
        <v>0</v>
      </c>
      <c r="G65" s="69">
        <v>0</v>
      </c>
      <c r="H65" s="69">
        <v>0</v>
      </c>
      <c r="I65" s="69">
        <v>0</v>
      </c>
      <c r="J65" s="70">
        <v>0</v>
      </c>
      <c r="K65" s="71">
        <v>0</v>
      </c>
      <c r="L65" s="71">
        <v>0</v>
      </c>
      <c r="M65" s="71">
        <v>0</v>
      </c>
      <c r="N65" s="72">
        <v>1</v>
      </c>
      <c r="O65" s="72">
        <v>84</v>
      </c>
      <c r="P65" s="72">
        <v>0</v>
      </c>
      <c r="Q65" s="72">
        <v>0</v>
      </c>
      <c r="R65" s="72">
        <v>0</v>
      </c>
      <c r="S65" s="72">
        <v>0</v>
      </c>
      <c r="T65" s="71">
        <v>365</v>
      </c>
      <c r="U65" s="71">
        <v>42</v>
      </c>
      <c r="V65" s="72">
        <v>0</v>
      </c>
      <c r="W65" s="72">
        <v>2028</v>
      </c>
      <c r="X65" s="72">
        <v>0</v>
      </c>
      <c r="Y65" s="72">
        <v>0</v>
      </c>
      <c r="Z65" s="72">
        <v>0</v>
      </c>
      <c r="AA65" s="72" t="s">
        <v>608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 t="s">
        <v>608</v>
      </c>
      <c r="AJ65" s="72" t="s">
        <v>608</v>
      </c>
      <c r="AK65" s="72" t="s">
        <v>608</v>
      </c>
      <c r="AL65" s="72">
        <v>2022</v>
      </c>
      <c r="AM65" s="72">
        <v>2013</v>
      </c>
      <c r="AN65" s="72">
        <v>0</v>
      </c>
      <c r="AO65" s="72">
        <v>1</v>
      </c>
      <c r="AP65" s="72">
        <v>0</v>
      </c>
      <c r="AQ65" s="72">
        <v>0</v>
      </c>
      <c r="AR65" s="72">
        <v>7</v>
      </c>
      <c r="AS65" s="72">
        <v>1</v>
      </c>
      <c r="AT65" s="72" t="s">
        <v>608</v>
      </c>
      <c r="AU65" s="72">
        <v>8</v>
      </c>
      <c r="AV65" s="72" t="s">
        <v>608</v>
      </c>
      <c r="AW65" s="72">
        <v>376</v>
      </c>
      <c r="AX65" s="72">
        <v>365</v>
      </c>
      <c r="AY65" s="72">
        <v>0</v>
      </c>
      <c r="AZ65" s="72">
        <v>0</v>
      </c>
      <c r="BA65" s="72">
        <v>0</v>
      </c>
      <c r="BB65" s="72">
        <v>0</v>
      </c>
      <c r="BC65" s="72">
        <v>6</v>
      </c>
      <c r="BD65" s="72">
        <v>5</v>
      </c>
      <c r="BE65" s="72" t="s">
        <v>608</v>
      </c>
      <c r="BF65" s="72" t="s">
        <v>608</v>
      </c>
      <c r="BG65" s="72" t="s">
        <v>608</v>
      </c>
      <c r="BH65" s="72" t="s">
        <v>608</v>
      </c>
      <c r="BI65" s="72" t="s">
        <v>608</v>
      </c>
      <c r="BJ65" s="72" t="s">
        <v>608</v>
      </c>
      <c r="BK65" s="72" t="s">
        <v>608</v>
      </c>
      <c r="BL65" s="72">
        <v>0</v>
      </c>
      <c r="BM65" s="72" t="s">
        <v>608</v>
      </c>
      <c r="BN65" s="72" t="s">
        <v>608</v>
      </c>
      <c r="BO65" s="72" t="s">
        <v>608</v>
      </c>
      <c r="BP65" s="72" t="s">
        <v>608</v>
      </c>
      <c r="BQ65" s="72" t="s">
        <v>608</v>
      </c>
      <c r="BR65" s="72" t="s">
        <v>608</v>
      </c>
      <c r="BS65" s="72" t="s">
        <v>608</v>
      </c>
      <c r="BT65" s="72" t="s">
        <v>608</v>
      </c>
      <c r="BU65" s="72" t="s">
        <v>608</v>
      </c>
    </row>
    <row r="66" spans="1:73" s="25" customFormat="1" ht="12.75" customHeight="1" x14ac:dyDescent="0.2">
      <c r="A66" s="59" t="s">
        <v>750</v>
      </c>
      <c r="B66" s="60" t="s">
        <v>268</v>
      </c>
      <c r="C66" s="61"/>
      <c r="D66" s="69">
        <v>5000</v>
      </c>
      <c r="E66" s="69">
        <v>3600</v>
      </c>
      <c r="F66" s="69">
        <v>5</v>
      </c>
      <c r="G66" s="69">
        <v>0</v>
      </c>
      <c r="H66" s="69">
        <v>0</v>
      </c>
      <c r="I66" s="69">
        <v>5</v>
      </c>
      <c r="J66" s="70">
        <v>0.4</v>
      </c>
      <c r="K66" s="71">
        <v>0.13</v>
      </c>
      <c r="L66" s="71">
        <v>0.3</v>
      </c>
      <c r="M66" s="71">
        <v>0</v>
      </c>
      <c r="N66" s="72">
        <v>1</v>
      </c>
      <c r="O66" s="72">
        <v>246</v>
      </c>
      <c r="P66" s="72">
        <v>226</v>
      </c>
      <c r="Q66" s="72">
        <v>30</v>
      </c>
      <c r="R66" s="72">
        <v>4</v>
      </c>
      <c r="S66" s="72">
        <v>0</v>
      </c>
      <c r="T66" s="71">
        <v>215</v>
      </c>
      <c r="U66" s="71">
        <v>45</v>
      </c>
      <c r="V66" s="72">
        <v>21120</v>
      </c>
      <c r="W66" s="72" t="s">
        <v>608</v>
      </c>
      <c r="X66" s="72" t="s">
        <v>608</v>
      </c>
      <c r="Y66" s="72">
        <v>800</v>
      </c>
      <c r="Z66" s="72">
        <v>15000</v>
      </c>
      <c r="AA66" s="72" t="s">
        <v>608</v>
      </c>
      <c r="AB66" s="72">
        <v>15000</v>
      </c>
      <c r="AC66" s="72" t="s">
        <v>608</v>
      </c>
      <c r="AD66" s="72" t="s">
        <v>608</v>
      </c>
      <c r="AE66" s="72" t="s">
        <v>608</v>
      </c>
      <c r="AF66" s="72">
        <v>15000</v>
      </c>
      <c r="AG66" s="72" t="s">
        <v>608</v>
      </c>
      <c r="AH66" s="72" t="s">
        <v>608</v>
      </c>
      <c r="AI66" s="72" t="s">
        <v>608</v>
      </c>
      <c r="AJ66" s="72">
        <v>0</v>
      </c>
      <c r="AK66" s="72">
        <v>0</v>
      </c>
      <c r="AL66" s="72">
        <v>20937</v>
      </c>
      <c r="AM66" s="72">
        <v>20867</v>
      </c>
      <c r="AN66" s="72">
        <v>0</v>
      </c>
      <c r="AO66" s="72">
        <v>61</v>
      </c>
      <c r="AP66" s="72">
        <v>0</v>
      </c>
      <c r="AQ66" s="72">
        <v>0</v>
      </c>
      <c r="AR66" s="72">
        <v>9</v>
      </c>
      <c r="AS66" s="72">
        <v>0</v>
      </c>
      <c r="AT66" s="72">
        <v>0</v>
      </c>
      <c r="AU66" s="72">
        <v>2</v>
      </c>
      <c r="AV66" s="72">
        <v>0</v>
      </c>
      <c r="AW66" s="72">
        <v>250</v>
      </c>
      <c r="AX66" s="72">
        <v>250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23</v>
      </c>
      <c r="BF66" s="72">
        <v>0</v>
      </c>
      <c r="BG66" s="72">
        <v>5</v>
      </c>
      <c r="BH66" s="72">
        <v>2980</v>
      </c>
      <c r="BI66" s="72">
        <v>6</v>
      </c>
      <c r="BJ66" s="72">
        <v>0</v>
      </c>
      <c r="BK66" s="72">
        <v>0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0</v>
      </c>
      <c r="BS66" s="72" t="s">
        <v>608</v>
      </c>
      <c r="BT66" s="72">
        <v>0</v>
      </c>
      <c r="BU66" s="72">
        <v>0</v>
      </c>
    </row>
    <row r="67" spans="1:73" s="25" customFormat="1" ht="12.75" customHeight="1" x14ac:dyDescent="0.2">
      <c r="A67" s="59" t="s">
        <v>751</v>
      </c>
      <c r="B67" s="60" t="s">
        <v>269</v>
      </c>
      <c r="C67" s="61"/>
      <c r="D67" s="69">
        <v>4000</v>
      </c>
      <c r="E67" s="69">
        <v>2000</v>
      </c>
      <c r="F67" s="69">
        <v>4</v>
      </c>
      <c r="G67" s="69" t="s">
        <v>608</v>
      </c>
      <c r="H67" s="69" t="s">
        <v>608</v>
      </c>
      <c r="I67" s="69" t="s">
        <v>608</v>
      </c>
      <c r="J67" s="70">
        <v>0.3</v>
      </c>
      <c r="K67" s="71">
        <v>0.13</v>
      </c>
      <c r="L67" s="71">
        <v>0.2</v>
      </c>
      <c r="M67" s="71">
        <v>0</v>
      </c>
      <c r="N67" s="72">
        <v>1</v>
      </c>
      <c r="O67" s="72">
        <v>246</v>
      </c>
      <c r="P67" s="72">
        <v>226</v>
      </c>
      <c r="Q67" s="72">
        <v>24</v>
      </c>
      <c r="R67" s="72">
        <v>4</v>
      </c>
      <c r="S67" s="72">
        <v>0</v>
      </c>
      <c r="T67" s="71">
        <v>215</v>
      </c>
      <c r="U67" s="71">
        <v>45</v>
      </c>
      <c r="V67" s="72">
        <v>17108</v>
      </c>
      <c r="W67" s="72">
        <v>2851</v>
      </c>
      <c r="X67" s="72">
        <v>0</v>
      </c>
      <c r="Y67" s="72">
        <v>0</v>
      </c>
      <c r="Z67" s="72">
        <v>19581</v>
      </c>
      <c r="AA67" s="72" t="s">
        <v>608</v>
      </c>
      <c r="AB67" s="72">
        <v>19581</v>
      </c>
      <c r="AC67" s="72" t="s">
        <v>608</v>
      </c>
      <c r="AD67" s="72" t="s">
        <v>608</v>
      </c>
      <c r="AE67" s="72" t="s">
        <v>608</v>
      </c>
      <c r="AF67" s="72">
        <v>19581</v>
      </c>
      <c r="AG67" s="72" t="s">
        <v>608</v>
      </c>
      <c r="AH67" s="72" t="s">
        <v>608</v>
      </c>
      <c r="AI67" s="72" t="s">
        <v>608</v>
      </c>
      <c r="AJ67" s="72">
        <v>0</v>
      </c>
      <c r="AK67" s="72">
        <v>0</v>
      </c>
      <c r="AL67" s="72">
        <v>17159</v>
      </c>
      <c r="AM67" s="72">
        <v>17108</v>
      </c>
      <c r="AN67" s="72">
        <v>0</v>
      </c>
      <c r="AO67" s="72">
        <v>16</v>
      </c>
      <c r="AP67" s="72">
        <v>0</v>
      </c>
      <c r="AQ67" s="72">
        <v>0</v>
      </c>
      <c r="AR67" s="72">
        <v>34</v>
      </c>
      <c r="AS67" s="72">
        <v>1</v>
      </c>
      <c r="AT67" s="72">
        <v>0</v>
      </c>
      <c r="AU67" s="72">
        <v>5</v>
      </c>
      <c r="AV67" s="72">
        <v>0</v>
      </c>
      <c r="AW67" s="72">
        <v>351</v>
      </c>
      <c r="AX67" s="72">
        <v>350</v>
      </c>
      <c r="AY67" s="72">
        <v>0</v>
      </c>
      <c r="AZ67" s="72">
        <v>0</v>
      </c>
      <c r="BA67" s="72">
        <v>0</v>
      </c>
      <c r="BB67" s="72">
        <v>0</v>
      </c>
      <c r="BC67" s="72">
        <v>1</v>
      </c>
      <c r="BD67" s="72">
        <v>0</v>
      </c>
      <c r="BE67" s="72">
        <v>0</v>
      </c>
      <c r="BF67" s="72">
        <v>0</v>
      </c>
      <c r="BG67" s="72">
        <v>1</v>
      </c>
      <c r="BH67" s="72">
        <v>2080</v>
      </c>
      <c r="BI67" s="72">
        <v>14</v>
      </c>
      <c r="BJ67" s="72">
        <v>0</v>
      </c>
      <c r="BK67" s="72">
        <v>0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>
        <v>0</v>
      </c>
      <c r="BS67" s="72" t="s">
        <v>608</v>
      </c>
      <c r="BT67" s="72">
        <v>0</v>
      </c>
      <c r="BU67" s="72">
        <v>0</v>
      </c>
    </row>
    <row r="68" spans="1:73" s="25" customFormat="1" ht="12.75" customHeight="1" x14ac:dyDescent="0.2">
      <c r="A68" s="14"/>
      <c r="B68" s="53" t="s">
        <v>151</v>
      </c>
      <c r="C68" s="50"/>
      <c r="D68" s="54">
        <v>28688</v>
      </c>
      <c r="E68" s="54">
        <v>42952</v>
      </c>
      <c r="F68" s="54">
        <v>112</v>
      </c>
      <c r="G68" s="54">
        <v>5</v>
      </c>
      <c r="H68" s="54">
        <v>23</v>
      </c>
      <c r="I68" s="54">
        <v>77</v>
      </c>
      <c r="J68" s="55">
        <v>33.299999999999997</v>
      </c>
      <c r="K68" s="55">
        <v>25.550000000000004</v>
      </c>
      <c r="L68" s="55">
        <v>4.8900000000000006</v>
      </c>
      <c r="M68" s="55">
        <v>1.1200000000000001</v>
      </c>
      <c r="N68" s="54">
        <v>62</v>
      </c>
      <c r="O68" s="54">
        <v>13752</v>
      </c>
      <c r="P68" s="54">
        <v>10926</v>
      </c>
      <c r="Q68" s="54">
        <v>1259</v>
      </c>
      <c r="R68" s="54">
        <v>245</v>
      </c>
      <c r="S68" s="54">
        <v>16</v>
      </c>
      <c r="T68" s="55">
        <v>14683</v>
      </c>
      <c r="U68" s="55">
        <v>2201.5</v>
      </c>
      <c r="V68" s="54">
        <v>435549</v>
      </c>
      <c r="W68" s="54">
        <v>417801</v>
      </c>
      <c r="X68" s="54">
        <v>42500</v>
      </c>
      <c r="Y68" s="54">
        <v>127241</v>
      </c>
      <c r="Z68" s="54">
        <v>2224241</v>
      </c>
      <c r="AA68" s="54">
        <v>242109</v>
      </c>
      <c r="AB68" s="54">
        <v>1982132</v>
      </c>
      <c r="AC68" s="54">
        <v>115300</v>
      </c>
      <c r="AD68" s="54">
        <v>0</v>
      </c>
      <c r="AE68" s="54">
        <v>700</v>
      </c>
      <c r="AF68" s="54">
        <v>1866132</v>
      </c>
      <c r="AG68" s="54">
        <v>182610</v>
      </c>
      <c r="AH68" s="54">
        <v>726456</v>
      </c>
      <c r="AI68" s="54">
        <v>4000</v>
      </c>
      <c r="AJ68" s="54">
        <v>54200</v>
      </c>
      <c r="AK68" s="54">
        <v>5224</v>
      </c>
      <c r="AL68" s="54">
        <v>1162721</v>
      </c>
      <c r="AM68" s="54">
        <v>980204</v>
      </c>
      <c r="AN68" s="54">
        <v>4</v>
      </c>
      <c r="AO68" s="54">
        <v>11889</v>
      </c>
      <c r="AP68" s="54">
        <v>132001</v>
      </c>
      <c r="AQ68" s="54">
        <v>12895</v>
      </c>
      <c r="AR68" s="54">
        <v>9837</v>
      </c>
      <c r="AS68" s="54">
        <v>15891</v>
      </c>
      <c r="AT68" s="54">
        <v>197</v>
      </c>
      <c r="AU68" s="54">
        <v>980</v>
      </c>
      <c r="AV68" s="54">
        <v>4202</v>
      </c>
      <c r="AW68" s="54">
        <v>25485</v>
      </c>
      <c r="AX68" s="54">
        <v>24451</v>
      </c>
      <c r="AY68" s="54">
        <v>0</v>
      </c>
      <c r="AZ68" s="54">
        <v>67</v>
      </c>
      <c r="BA68" s="54">
        <v>3</v>
      </c>
      <c r="BB68" s="54">
        <v>416</v>
      </c>
      <c r="BC68" s="54">
        <v>489</v>
      </c>
      <c r="BD68" s="54">
        <v>59</v>
      </c>
      <c r="BE68" s="54">
        <v>3968</v>
      </c>
      <c r="BF68" s="54">
        <v>154</v>
      </c>
      <c r="BG68" s="54">
        <v>117</v>
      </c>
      <c r="BH68" s="54">
        <v>49947</v>
      </c>
      <c r="BI68" s="54">
        <v>533</v>
      </c>
      <c r="BJ68" s="54">
        <v>95</v>
      </c>
      <c r="BK68" s="54">
        <v>1870</v>
      </c>
      <c r="BL68" s="54">
        <v>205</v>
      </c>
      <c r="BM68" s="54">
        <v>0</v>
      </c>
      <c r="BN68" s="54">
        <v>0</v>
      </c>
      <c r="BO68" s="54">
        <v>200</v>
      </c>
      <c r="BP68" s="54">
        <v>5</v>
      </c>
      <c r="BQ68" s="54">
        <v>2245</v>
      </c>
      <c r="BR68" s="54">
        <v>2344</v>
      </c>
      <c r="BS68" s="54">
        <v>701</v>
      </c>
      <c r="BT68" s="54">
        <v>8122</v>
      </c>
      <c r="BU68" s="54">
        <v>101100</v>
      </c>
    </row>
    <row r="69" spans="1:73" s="25" customFormat="1" ht="12.75" customHeight="1" x14ac:dyDescent="0.2">
      <c r="A69" s="51"/>
      <c r="B69" s="26" t="s">
        <v>147</v>
      </c>
      <c r="C69" s="56">
        <v>59</v>
      </c>
      <c r="D69" s="56">
        <v>59</v>
      </c>
      <c r="E69" s="56">
        <v>59</v>
      </c>
      <c r="F69" s="56">
        <v>59</v>
      </c>
      <c r="G69" s="56">
        <v>59</v>
      </c>
      <c r="H69" s="56">
        <v>59</v>
      </c>
      <c r="I69" s="56">
        <v>59</v>
      </c>
      <c r="J69" s="56">
        <v>59</v>
      </c>
      <c r="K69" s="56">
        <v>59</v>
      </c>
      <c r="L69" s="56">
        <v>59</v>
      </c>
      <c r="M69" s="56">
        <v>59</v>
      </c>
      <c r="N69" s="56">
        <v>59</v>
      </c>
      <c r="O69" s="56">
        <v>59</v>
      </c>
      <c r="P69" s="56">
        <v>59</v>
      </c>
      <c r="Q69" s="56">
        <v>59</v>
      </c>
      <c r="R69" s="56">
        <v>59</v>
      </c>
      <c r="S69" s="56">
        <v>59</v>
      </c>
      <c r="T69" s="56">
        <v>59</v>
      </c>
      <c r="U69" s="56">
        <v>59</v>
      </c>
      <c r="V69" s="56">
        <v>59</v>
      </c>
      <c r="W69" s="56">
        <v>59</v>
      </c>
      <c r="X69" s="56">
        <v>59</v>
      </c>
      <c r="Y69" s="56">
        <v>59</v>
      </c>
      <c r="Z69" s="56">
        <v>59</v>
      </c>
      <c r="AA69" s="56">
        <v>59</v>
      </c>
      <c r="AB69" s="56">
        <v>59</v>
      </c>
      <c r="AC69" s="56">
        <v>59</v>
      </c>
      <c r="AD69" s="56">
        <v>59</v>
      </c>
      <c r="AE69" s="56">
        <v>59</v>
      </c>
      <c r="AF69" s="56">
        <v>59</v>
      </c>
      <c r="AG69" s="56">
        <v>59</v>
      </c>
      <c r="AH69" s="56">
        <v>59</v>
      </c>
      <c r="AI69" s="56">
        <v>59</v>
      </c>
      <c r="AJ69" s="56">
        <v>59</v>
      </c>
      <c r="AK69" s="56">
        <v>59</v>
      </c>
      <c r="AL69" s="56">
        <v>59</v>
      </c>
      <c r="AM69" s="56">
        <v>59</v>
      </c>
      <c r="AN69" s="56">
        <v>59</v>
      </c>
      <c r="AO69" s="56">
        <v>59</v>
      </c>
      <c r="AP69" s="56">
        <v>59</v>
      </c>
      <c r="AQ69" s="56">
        <v>59</v>
      </c>
      <c r="AR69" s="56">
        <v>59</v>
      </c>
      <c r="AS69" s="56">
        <v>59</v>
      </c>
      <c r="AT69" s="56">
        <v>59</v>
      </c>
      <c r="AU69" s="56">
        <v>59</v>
      </c>
      <c r="AV69" s="56">
        <v>59</v>
      </c>
      <c r="AW69" s="56">
        <v>59</v>
      </c>
      <c r="AX69" s="56">
        <v>59</v>
      </c>
      <c r="AY69" s="56">
        <v>59</v>
      </c>
      <c r="AZ69" s="56">
        <v>59</v>
      </c>
      <c r="BA69" s="56">
        <v>59</v>
      </c>
      <c r="BB69" s="56">
        <v>59</v>
      </c>
      <c r="BC69" s="56">
        <v>59</v>
      </c>
      <c r="BD69" s="56">
        <v>59</v>
      </c>
      <c r="BE69" s="56">
        <v>59</v>
      </c>
      <c r="BF69" s="56">
        <v>59</v>
      </c>
      <c r="BG69" s="56">
        <v>59</v>
      </c>
      <c r="BH69" s="56">
        <v>59</v>
      </c>
      <c r="BI69" s="56">
        <v>59</v>
      </c>
      <c r="BJ69" s="56">
        <v>59</v>
      </c>
      <c r="BK69" s="56">
        <v>59</v>
      </c>
      <c r="BL69" s="56">
        <v>59</v>
      </c>
      <c r="BM69" s="56">
        <v>59</v>
      </c>
      <c r="BN69" s="56">
        <v>59</v>
      </c>
      <c r="BO69" s="56">
        <v>59</v>
      </c>
      <c r="BP69" s="56">
        <v>59</v>
      </c>
      <c r="BQ69" s="56">
        <v>59</v>
      </c>
      <c r="BR69" s="56">
        <v>59</v>
      </c>
      <c r="BS69" s="56">
        <v>59</v>
      </c>
      <c r="BT69" s="56">
        <v>59</v>
      </c>
      <c r="BU69" s="56">
        <v>59</v>
      </c>
    </row>
    <row r="70" spans="1:73" s="25" customFormat="1" ht="12.75" customHeight="1" x14ac:dyDescent="0.2">
      <c r="A70" s="51"/>
      <c r="B70" s="26" t="s">
        <v>148</v>
      </c>
      <c r="C70" s="56">
        <v>59</v>
      </c>
      <c r="D70" s="56">
        <v>23</v>
      </c>
      <c r="E70" s="56">
        <v>17</v>
      </c>
      <c r="F70" s="56">
        <v>59</v>
      </c>
      <c r="G70" s="56">
        <v>53</v>
      </c>
      <c r="H70" s="56">
        <v>54</v>
      </c>
      <c r="I70" s="56">
        <v>53</v>
      </c>
      <c r="J70" s="56">
        <v>59</v>
      </c>
      <c r="K70" s="56">
        <v>55</v>
      </c>
      <c r="L70" s="56">
        <v>54</v>
      </c>
      <c r="M70" s="56">
        <v>54</v>
      </c>
      <c r="N70" s="56">
        <v>59</v>
      </c>
      <c r="O70" s="56">
        <v>55</v>
      </c>
      <c r="P70" s="56">
        <v>55</v>
      </c>
      <c r="Q70" s="56">
        <v>53</v>
      </c>
      <c r="R70" s="56">
        <v>53</v>
      </c>
      <c r="S70" s="56">
        <v>51</v>
      </c>
      <c r="T70" s="56">
        <v>59</v>
      </c>
      <c r="U70" s="56">
        <v>59</v>
      </c>
      <c r="V70" s="56">
        <v>56</v>
      </c>
      <c r="W70" s="56">
        <v>56</v>
      </c>
      <c r="X70" s="56">
        <v>54</v>
      </c>
      <c r="Y70" s="56">
        <v>57</v>
      </c>
      <c r="Z70" s="56">
        <v>59</v>
      </c>
      <c r="AA70" s="56">
        <v>13</v>
      </c>
      <c r="AB70" s="56">
        <v>59</v>
      </c>
      <c r="AC70" s="56">
        <v>17</v>
      </c>
      <c r="AD70" s="56">
        <v>12</v>
      </c>
      <c r="AE70" s="56">
        <v>13</v>
      </c>
      <c r="AF70" s="56">
        <v>52</v>
      </c>
      <c r="AG70" s="56">
        <v>14</v>
      </c>
      <c r="AH70" s="56">
        <v>14</v>
      </c>
      <c r="AI70" s="56">
        <v>14</v>
      </c>
      <c r="AJ70" s="56">
        <v>20</v>
      </c>
      <c r="AK70" s="56">
        <v>19</v>
      </c>
      <c r="AL70" s="56">
        <v>59</v>
      </c>
      <c r="AM70" s="56">
        <v>59</v>
      </c>
      <c r="AN70" s="56">
        <v>58</v>
      </c>
      <c r="AO70" s="56">
        <v>55</v>
      </c>
      <c r="AP70" s="56">
        <v>56</v>
      </c>
      <c r="AQ70" s="56">
        <v>58</v>
      </c>
      <c r="AR70" s="56">
        <v>59</v>
      </c>
      <c r="AS70" s="56">
        <v>55</v>
      </c>
      <c r="AT70" s="56">
        <v>32</v>
      </c>
      <c r="AU70" s="56">
        <v>41</v>
      </c>
      <c r="AV70" s="56">
        <v>30</v>
      </c>
      <c r="AW70" s="56">
        <v>59</v>
      </c>
      <c r="AX70" s="56">
        <v>56</v>
      </c>
      <c r="AY70" s="56">
        <v>55</v>
      </c>
      <c r="AZ70" s="56">
        <v>55</v>
      </c>
      <c r="BA70" s="56">
        <v>55</v>
      </c>
      <c r="BB70" s="56">
        <v>55</v>
      </c>
      <c r="BC70" s="56">
        <v>56</v>
      </c>
      <c r="BD70" s="56">
        <v>52</v>
      </c>
      <c r="BE70" s="56">
        <v>38</v>
      </c>
      <c r="BF70" s="56">
        <v>40</v>
      </c>
      <c r="BG70" s="56">
        <v>40</v>
      </c>
      <c r="BH70" s="56">
        <v>32</v>
      </c>
      <c r="BI70" s="56">
        <v>39</v>
      </c>
      <c r="BJ70" s="56">
        <v>35</v>
      </c>
      <c r="BK70" s="56">
        <v>34</v>
      </c>
      <c r="BL70" s="56">
        <v>59</v>
      </c>
      <c r="BM70" s="56">
        <v>42</v>
      </c>
      <c r="BN70" s="56">
        <v>41</v>
      </c>
      <c r="BO70" s="56">
        <v>41</v>
      </c>
      <c r="BP70" s="56">
        <v>41</v>
      </c>
      <c r="BQ70" s="56">
        <v>35</v>
      </c>
      <c r="BR70" s="56">
        <v>26</v>
      </c>
      <c r="BS70" s="56">
        <v>11</v>
      </c>
      <c r="BT70" s="56">
        <v>16</v>
      </c>
      <c r="BU70" s="56">
        <v>17</v>
      </c>
    </row>
    <row r="71" spans="1:73" s="25" customFormat="1" ht="12.75" customHeight="1" x14ac:dyDescent="0.2">
      <c r="A71" s="52"/>
      <c r="B71" s="29" t="s">
        <v>146</v>
      </c>
      <c r="C71" s="79">
        <v>1</v>
      </c>
      <c r="D71" s="79">
        <v>0.38983050847457629</v>
      </c>
      <c r="E71" s="79">
        <v>0.28813559322033899</v>
      </c>
      <c r="F71" s="79">
        <v>1</v>
      </c>
      <c r="G71" s="79">
        <v>0.89830508474576276</v>
      </c>
      <c r="H71" s="79">
        <v>0.9152542372881356</v>
      </c>
      <c r="I71" s="79">
        <v>0.89830508474576276</v>
      </c>
      <c r="J71" s="79">
        <v>1</v>
      </c>
      <c r="K71" s="79">
        <v>0.93220338983050843</v>
      </c>
      <c r="L71" s="79">
        <v>0.9152542372881356</v>
      </c>
      <c r="M71" s="79">
        <v>0.9152542372881356</v>
      </c>
      <c r="N71" s="79">
        <v>1</v>
      </c>
      <c r="O71" s="79">
        <v>0.93220338983050843</v>
      </c>
      <c r="P71" s="79">
        <v>0.93220338983050843</v>
      </c>
      <c r="Q71" s="79">
        <v>0.89830508474576276</v>
      </c>
      <c r="R71" s="79">
        <v>0.89830508474576276</v>
      </c>
      <c r="S71" s="79">
        <v>0.86440677966101698</v>
      </c>
      <c r="T71" s="79">
        <v>1</v>
      </c>
      <c r="U71" s="79">
        <v>1</v>
      </c>
      <c r="V71" s="79">
        <v>0.94915254237288138</v>
      </c>
      <c r="W71" s="79">
        <v>0.94915254237288138</v>
      </c>
      <c r="X71" s="79">
        <v>0.9152542372881356</v>
      </c>
      <c r="Y71" s="79">
        <v>0.96610169491525422</v>
      </c>
      <c r="Z71" s="79">
        <v>1</v>
      </c>
      <c r="AA71" s="79">
        <v>0.22033898305084745</v>
      </c>
      <c r="AB71" s="79">
        <v>1</v>
      </c>
      <c r="AC71" s="79">
        <v>0.28813559322033899</v>
      </c>
      <c r="AD71" s="79">
        <v>0.20338983050847459</v>
      </c>
      <c r="AE71" s="79">
        <v>0.22033898305084745</v>
      </c>
      <c r="AF71" s="79">
        <v>0.88135593220338981</v>
      </c>
      <c r="AG71" s="79">
        <v>0.23728813559322035</v>
      </c>
      <c r="AH71" s="79">
        <v>0.23728813559322035</v>
      </c>
      <c r="AI71" s="79">
        <v>0.23728813559322035</v>
      </c>
      <c r="AJ71" s="79">
        <v>0.33898305084745761</v>
      </c>
      <c r="AK71" s="79">
        <v>0.32203389830508472</v>
      </c>
      <c r="AL71" s="79">
        <v>1</v>
      </c>
      <c r="AM71" s="79">
        <v>1</v>
      </c>
      <c r="AN71" s="79">
        <v>0.98305084745762716</v>
      </c>
      <c r="AO71" s="79">
        <v>0.93220338983050843</v>
      </c>
      <c r="AP71" s="79">
        <v>0.94915254237288138</v>
      </c>
      <c r="AQ71" s="79">
        <v>0.98305084745762716</v>
      </c>
      <c r="AR71" s="79">
        <v>1</v>
      </c>
      <c r="AS71" s="79">
        <v>0.93220338983050843</v>
      </c>
      <c r="AT71" s="79">
        <v>0.5423728813559322</v>
      </c>
      <c r="AU71" s="79">
        <v>0.69491525423728817</v>
      </c>
      <c r="AV71" s="79">
        <v>0.50847457627118642</v>
      </c>
      <c r="AW71" s="79">
        <v>1</v>
      </c>
      <c r="AX71" s="79">
        <v>0.94915254237288138</v>
      </c>
      <c r="AY71" s="79">
        <v>0.93220338983050843</v>
      </c>
      <c r="AZ71" s="79">
        <v>0.93220338983050843</v>
      </c>
      <c r="BA71" s="79">
        <v>0.93220338983050843</v>
      </c>
      <c r="BB71" s="79">
        <v>0.93220338983050843</v>
      </c>
      <c r="BC71" s="79">
        <v>0.94915254237288138</v>
      </c>
      <c r="BD71" s="79">
        <v>0.88135593220338981</v>
      </c>
      <c r="BE71" s="79">
        <v>0.64406779661016944</v>
      </c>
      <c r="BF71" s="79">
        <v>0.67796610169491522</v>
      </c>
      <c r="BG71" s="79">
        <v>0.67796610169491522</v>
      </c>
      <c r="BH71" s="79">
        <v>0.5423728813559322</v>
      </c>
      <c r="BI71" s="79">
        <v>0.66101694915254239</v>
      </c>
      <c r="BJ71" s="79">
        <v>0.59322033898305082</v>
      </c>
      <c r="BK71" s="79">
        <v>0.57627118644067798</v>
      </c>
      <c r="BL71" s="79">
        <v>1</v>
      </c>
      <c r="BM71" s="79">
        <v>0.71186440677966101</v>
      </c>
      <c r="BN71" s="79">
        <v>0.69491525423728817</v>
      </c>
      <c r="BO71" s="79">
        <v>0.69491525423728817</v>
      </c>
      <c r="BP71" s="79">
        <v>0.69491525423728817</v>
      </c>
      <c r="BQ71" s="79">
        <v>0.59322033898305082</v>
      </c>
      <c r="BR71" s="79">
        <v>0.44067796610169491</v>
      </c>
      <c r="BS71" s="79">
        <v>0.1864406779661017</v>
      </c>
      <c r="BT71" s="79">
        <v>0.2711864406779661</v>
      </c>
      <c r="BU71" s="79">
        <v>0.28813559322033899</v>
      </c>
    </row>
    <row r="72" spans="1:73" s="25" customFormat="1" ht="12.75" customHeight="1" x14ac:dyDescent="0.2">
      <c r="A72" s="44" t="s">
        <v>637</v>
      </c>
      <c r="B72" s="45" t="s">
        <v>155</v>
      </c>
      <c r="C72" s="46"/>
      <c r="D72" s="65">
        <v>2307</v>
      </c>
      <c r="E72" s="65" t="s">
        <v>608</v>
      </c>
      <c r="F72" s="65">
        <v>10</v>
      </c>
      <c r="G72" s="65">
        <v>4</v>
      </c>
      <c r="H72" s="65">
        <v>5</v>
      </c>
      <c r="I72" s="65">
        <v>1</v>
      </c>
      <c r="J72" s="66">
        <v>6</v>
      </c>
      <c r="K72" s="67">
        <v>4.54</v>
      </c>
      <c r="L72" s="67">
        <v>1.1599999999999999</v>
      </c>
      <c r="M72" s="67">
        <v>0.33</v>
      </c>
      <c r="N72" s="68">
        <v>2</v>
      </c>
      <c r="O72" s="68">
        <v>3218</v>
      </c>
      <c r="P72" s="68">
        <v>2556</v>
      </c>
      <c r="Q72" s="68">
        <v>238</v>
      </c>
      <c r="R72" s="68">
        <v>34</v>
      </c>
      <c r="S72" s="68">
        <v>5</v>
      </c>
      <c r="T72" s="67">
        <v>249</v>
      </c>
      <c r="U72" s="67">
        <v>64</v>
      </c>
      <c r="V72" s="68">
        <v>200895</v>
      </c>
      <c r="W72" s="68">
        <v>5866</v>
      </c>
      <c r="X72" s="68">
        <v>700</v>
      </c>
      <c r="Y72" s="68">
        <v>105837</v>
      </c>
      <c r="Z72" s="68">
        <v>496547</v>
      </c>
      <c r="AA72" s="68" t="s">
        <v>608</v>
      </c>
      <c r="AB72" s="68">
        <v>496547</v>
      </c>
      <c r="AC72" s="68" t="s">
        <v>608</v>
      </c>
      <c r="AD72" s="68">
        <v>0</v>
      </c>
      <c r="AE72" s="68" t="s">
        <v>608</v>
      </c>
      <c r="AF72" s="68">
        <v>496547</v>
      </c>
      <c r="AG72" s="68">
        <v>4190</v>
      </c>
      <c r="AH72" s="68">
        <v>0</v>
      </c>
      <c r="AI72" s="68">
        <v>0</v>
      </c>
      <c r="AJ72" s="68">
        <v>0</v>
      </c>
      <c r="AK72" s="68">
        <v>8132</v>
      </c>
      <c r="AL72" s="68">
        <v>313298</v>
      </c>
      <c r="AM72" s="68">
        <v>312488</v>
      </c>
      <c r="AN72" s="68">
        <v>0</v>
      </c>
      <c r="AO72" s="68">
        <v>316</v>
      </c>
      <c r="AP72" s="68">
        <v>0</v>
      </c>
      <c r="AQ72" s="68">
        <v>25</v>
      </c>
      <c r="AR72" s="68">
        <v>469</v>
      </c>
      <c r="AS72" s="68">
        <v>0</v>
      </c>
      <c r="AT72" s="68">
        <v>97</v>
      </c>
      <c r="AU72" s="68">
        <v>3040</v>
      </c>
      <c r="AV72" s="68">
        <v>2712</v>
      </c>
      <c r="AW72" s="68">
        <v>7101</v>
      </c>
      <c r="AX72" s="68">
        <v>7009</v>
      </c>
      <c r="AY72" s="68">
        <v>0</v>
      </c>
      <c r="AZ72" s="68">
        <v>5</v>
      </c>
      <c r="BA72" s="68">
        <v>0</v>
      </c>
      <c r="BB72" s="68">
        <v>1</v>
      </c>
      <c r="BC72" s="68">
        <v>86</v>
      </c>
      <c r="BD72" s="68" t="s">
        <v>608</v>
      </c>
      <c r="BE72" s="68">
        <v>1190</v>
      </c>
      <c r="BF72" s="68">
        <v>0</v>
      </c>
      <c r="BG72" s="68">
        <v>17</v>
      </c>
      <c r="BH72" s="68">
        <v>39504</v>
      </c>
      <c r="BI72" s="68">
        <v>10792</v>
      </c>
      <c r="BJ72" s="68">
        <v>7877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 t="s">
        <v>608</v>
      </c>
      <c r="BT72" s="68" t="s">
        <v>608</v>
      </c>
      <c r="BU72" s="68" t="s">
        <v>608</v>
      </c>
    </row>
    <row r="73" spans="1:73" s="25" customFormat="1" ht="12.75" customHeight="1" x14ac:dyDescent="0.2">
      <c r="A73" s="44" t="s">
        <v>639</v>
      </c>
      <c r="B73" s="45" t="s">
        <v>157</v>
      </c>
      <c r="C73" s="46"/>
      <c r="D73" s="69">
        <v>1031</v>
      </c>
      <c r="E73" s="69" t="s">
        <v>608</v>
      </c>
      <c r="F73" s="69">
        <v>4</v>
      </c>
      <c r="G73" s="69">
        <v>2</v>
      </c>
      <c r="H73" s="69">
        <v>2</v>
      </c>
      <c r="I73" s="69">
        <v>0</v>
      </c>
      <c r="J73" s="70">
        <v>3.3</v>
      </c>
      <c r="K73" s="71">
        <v>2.25</v>
      </c>
      <c r="L73" s="71">
        <v>1</v>
      </c>
      <c r="M73" s="71">
        <v>0</v>
      </c>
      <c r="N73" s="72">
        <v>3</v>
      </c>
      <c r="O73" s="72">
        <v>981</v>
      </c>
      <c r="P73" s="72">
        <v>850</v>
      </c>
      <c r="Q73" s="72">
        <v>94</v>
      </c>
      <c r="R73" s="72">
        <v>11</v>
      </c>
      <c r="S73" s="72">
        <v>1</v>
      </c>
      <c r="T73" s="71">
        <v>250</v>
      </c>
      <c r="U73" s="71">
        <v>50</v>
      </c>
      <c r="V73" s="72" t="s">
        <v>608</v>
      </c>
      <c r="W73" s="72" t="s">
        <v>608</v>
      </c>
      <c r="X73" s="72" t="s">
        <v>608</v>
      </c>
      <c r="Y73" s="72" t="s">
        <v>608</v>
      </c>
      <c r="Z73" s="72">
        <v>204048</v>
      </c>
      <c r="AA73" s="72" t="s">
        <v>608</v>
      </c>
      <c r="AB73" s="72">
        <v>204048</v>
      </c>
      <c r="AC73" s="72" t="s">
        <v>608</v>
      </c>
      <c r="AD73" s="72" t="s">
        <v>608</v>
      </c>
      <c r="AE73" s="72" t="s">
        <v>608</v>
      </c>
      <c r="AF73" s="72">
        <v>204048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150294</v>
      </c>
      <c r="AM73" s="72">
        <v>132591</v>
      </c>
      <c r="AN73" s="72">
        <v>0</v>
      </c>
      <c r="AO73" s="72">
        <v>11375</v>
      </c>
      <c r="AP73" s="72">
        <v>6001</v>
      </c>
      <c r="AQ73" s="72">
        <v>211</v>
      </c>
      <c r="AR73" s="72">
        <v>114</v>
      </c>
      <c r="AS73" s="72">
        <v>2</v>
      </c>
      <c r="AT73" s="72" t="s">
        <v>608</v>
      </c>
      <c r="AU73" s="72" t="s">
        <v>608</v>
      </c>
      <c r="AV73" s="72" t="s">
        <v>608</v>
      </c>
      <c r="AW73" s="72">
        <v>1046</v>
      </c>
      <c r="AX73" s="72">
        <v>975</v>
      </c>
      <c r="AY73" s="72">
        <v>0</v>
      </c>
      <c r="AZ73" s="72">
        <v>57</v>
      </c>
      <c r="BA73" s="72">
        <v>1</v>
      </c>
      <c r="BB73" s="72">
        <v>0</v>
      </c>
      <c r="BC73" s="72">
        <v>12</v>
      </c>
      <c r="BD73" s="72">
        <v>1</v>
      </c>
      <c r="BE73" s="72">
        <v>0</v>
      </c>
      <c r="BF73" s="72">
        <v>12</v>
      </c>
      <c r="BG73" s="72">
        <v>5</v>
      </c>
      <c r="BH73" s="72">
        <v>2662</v>
      </c>
      <c r="BI73" s="72">
        <v>177</v>
      </c>
      <c r="BJ73" s="72">
        <v>115</v>
      </c>
      <c r="BK73" s="72">
        <v>40</v>
      </c>
      <c r="BL73" s="72">
        <v>0</v>
      </c>
      <c r="BM73" s="72" t="s">
        <v>608</v>
      </c>
      <c r="BN73" s="72" t="s">
        <v>608</v>
      </c>
      <c r="BO73" s="72" t="s">
        <v>608</v>
      </c>
      <c r="BP73" s="72" t="s">
        <v>608</v>
      </c>
      <c r="BQ73" s="72" t="s">
        <v>608</v>
      </c>
      <c r="BR73" s="72" t="s">
        <v>608</v>
      </c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">
      <c r="A74" s="44" t="s">
        <v>640</v>
      </c>
      <c r="B74" s="45" t="s">
        <v>158</v>
      </c>
      <c r="C74" s="46"/>
      <c r="D74" s="69">
        <v>650</v>
      </c>
      <c r="E74" s="69">
        <v>19014</v>
      </c>
      <c r="F74" s="69">
        <v>7</v>
      </c>
      <c r="G74" s="69">
        <v>1</v>
      </c>
      <c r="H74" s="69">
        <v>4</v>
      </c>
      <c r="I74" s="69">
        <v>2</v>
      </c>
      <c r="J74" s="70">
        <v>4.5999999999999996</v>
      </c>
      <c r="K74" s="71">
        <v>3.95</v>
      </c>
      <c r="L74" s="71">
        <v>0.65</v>
      </c>
      <c r="M74" s="71">
        <v>0</v>
      </c>
      <c r="N74" s="72">
        <v>2</v>
      </c>
      <c r="O74" s="72">
        <v>937.8</v>
      </c>
      <c r="P74" s="72">
        <v>855.75</v>
      </c>
      <c r="Q74" s="72">
        <v>161</v>
      </c>
      <c r="R74" s="72">
        <v>10</v>
      </c>
      <c r="S74" s="72">
        <v>1</v>
      </c>
      <c r="T74" s="71">
        <v>273</v>
      </c>
      <c r="U74" s="71">
        <v>68</v>
      </c>
      <c r="V74" s="72">
        <v>107401</v>
      </c>
      <c r="W74" s="72" t="s">
        <v>608</v>
      </c>
      <c r="X74" s="72" t="s">
        <v>608</v>
      </c>
      <c r="Y74" s="72">
        <v>1230</v>
      </c>
      <c r="Z74" s="72">
        <v>206192</v>
      </c>
      <c r="AA74" s="72" t="s">
        <v>608</v>
      </c>
      <c r="AB74" s="72">
        <v>206192</v>
      </c>
      <c r="AC74" s="72" t="s">
        <v>608</v>
      </c>
      <c r="AD74" s="72" t="s">
        <v>608</v>
      </c>
      <c r="AE74" s="72" t="s">
        <v>608</v>
      </c>
      <c r="AF74" s="72">
        <v>206192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107401</v>
      </c>
      <c r="AM74" s="72">
        <v>106793</v>
      </c>
      <c r="AN74" s="72">
        <v>210</v>
      </c>
      <c r="AO74" s="72">
        <v>0</v>
      </c>
      <c r="AP74" s="72">
        <v>0</v>
      </c>
      <c r="AQ74" s="72">
        <v>120</v>
      </c>
      <c r="AR74" s="72">
        <v>278</v>
      </c>
      <c r="AS74" s="72">
        <v>0</v>
      </c>
      <c r="AT74" s="72">
        <v>10</v>
      </c>
      <c r="AU74" s="72">
        <v>278</v>
      </c>
      <c r="AV74" s="72">
        <v>8</v>
      </c>
      <c r="AW74" s="72">
        <v>2546</v>
      </c>
      <c r="AX74" s="72">
        <v>2507</v>
      </c>
      <c r="AY74" s="72">
        <v>5</v>
      </c>
      <c r="AZ74" s="72">
        <v>0</v>
      </c>
      <c r="BA74" s="72">
        <v>0</v>
      </c>
      <c r="BB74" s="72">
        <v>0</v>
      </c>
      <c r="BC74" s="72">
        <v>34</v>
      </c>
      <c r="BD74" s="72">
        <v>0</v>
      </c>
      <c r="BE74" s="72">
        <v>2660</v>
      </c>
      <c r="BF74" s="72">
        <v>0</v>
      </c>
      <c r="BG74" s="72">
        <v>15</v>
      </c>
      <c r="BH74" s="72">
        <v>838</v>
      </c>
      <c r="BI74" s="72">
        <v>41</v>
      </c>
      <c r="BJ74" s="72">
        <v>0</v>
      </c>
      <c r="BK74" s="72">
        <v>20</v>
      </c>
      <c r="BL74" s="72">
        <v>10</v>
      </c>
      <c r="BM74" s="72">
        <v>10</v>
      </c>
      <c r="BN74" s="72">
        <v>0</v>
      </c>
      <c r="BO74" s="72">
        <v>0</v>
      </c>
      <c r="BP74" s="72">
        <v>0</v>
      </c>
      <c r="BQ74" s="72">
        <v>0</v>
      </c>
      <c r="BR74" s="72" t="s">
        <v>608</v>
      </c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">
      <c r="A75" s="44" t="s">
        <v>641</v>
      </c>
      <c r="B75" s="45" t="s">
        <v>159</v>
      </c>
      <c r="C75" s="46"/>
      <c r="D75" s="69">
        <v>1500</v>
      </c>
      <c r="E75" s="69" t="s">
        <v>608</v>
      </c>
      <c r="F75" s="69">
        <v>6</v>
      </c>
      <c r="G75" s="69">
        <v>2</v>
      </c>
      <c r="H75" s="69">
        <v>3</v>
      </c>
      <c r="I75" s="69">
        <v>1</v>
      </c>
      <c r="J75" s="70">
        <v>4.2</v>
      </c>
      <c r="K75" s="71">
        <v>3.2</v>
      </c>
      <c r="L75" s="71">
        <v>1</v>
      </c>
      <c r="M75" s="71">
        <v>0</v>
      </c>
      <c r="N75" s="72">
        <v>1</v>
      </c>
      <c r="O75" s="72">
        <v>850</v>
      </c>
      <c r="P75" s="72">
        <v>430</v>
      </c>
      <c r="Q75" s="72">
        <v>67</v>
      </c>
      <c r="R75" s="72">
        <v>8</v>
      </c>
      <c r="S75" s="72">
        <v>0</v>
      </c>
      <c r="T75" s="71">
        <v>253</v>
      </c>
      <c r="U75" s="71">
        <v>47</v>
      </c>
      <c r="V75" s="72" t="s">
        <v>608</v>
      </c>
      <c r="W75" s="72" t="s">
        <v>608</v>
      </c>
      <c r="X75" s="72">
        <v>0</v>
      </c>
      <c r="Y75" s="72" t="s">
        <v>608</v>
      </c>
      <c r="Z75" s="72">
        <v>98939</v>
      </c>
      <c r="AA75" s="72" t="s">
        <v>608</v>
      </c>
      <c r="AB75" s="72">
        <v>98939</v>
      </c>
      <c r="AC75" s="72" t="s">
        <v>608</v>
      </c>
      <c r="AD75" s="72" t="s">
        <v>608</v>
      </c>
      <c r="AE75" s="72" t="s">
        <v>608</v>
      </c>
      <c r="AF75" s="72">
        <v>98939</v>
      </c>
      <c r="AG75" s="72" t="s">
        <v>608</v>
      </c>
      <c r="AH75" s="72">
        <v>0</v>
      </c>
      <c r="AI75" s="72">
        <v>0</v>
      </c>
      <c r="AJ75" s="72">
        <v>0</v>
      </c>
      <c r="AK75" s="72" t="s">
        <v>608</v>
      </c>
      <c r="AL75" s="72">
        <v>94323</v>
      </c>
      <c r="AM75" s="72">
        <v>91736</v>
      </c>
      <c r="AN75" s="72" t="s">
        <v>608</v>
      </c>
      <c r="AO75" s="72">
        <v>6</v>
      </c>
      <c r="AP75" s="72" t="s">
        <v>608</v>
      </c>
      <c r="AQ75" s="72">
        <v>1502</v>
      </c>
      <c r="AR75" s="72">
        <v>1079</v>
      </c>
      <c r="AS75" s="72" t="s">
        <v>608</v>
      </c>
      <c r="AT75" s="72" t="s">
        <v>608</v>
      </c>
      <c r="AU75" s="72" t="s">
        <v>608</v>
      </c>
      <c r="AV75" s="72" t="s">
        <v>608</v>
      </c>
      <c r="AW75" s="72">
        <v>1643</v>
      </c>
      <c r="AX75" s="72">
        <v>1643</v>
      </c>
      <c r="AY75" s="72" t="s">
        <v>608</v>
      </c>
      <c r="AZ75" s="72" t="s">
        <v>608</v>
      </c>
      <c r="BA75" s="72" t="s">
        <v>608</v>
      </c>
      <c r="BB75" s="72" t="s">
        <v>608</v>
      </c>
      <c r="BC75" s="72" t="s">
        <v>608</v>
      </c>
      <c r="BD75" s="72" t="s">
        <v>608</v>
      </c>
      <c r="BE75" s="72">
        <v>5036</v>
      </c>
      <c r="BF75" s="72">
        <v>0</v>
      </c>
      <c r="BG75" s="72">
        <v>13</v>
      </c>
      <c r="BH75" s="72">
        <v>10620</v>
      </c>
      <c r="BI75" s="72">
        <v>2072</v>
      </c>
      <c r="BJ75" s="72">
        <v>1655</v>
      </c>
      <c r="BK75" s="72" t="s">
        <v>608</v>
      </c>
      <c r="BL75" s="72">
        <v>0</v>
      </c>
      <c r="BM75" s="72" t="s">
        <v>608</v>
      </c>
      <c r="BN75" s="72" t="s">
        <v>608</v>
      </c>
      <c r="BO75" s="72" t="s">
        <v>608</v>
      </c>
      <c r="BP75" s="72" t="s">
        <v>608</v>
      </c>
      <c r="BQ75" s="72" t="s">
        <v>608</v>
      </c>
      <c r="BR75" s="72" t="s">
        <v>608</v>
      </c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">
      <c r="A76" s="44" t="s">
        <v>642</v>
      </c>
      <c r="B76" s="45" t="s">
        <v>160</v>
      </c>
      <c r="C76" s="46"/>
      <c r="D76" s="69">
        <v>272</v>
      </c>
      <c r="E76" s="69" t="s">
        <v>608</v>
      </c>
      <c r="F76" s="69">
        <v>1</v>
      </c>
      <c r="G76" s="69">
        <v>0</v>
      </c>
      <c r="H76" s="69">
        <v>1</v>
      </c>
      <c r="I76" s="69">
        <v>0</v>
      </c>
      <c r="J76" s="70">
        <v>0.5</v>
      </c>
      <c r="K76" s="71">
        <v>0.5</v>
      </c>
      <c r="L76" s="71">
        <v>0</v>
      </c>
      <c r="M76" s="71">
        <v>0</v>
      </c>
      <c r="N76" s="72">
        <v>1</v>
      </c>
      <c r="O76" s="72">
        <v>130</v>
      </c>
      <c r="P76" s="72">
        <v>120</v>
      </c>
      <c r="Q76" s="72">
        <v>16</v>
      </c>
      <c r="R76" s="72">
        <v>3</v>
      </c>
      <c r="S76" s="72">
        <v>0</v>
      </c>
      <c r="T76" s="71">
        <v>220</v>
      </c>
      <c r="U76" s="71">
        <v>40</v>
      </c>
      <c r="V76" s="72">
        <v>25323</v>
      </c>
      <c r="W76" s="72">
        <v>0</v>
      </c>
      <c r="X76" s="72">
        <v>0</v>
      </c>
      <c r="Y76" s="72">
        <v>4144</v>
      </c>
      <c r="Z76" s="72">
        <v>44961</v>
      </c>
      <c r="AA76" s="72">
        <v>0</v>
      </c>
      <c r="AB76" s="72">
        <v>44961</v>
      </c>
      <c r="AC76" s="72">
        <v>0</v>
      </c>
      <c r="AD76" s="72">
        <v>0</v>
      </c>
      <c r="AE76" s="72">
        <v>0</v>
      </c>
      <c r="AF76" s="72">
        <v>44961</v>
      </c>
      <c r="AG76" s="72">
        <v>0</v>
      </c>
      <c r="AH76" s="72">
        <v>0</v>
      </c>
      <c r="AI76" s="72">
        <v>0</v>
      </c>
      <c r="AJ76" s="72">
        <v>0</v>
      </c>
      <c r="AK76" s="72">
        <v>0</v>
      </c>
      <c r="AL76" s="72">
        <v>29467</v>
      </c>
      <c r="AM76" s="72">
        <v>29405</v>
      </c>
      <c r="AN76" s="72">
        <v>0</v>
      </c>
      <c r="AO76" s="72">
        <v>0</v>
      </c>
      <c r="AP76" s="72">
        <v>0</v>
      </c>
      <c r="AQ76" s="72">
        <v>0</v>
      </c>
      <c r="AR76" s="72">
        <v>62</v>
      </c>
      <c r="AS76" s="72">
        <v>0</v>
      </c>
      <c r="AT76" s="72">
        <v>5</v>
      </c>
      <c r="AU76" s="72">
        <v>1</v>
      </c>
      <c r="AV76" s="72">
        <v>2</v>
      </c>
      <c r="AW76" s="72">
        <v>431</v>
      </c>
      <c r="AX76" s="72">
        <v>424</v>
      </c>
      <c r="AY76" s="72">
        <v>0</v>
      </c>
      <c r="AZ76" s="72">
        <v>0</v>
      </c>
      <c r="BA76" s="72">
        <v>0</v>
      </c>
      <c r="BB76" s="72">
        <v>0</v>
      </c>
      <c r="BC76" s="72">
        <v>7</v>
      </c>
      <c r="BD76" s="72">
        <v>0</v>
      </c>
      <c r="BE76" s="72">
        <v>74</v>
      </c>
      <c r="BF76" s="72">
        <v>0</v>
      </c>
      <c r="BG76" s="72">
        <v>25</v>
      </c>
      <c r="BH76" s="72">
        <v>1839</v>
      </c>
      <c r="BI76" s="72">
        <v>243</v>
      </c>
      <c r="BJ76" s="72">
        <v>341</v>
      </c>
      <c r="BK76" s="72">
        <v>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350</v>
      </c>
      <c r="BS76" s="72">
        <v>0</v>
      </c>
      <c r="BT76" s="72">
        <v>0</v>
      </c>
      <c r="BU76" s="72">
        <v>0</v>
      </c>
    </row>
    <row r="77" spans="1:73" s="25" customFormat="1" ht="12.75" customHeight="1" x14ac:dyDescent="0.2">
      <c r="A77" s="44" t="s">
        <v>643</v>
      </c>
      <c r="B77" s="45" t="s">
        <v>161</v>
      </c>
      <c r="C77" s="46"/>
      <c r="D77" s="69">
        <v>0</v>
      </c>
      <c r="E77" s="69">
        <v>0</v>
      </c>
      <c r="F77" s="69">
        <v>5</v>
      </c>
      <c r="G77" s="69">
        <v>3</v>
      </c>
      <c r="H77" s="69">
        <v>2</v>
      </c>
      <c r="I77" s="69">
        <v>0</v>
      </c>
      <c r="J77" s="70">
        <v>3.4</v>
      </c>
      <c r="K77" s="71">
        <v>2.59</v>
      </c>
      <c r="L77" s="71">
        <v>0</v>
      </c>
      <c r="M77" s="71">
        <v>0.83</v>
      </c>
      <c r="N77" s="72">
        <v>1</v>
      </c>
      <c r="O77" s="72">
        <v>50</v>
      </c>
      <c r="P77" s="72">
        <v>0</v>
      </c>
      <c r="Q77" s="72">
        <v>0</v>
      </c>
      <c r="R77" s="72">
        <v>0</v>
      </c>
      <c r="S77" s="72">
        <v>0</v>
      </c>
      <c r="T77" s="71">
        <v>0</v>
      </c>
      <c r="U77" s="71">
        <v>0</v>
      </c>
      <c r="V77" s="72">
        <v>0</v>
      </c>
      <c r="W77" s="72">
        <v>0</v>
      </c>
      <c r="X77" s="72">
        <v>0</v>
      </c>
      <c r="Y77" s="72">
        <v>5285</v>
      </c>
      <c r="Z77" s="72">
        <v>3027839</v>
      </c>
      <c r="AA77" s="72">
        <v>2144745</v>
      </c>
      <c r="AB77" s="72">
        <v>883094</v>
      </c>
      <c r="AC77" s="72">
        <v>282267</v>
      </c>
      <c r="AD77" s="72">
        <v>22000</v>
      </c>
      <c r="AE77" s="72">
        <v>168327</v>
      </c>
      <c r="AF77" s="72">
        <v>410500</v>
      </c>
      <c r="AG77" s="72">
        <v>409000</v>
      </c>
      <c r="AH77" s="72">
        <v>0</v>
      </c>
      <c r="AI77" s="72">
        <v>0</v>
      </c>
      <c r="AJ77" s="72">
        <v>0</v>
      </c>
      <c r="AK77" s="72">
        <v>0</v>
      </c>
      <c r="AL77" s="72">
        <v>5309</v>
      </c>
      <c r="AM77" s="72">
        <v>2680</v>
      </c>
      <c r="AN77" s="72">
        <v>0</v>
      </c>
      <c r="AO77" s="72">
        <v>4</v>
      </c>
      <c r="AP77" s="72">
        <v>0</v>
      </c>
      <c r="AQ77" s="72">
        <v>0</v>
      </c>
      <c r="AR77" s="72">
        <v>0</v>
      </c>
      <c r="AS77" s="72">
        <v>2625</v>
      </c>
      <c r="AT77" s="72">
        <v>4440</v>
      </c>
      <c r="AU77" s="72">
        <v>0</v>
      </c>
      <c r="AV77" s="72">
        <v>27</v>
      </c>
      <c r="AW77" s="72">
        <v>777</v>
      </c>
      <c r="AX77" s="72">
        <v>72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705</v>
      </c>
      <c r="BE77" s="72">
        <v>275</v>
      </c>
      <c r="BF77" s="72">
        <v>0</v>
      </c>
      <c r="BG77" s="72">
        <v>0</v>
      </c>
      <c r="BH77" s="72">
        <v>0</v>
      </c>
      <c r="BI77" s="72">
        <v>0</v>
      </c>
      <c r="BJ77" s="72">
        <v>0</v>
      </c>
      <c r="BK77" s="72">
        <v>0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>
        <v>0</v>
      </c>
      <c r="BS77" s="72">
        <v>82880</v>
      </c>
      <c r="BT77" s="72">
        <v>113887</v>
      </c>
      <c r="BU77" s="72">
        <v>92083</v>
      </c>
    </row>
    <row r="78" spans="1:73" s="25" customFormat="1" ht="12.75" customHeight="1" x14ac:dyDescent="0.2">
      <c r="A78" s="14"/>
      <c r="B78" s="53" t="s">
        <v>152</v>
      </c>
      <c r="C78" s="50"/>
      <c r="D78" s="54">
        <v>5760</v>
      </c>
      <c r="E78" s="54">
        <v>19014</v>
      </c>
      <c r="F78" s="54">
        <v>33</v>
      </c>
      <c r="G78" s="54">
        <v>12</v>
      </c>
      <c r="H78" s="54">
        <v>17</v>
      </c>
      <c r="I78" s="54">
        <v>4</v>
      </c>
      <c r="J78" s="55">
        <v>22</v>
      </c>
      <c r="K78" s="55">
        <v>17.03</v>
      </c>
      <c r="L78" s="55">
        <v>3.81</v>
      </c>
      <c r="M78" s="55">
        <v>1.1599999999999999</v>
      </c>
      <c r="N78" s="54">
        <v>10</v>
      </c>
      <c r="O78" s="54">
        <v>6166.8</v>
      </c>
      <c r="P78" s="54">
        <v>4811.75</v>
      </c>
      <c r="Q78" s="54">
        <v>576</v>
      </c>
      <c r="R78" s="54">
        <v>66</v>
      </c>
      <c r="S78" s="54">
        <v>7</v>
      </c>
      <c r="T78" s="55">
        <v>1245</v>
      </c>
      <c r="U78" s="55">
        <v>269</v>
      </c>
      <c r="V78" s="54">
        <v>333619</v>
      </c>
      <c r="W78" s="54">
        <v>5866</v>
      </c>
      <c r="X78" s="54">
        <v>700</v>
      </c>
      <c r="Y78" s="54">
        <v>116496</v>
      </c>
      <c r="Z78" s="54">
        <v>4078526</v>
      </c>
      <c r="AA78" s="54">
        <v>2144745</v>
      </c>
      <c r="AB78" s="54">
        <v>1933781</v>
      </c>
      <c r="AC78" s="54">
        <v>282267</v>
      </c>
      <c r="AD78" s="54">
        <v>22000</v>
      </c>
      <c r="AE78" s="54">
        <v>168327</v>
      </c>
      <c r="AF78" s="54">
        <v>1461187</v>
      </c>
      <c r="AG78" s="54">
        <v>413190</v>
      </c>
      <c r="AH78" s="54">
        <v>0</v>
      </c>
      <c r="AI78" s="54">
        <v>0</v>
      </c>
      <c r="AJ78" s="54">
        <v>0</v>
      </c>
      <c r="AK78" s="54">
        <v>8132</v>
      </c>
      <c r="AL78" s="54">
        <v>700092</v>
      </c>
      <c r="AM78" s="54">
        <v>675693</v>
      </c>
      <c r="AN78" s="54">
        <v>210</v>
      </c>
      <c r="AO78" s="54">
        <v>11701</v>
      </c>
      <c r="AP78" s="54">
        <v>6001</v>
      </c>
      <c r="AQ78" s="54">
        <v>1858</v>
      </c>
      <c r="AR78" s="54">
        <v>2002</v>
      </c>
      <c r="AS78" s="54">
        <v>2627</v>
      </c>
      <c r="AT78" s="54">
        <v>4552</v>
      </c>
      <c r="AU78" s="54">
        <v>3319</v>
      </c>
      <c r="AV78" s="54">
        <v>2749</v>
      </c>
      <c r="AW78" s="54">
        <v>13544</v>
      </c>
      <c r="AX78" s="54">
        <v>12630</v>
      </c>
      <c r="AY78" s="54">
        <v>5</v>
      </c>
      <c r="AZ78" s="54">
        <v>62</v>
      </c>
      <c r="BA78" s="54">
        <v>1</v>
      </c>
      <c r="BB78" s="54">
        <v>1</v>
      </c>
      <c r="BC78" s="54">
        <v>139</v>
      </c>
      <c r="BD78" s="54">
        <v>706</v>
      </c>
      <c r="BE78" s="54">
        <v>9235</v>
      </c>
      <c r="BF78" s="54">
        <v>12</v>
      </c>
      <c r="BG78" s="54">
        <v>75</v>
      </c>
      <c r="BH78" s="54">
        <v>55463</v>
      </c>
      <c r="BI78" s="54">
        <v>13325</v>
      </c>
      <c r="BJ78" s="54">
        <v>9988</v>
      </c>
      <c r="BK78" s="54">
        <v>60</v>
      </c>
      <c r="BL78" s="54">
        <v>10</v>
      </c>
      <c r="BM78" s="54">
        <v>10</v>
      </c>
      <c r="BN78" s="54">
        <v>0</v>
      </c>
      <c r="BO78" s="54">
        <v>0</v>
      </c>
      <c r="BP78" s="54">
        <v>0</v>
      </c>
      <c r="BQ78" s="54">
        <v>0</v>
      </c>
      <c r="BR78" s="54">
        <v>350</v>
      </c>
      <c r="BS78" s="54">
        <v>82880</v>
      </c>
      <c r="BT78" s="54">
        <v>113887</v>
      </c>
      <c r="BU78" s="54">
        <v>92083</v>
      </c>
    </row>
    <row r="79" spans="1:73" s="25" customFormat="1" ht="12.75" customHeight="1" x14ac:dyDescent="0.2">
      <c r="A79" s="51"/>
      <c r="B79" s="26" t="s">
        <v>147</v>
      </c>
      <c r="C79" s="56">
        <v>7</v>
      </c>
      <c r="D79" s="56">
        <v>7</v>
      </c>
      <c r="E79" s="56">
        <v>7</v>
      </c>
      <c r="F79" s="56">
        <v>7</v>
      </c>
      <c r="G79" s="56">
        <v>7</v>
      </c>
      <c r="H79" s="56">
        <v>7</v>
      </c>
      <c r="I79" s="56">
        <v>7</v>
      </c>
      <c r="J79" s="56">
        <v>7</v>
      </c>
      <c r="K79" s="56">
        <v>7</v>
      </c>
      <c r="L79" s="56">
        <v>7</v>
      </c>
      <c r="M79" s="56">
        <v>7</v>
      </c>
      <c r="N79" s="56">
        <v>7</v>
      </c>
      <c r="O79" s="56">
        <v>7</v>
      </c>
      <c r="P79" s="56">
        <v>7</v>
      </c>
      <c r="Q79" s="56">
        <v>7</v>
      </c>
      <c r="R79" s="56">
        <v>7</v>
      </c>
      <c r="S79" s="56">
        <v>7</v>
      </c>
      <c r="T79" s="56">
        <v>7</v>
      </c>
      <c r="U79" s="56">
        <v>7</v>
      </c>
      <c r="V79" s="56">
        <v>7</v>
      </c>
      <c r="W79" s="56">
        <v>7</v>
      </c>
      <c r="X79" s="56">
        <v>7</v>
      </c>
      <c r="Y79" s="56">
        <v>7</v>
      </c>
      <c r="Z79" s="56">
        <v>7</v>
      </c>
      <c r="AA79" s="56">
        <v>7</v>
      </c>
      <c r="AB79" s="56">
        <v>7</v>
      </c>
      <c r="AC79" s="56">
        <v>7</v>
      </c>
      <c r="AD79" s="56">
        <v>7</v>
      </c>
      <c r="AE79" s="56">
        <v>7</v>
      </c>
      <c r="AF79" s="56">
        <v>7</v>
      </c>
      <c r="AG79" s="56">
        <v>7</v>
      </c>
      <c r="AH79" s="56">
        <v>7</v>
      </c>
      <c r="AI79" s="56">
        <v>7</v>
      </c>
      <c r="AJ79" s="56">
        <v>7</v>
      </c>
      <c r="AK79" s="56">
        <v>7</v>
      </c>
      <c r="AL79" s="56">
        <v>7</v>
      </c>
      <c r="AM79" s="56">
        <v>7</v>
      </c>
      <c r="AN79" s="56">
        <v>7</v>
      </c>
      <c r="AO79" s="56">
        <v>7</v>
      </c>
      <c r="AP79" s="56">
        <v>7</v>
      </c>
      <c r="AQ79" s="56">
        <v>7</v>
      </c>
      <c r="AR79" s="56">
        <v>7</v>
      </c>
      <c r="AS79" s="56">
        <v>7</v>
      </c>
      <c r="AT79" s="56">
        <v>7</v>
      </c>
      <c r="AU79" s="56">
        <v>7</v>
      </c>
      <c r="AV79" s="56">
        <v>7</v>
      </c>
      <c r="AW79" s="56">
        <v>7</v>
      </c>
      <c r="AX79" s="56">
        <v>7</v>
      </c>
      <c r="AY79" s="56">
        <v>7</v>
      </c>
      <c r="AZ79" s="56">
        <v>7</v>
      </c>
      <c r="BA79" s="56">
        <v>7</v>
      </c>
      <c r="BB79" s="56">
        <v>7</v>
      </c>
      <c r="BC79" s="56">
        <v>7</v>
      </c>
      <c r="BD79" s="56">
        <v>7</v>
      </c>
      <c r="BE79" s="56">
        <v>7</v>
      </c>
      <c r="BF79" s="56">
        <v>7</v>
      </c>
      <c r="BG79" s="56">
        <v>7</v>
      </c>
      <c r="BH79" s="56">
        <v>7</v>
      </c>
      <c r="BI79" s="56">
        <v>7</v>
      </c>
      <c r="BJ79" s="56">
        <v>7</v>
      </c>
      <c r="BK79" s="56">
        <v>7</v>
      </c>
      <c r="BL79" s="56">
        <v>7</v>
      </c>
      <c r="BM79" s="56">
        <v>7</v>
      </c>
      <c r="BN79" s="56">
        <v>7</v>
      </c>
      <c r="BO79" s="56">
        <v>7</v>
      </c>
      <c r="BP79" s="56">
        <v>7</v>
      </c>
      <c r="BQ79" s="56">
        <v>7</v>
      </c>
      <c r="BR79" s="56">
        <v>7</v>
      </c>
      <c r="BS79" s="56">
        <v>7</v>
      </c>
      <c r="BT79" s="56">
        <v>7</v>
      </c>
      <c r="BU79" s="56">
        <v>7</v>
      </c>
    </row>
    <row r="80" spans="1:73" s="25" customFormat="1" ht="12.75" customHeight="1" x14ac:dyDescent="0.2">
      <c r="A80" s="51"/>
      <c r="B80" s="26" t="s">
        <v>148</v>
      </c>
      <c r="C80" s="56">
        <v>6</v>
      </c>
      <c r="D80" s="56">
        <v>6</v>
      </c>
      <c r="E80" s="56">
        <v>2</v>
      </c>
      <c r="F80" s="56">
        <v>6</v>
      </c>
      <c r="G80" s="56">
        <v>6</v>
      </c>
      <c r="H80" s="56">
        <v>6</v>
      </c>
      <c r="I80" s="56">
        <v>6</v>
      </c>
      <c r="J80" s="56">
        <v>6</v>
      </c>
      <c r="K80" s="56">
        <v>6</v>
      </c>
      <c r="L80" s="56">
        <v>6</v>
      </c>
      <c r="M80" s="56">
        <v>6</v>
      </c>
      <c r="N80" s="56">
        <v>6</v>
      </c>
      <c r="O80" s="56">
        <v>6</v>
      </c>
      <c r="P80" s="56">
        <v>6</v>
      </c>
      <c r="Q80" s="56">
        <v>6</v>
      </c>
      <c r="R80" s="56">
        <v>6</v>
      </c>
      <c r="S80" s="56">
        <v>6</v>
      </c>
      <c r="T80" s="56">
        <v>6</v>
      </c>
      <c r="U80" s="56">
        <v>6</v>
      </c>
      <c r="V80" s="56">
        <v>4</v>
      </c>
      <c r="W80" s="56">
        <v>3</v>
      </c>
      <c r="X80" s="56">
        <v>4</v>
      </c>
      <c r="Y80" s="56">
        <v>4</v>
      </c>
      <c r="Z80" s="56">
        <v>6</v>
      </c>
      <c r="AA80" s="56">
        <v>2</v>
      </c>
      <c r="AB80" s="56">
        <v>6</v>
      </c>
      <c r="AC80" s="56">
        <v>2</v>
      </c>
      <c r="AD80" s="56">
        <v>3</v>
      </c>
      <c r="AE80" s="56">
        <v>2</v>
      </c>
      <c r="AF80" s="56">
        <v>6</v>
      </c>
      <c r="AG80" s="56">
        <v>3</v>
      </c>
      <c r="AH80" s="56">
        <v>4</v>
      </c>
      <c r="AI80" s="56">
        <v>4</v>
      </c>
      <c r="AJ80" s="56">
        <v>4</v>
      </c>
      <c r="AK80" s="56">
        <v>3</v>
      </c>
      <c r="AL80" s="56">
        <v>6</v>
      </c>
      <c r="AM80" s="56">
        <v>6</v>
      </c>
      <c r="AN80" s="56">
        <v>5</v>
      </c>
      <c r="AO80" s="56">
        <v>6</v>
      </c>
      <c r="AP80" s="56">
        <v>5</v>
      </c>
      <c r="AQ80" s="56">
        <v>6</v>
      </c>
      <c r="AR80" s="56">
        <v>6</v>
      </c>
      <c r="AS80" s="56">
        <v>5</v>
      </c>
      <c r="AT80" s="56">
        <v>4</v>
      </c>
      <c r="AU80" s="56">
        <v>4</v>
      </c>
      <c r="AV80" s="56">
        <v>4</v>
      </c>
      <c r="AW80" s="56">
        <v>6</v>
      </c>
      <c r="AX80" s="56">
        <v>6</v>
      </c>
      <c r="AY80" s="56">
        <v>5</v>
      </c>
      <c r="AZ80" s="56">
        <v>5</v>
      </c>
      <c r="BA80" s="56">
        <v>5</v>
      </c>
      <c r="BB80" s="56">
        <v>5</v>
      </c>
      <c r="BC80" s="56">
        <v>5</v>
      </c>
      <c r="BD80" s="56">
        <v>4</v>
      </c>
      <c r="BE80" s="56">
        <v>6</v>
      </c>
      <c r="BF80" s="56">
        <v>6</v>
      </c>
      <c r="BG80" s="56">
        <v>6</v>
      </c>
      <c r="BH80" s="56">
        <v>6</v>
      </c>
      <c r="BI80" s="56">
        <v>6</v>
      </c>
      <c r="BJ80" s="56">
        <v>6</v>
      </c>
      <c r="BK80" s="56">
        <v>5</v>
      </c>
      <c r="BL80" s="56">
        <v>6</v>
      </c>
      <c r="BM80" s="56">
        <v>4</v>
      </c>
      <c r="BN80" s="56">
        <v>4</v>
      </c>
      <c r="BO80" s="56">
        <v>4</v>
      </c>
      <c r="BP80" s="56">
        <v>4</v>
      </c>
      <c r="BQ80" s="56">
        <v>4</v>
      </c>
      <c r="BR80" s="56">
        <v>3</v>
      </c>
      <c r="BS80" s="56">
        <v>2</v>
      </c>
      <c r="BT80" s="56">
        <v>2</v>
      </c>
      <c r="BU80" s="56">
        <v>2</v>
      </c>
    </row>
    <row r="81" spans="1:73" s="25" customFormat="1" ht="12.75" customHeight="1" x14ac:dyDescent="0.2">
      <c r="A81" s="52"/>
      <c r="B81" s="29" t="s">
        <v>146</v>
      </c>
      <c r="C81" s="79">
        <v>0.8571428571428571</v>
      </c>
      <c r="D81" s="79">
        <v>0.8571428571428571</v>
      </c>
      <c r="E81" s="79">
        <v>0.2857142857142857</v>
      </c>
      <c r="F81" s="79">
        <v>0.8571428571428571</v>
      </c>
      <c r="G81" s="79">
        <v>0.8571428571428571</v>
      </c>
      <c r="H81" s="79">
        <v>0.8571428571428571</v>
      </c>
      <c r="I81" s="79">
        <v>0.8571428571428571</v>
      </c>
      <c r="J81" s="79">
        <v>0.8571428571428571</v>
      </c>
      <c r="K81" s="79">
        <v>0.8571428571428571</v>
      </c>
      <c r="L81" s="79">
        <v>0.8571428571428571</v>
      </c>
      <c r="M81" s="79">
        <v>0.8571428571428571</v>
      </c>
      <c r="N81" s="79">
        <v>0.8571428571428571</v>
      </c>
      <c r="O81" s="79">
        <v>0.8571428571428571</v>
      </c>
      <c r="P81" s="79">
        <v>0.8571428571428571</v>
      </c>
      <c r="Q81" s="79">
        <v>0.8571428571428571</v>
      </c>
      <c r="R81" s="79">
        <v>0.8571428571428571</v>
      </c>
      <c r="S81" s="79">
        <v>0.8571428571428571</v>
      </c>
      <c r="T81" s="79">
        <v>0.8571428571428571</v>
      </c>
      <c r="U81" s="79">
        <v>0.8571428571428571</v>
      </c>
      <c r="V81" s="79">
        <v>0.5714285714285714</v>
      </c>
      <c r="W81" s="79">
        <v>0.42857142857142855</v>
      </c>
      <c r="X81" s="79">
        <v>0.5714285714285714</v>
      </c>
      <c r="Y81" s="79">
        <v>0.5714285714285714</v>
      </c>
      <c r="Z81" s="79">
        <v>0.8571428571428571</v>
      </c>
      <c r="AA81" s="79">
        <v>0.2857142857142857</v>
      </c>
      <c r="AB81" s="79">
        <v>0.8571428571428571</v>
      </c>
      <c r="AC81" s="79">
        <v>0.2857142857142857</v>
      </c>
      <c r="AD81" s="79">
        <v>0.42857142857142855</v>
      </c>
      <c r="AE81" s="79">
        <v>0.2857142857142857</v>
      </c>
      <c r="AF81" s="79">
        <v>0.8571428571428571</v>
      </c>
      <c r="AG81" s="79">
        <v>0.42857142857142855</v>
      </c>
      <c r="AH81" s="79">
        <v>0.5714285714285714</v>
      </c>
      <c r="AI81" s="79">
        <v>0.5714285714285714</v>
      </c>
      <c r="AJ81" s="79">
        <v>0.5714285714285714</v>
      </c>
      <c r="AK81" s="79">
        <v>0.42857142857142855</v>
      </c>
      <c r="AL81" s="79">
        <v>0.8571428571428571</v>
      </c>
      <c r="AM81" s="79">
        <v>0.8571428571428571</v>
      </c>
      <c r="AN81" s="79">
        <v>0.7142857142857143</v>
      </c>
      <c r="AO81" s="79">
        <v>0.8571428571428571</v>
      </c>
      <c r="AP81" s="79">
        <v>0.7142857142857143</v>
      </c>
      <c r="AQ81" s="79">
        <v>0.8571428571428571</v>
      </c>
      <c r="AR81" s="79">
        <v>0.8571428571428571</v>
      </c>
      <c r="AS81" s="79">
        <v>0.7142857142857143</v>
      </c>
      <c r="AT81" s="79">
        <v>0.5714285714285714</v>
      </c>
      <c r="AU81" s="79">
        <v>0.5714285714285714</v>
      </c>
      <c r="AV81" s="79">
        <v>0.5714285714285714</v>
      </c>
      <c r="AW81" s="79">
        <v>0.8571428571428571</v>
      </c>
      <c r="AX81" s="79">
        <v>0.8571428571428571</v>
      </c>
      <c r="AY81" s="79">
        <v>0.7142857142857143</v>
      </c>
      <c r="AZ81" s="79">
        <v>0.7142857142857143</v>
      </c>
      <c r="BA81" s="79">
        <v>0.7142857142857143</v>
      </c>
      <c r="BB81" s="79">
        <v>0.7142857142857143</v>
      </c>
      <c r="BC81" s="79">
        <v>0.7142857142857143</v>
      </c>
      <c r="BD81" s="79">
        <v>0.5714285714285714</v>
      </c>
      <c r="BE81" s="79">
        <v>0.8571428571428571</v>
      </c>
      <c r="BF81" s="79">
        <v>0.8571428571428571</v>
      </c>
      <c r="BG81" s="79">
        <v>0.8571428571428571</v>
      </c>
      <c r="BH81" s="79">
        <v>0.8571428571428571</v>
      </c>
      <c r="BI81" s="79">
        <v>0.8571428571428571</v>
      </c>
      <c r="BJ81" s="79">
        <v>0.8571428571428571</v>
      </c>
      <c r="BK81" s="79">
        <v>0.7142857142857143</v>
      </c>
      <c r="BL81" s="79">
        <v>0.8571428571428571</v>
      </c>
      <c r="BM81" s="79">
        <v>0.5714285714285714</v>
      </c>
      <c r="BN81" s="79">
        <v>0.5714285714285714</v>
      </c>
      <c r="BO81" s="79">
        <v>0.5714285714285714</v>
      </c>
      <c r="BP81" s="79">
        <v>0.5714285714285714</v>
      </c>
      <c r="BQ81" s="79">
        <v>0.5714285714285714</v>
      </c>
      <c r="BR81" s="79">
        <v>0.42857142857142855</v>
      </c>
      <c r="BS81" s="79">
        <v>0.2857142857142857</v>
      </c>
      <c r="BT81" s="79">
        <v>0.2857142857142857</v>
      </c>
      <c r="BU81" s="79">
        <v>0.2857142857142857</v>
      </c>
    </row>
    <row r="82" spans="1:73" s="25" customFormat="1" ht="12.75" customHeight="1" x14ac:dyDescent="0.2">
      <c r="A82" s="44" t="s">
        <v>644</v>
      </c>
      <c r="B82" s="45" t="s">
        <v>186</v>
      </c>
      <c r="C82" s="46"/>
      <c r="D82" s="65">
        <v>0</v>
      </c>
      <c r="E82" s="65">
        <v>0</v>
      </c>
      <c r="F82" s="65">
        <v>2</v>
      </c>
      <c r="G82" s="65">
        <v>1</v>
      </c>
      <c r="H82" s="65">
        <v>1</v>
      </c>
      <c r="I82" s="65">
        <v>0</v>
      </c>
      <c r="J82" s="66">
        <v>2</v>
      </c>
      <c r="K82" s="67">
        <v>2</v>
      </c>
      <c r="L82" s="67">
        <v>0</v>
      </c>
      <c r="M82" s="67">
        <v>0</v>
      </c>
      <c r="N82" s="68">
        <v>1</v>
      </c>
      <c r="O82" s="68">
        <v>4</v>
      </c>
      <c r="P82" s="68">
        <v>4</v>
      </c>
      <c r="Q82" s="68">
        <v>0</v>
      </c>
      <c r="R82" s="68">
        <v>0</v>
      </c>
      <c r="S82" s="68">
        <v>0</v>
      </c>
      <c r="T82" s="67">
        <v>200</v>
      </c>
      <c r="U82" s="67">
        <v>40</v>
      </c>
      <c r="V82" s="68">
        <v>0</v>
      </c>
      <c r="W82" s="68">
        <v>0</v>
      </c>
      <c r="X82" s="68">
        <v>0</v>
      </c>
      <c r="Y82" s="68">
        <v>0</v>
      </c>
      <c r="Z82" s="68">
        <v>2800</v>
      </c>
      <c r="AA82" s="68">
        <v>2800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9086</v>
      </c>
      <c r="AM82" s="68">
        <v>9086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86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</row>
    <row r="83" spans="1:73" s="25" customFormat="1" ht="12.75" customHeight="1" x14ac:dyDescent="0.2">
      <c r="A83" s="44" t="s">
        <v>699</v>
      </c>
      <c r="B83" s="351" t="s">
        <v>450</v>
      </c>
      <c r="C83" s="352"/>
      <c r="D83" s="69">
        <v>100</v>
      </c>
      <c r="E83" s="69">
        <v>100</v>
      </c>
      <c r="F83" s="69">
        <v>2</v>
      </c>
      <c r="G83" s="69" t="s">
        <v>608</v>
      </c>
      <c r="H83" s="69" t="s">
        <v>608</v>
      </c>
      <c r="I83" s="69" t="s">
        <v>608</v>
      </c>
      <c r="J83" s="70">
        <v>0.2</v>
      </c>
      <c r="K83" s="71" t="s">
        <v>608</v>
      </c>
      <c r="L83" s="71" t="s">
        <v>608</v>
      </c>
      <c r="M83" s="71" t="s">
        <v>608</v>
      </c>
      <c r="N83" s="72">
        <v>1</v>
      </c>
      <c r="O83" s="72">
        <v>50</v>
      </c>
      <c r="P83" s="72">
        <v>25</v>
      </c>
      <c r="Q83" s="72">
        <v>1</v>
      </c>
      <c r="R83" s="72">
        <v>1</v>
      </c>
      <c r="S83" s="72">
        <v>0</v>
      </c>
      <c r="T83" s="71">
        <v>200</v>
      </c>
      <c r="U83" s="71">
        <v>42</v>
      </c>
      <c r="V83" s="72">
        <v>3000</v>
      </c>
      <c r="W83" s="72">
        <v>50</v>
      </c>
      <c r="X83" s="72">
        <v>0</v>
      </c>
      <c r="Y83" s="72">
        <v>7000</v>
      </c>
      <c r="Z83" s="72">
        <v>55000</v>
      </c>
      <c r="AA83" s="72">
        <v>20000</v>
      </c>
      <c r="AB83" s="72">
        <v>35000</v>
      </c>
      <c r="AC83" s="72">
        <v>0</v>
      </c>
      <c r="AD83" s="72">
        <v>25000</v>
      </c>
      <c r="AE83" s="72">
        <v>5000</v>
      </c>
      <c r="AF83" s="72">
        <v>5000</v>
      </c>
      <c r="AG83" s="72">
        <v>0</v>
      </c>
      <c r="AH83" s="72">
        <v>0</v>
      </c>
      <c r="AI83" s="72">
        <v>0</v>
      </c>
      <c r="AJ83" s="72">
        <v>0</v>
      </c>
      <c r="AK83" s="72">
        <v>0</v>
      </c>
      <c r="AL83" s="72">
        <v>10000</v>
      </c>
      <c r="AM83" s="72">
        <v>10000</v>
      </c>
      <c r="AN83" s="72">
        <v>0</v>
      </c>
      <c r="AO83" s="72">
        <v>0</v>
      </c>
      <c r="AP83" s="72">
        <v>0</v>
      </c>
      <c r="AQ83" s="72">
        <v>0</v>
      </c>
      <c r="AR83" s="72">
        <v>0</v>
      </c>
      <c r="AS83" s="72">
        <v>0</v>
      </c>
      <c r="AT83" s="72">
        <v>0</v>
      </c>
      <c r="AU83" s="72">
        <v>0</v>
      </c>
      <c r="AV83" s="72">
        <v>0</v>
      </c>
      <c r="AW83" s="72">
        <v>250</v>
      </c>
      <c r="AX83" s="72">
        <v>250</v>
      </c>
      <c r="AY83" s="72">
        <v>0</v>
      </c>
      <c r="AZ83" s="72">
        <v>0</v>
      </c>
      <c r="BA83" s="72">
        <v>0</v>
      </c>
      <c r="BB83" s="72">
        <v>0</v>
      </c>
      <c r="BC83" s="72">
        <v>0</v>
      </c>
      <c r="BD83" s="72">
        <v>0</v>
      </c>
      <c r="BE83" s="72">
        <v>5500</v>
      </c>
      <c r="BF83" s="72">
        <v>0</v>
      </c>
      <c r="BG83" s="72">
        <v>0</v>
      </c>
      <c r="BH83" s="72">
        <v>100</v>
      </c>
      <c r="BI83" s="72">
        <v>0</v>
      </c>
      <c r="BJ83" s="72">
        <v>0</v>
      </c>
      <c r="BK83" s="72">
        <v>0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>
        <v>0</v>
      </c>
      <c r="BR83" s="72">
        <v>0</v>
      </c>
      <c r="BS83" s="72">
        <v>500</v>
      </c>
      <c r="BT83" s="72">
        <v>0</v>
      </c>
      <c r="BU83" s="72">
        <v>0</v>
      </c>
    </row>
    <row r="84" spans="1:73" s="25" customFormat="1" ht="12.75" customHeight="1" x14ac:dyDescent="0.2">
      <c r="A84" s="44" t="s">
        <v>645</v>
      </c>
      <c r="B84" s="45" t="s">
        <v>295</v>
      </c>
      <c r="C84" s="46"/>
      <c r="D84" s="69" t="s">
        <v>608</v>
      </c>
      <c r="E84" s="69" t="s">
        <v>608</v>
      </c>
      <c r="F84" s="69">
        <v>1</v>
      </c>
      <c r="G84" s="69" t="s">
        <v>608</v>
      </c>
      <c r="H84" s="69" t="s">
        <v>608</v>
      </c>
      <c r="I84" s="69" t="s">
        <v>608</v>
      </c>
      <c r="J84" s="70">
        <v>0.1</v>
      </c>
      <c r="K84" s="71" t="s">
        <v>608</v>
      </c>
      <c r="L84" s="71" t="s">
        <v>608</v>
      </c>
      <c r="M84" s="71" t="s">
        <v>608</v>
      </c>
      <c r="N84" s="72">
        <v>1</v>
      </c>
      <c r="O84" s="72">
        <v>6</v>
      </c>
      <c r="P84" s="72">
        <v>6</v>
      </c>
      <c r="Q84" s="72" t="s">
        <v>608</v>
      </c>
      <c r="R84" s="72" t="s">
        <v>608</v>
      </c>
      <c r="S84" s="72" t="s">
        <v>608</v>
      </c>
      <c r="T84" s="71">
        <v>220</v>
      </c>
      <c r="U84" s="71">
        <v>30</v>
      </c>
      <c r="V84" s="72" t="s">
        <v>608</v>
      </c>
      <c r="W84" s="72" t="s">
        <v>608</v>
      </c>
      <c r="X84" s="72" t="s">
        <v>608</v>
      </c>
      <c r="Y84" s="72" t="s">
        <v>608</v>
      </c>
      <c r="Z84" s="72">
        <v>0</v>
      </c>
      <c r="AA84" s="72" t="s">
        <v>608</v>
      </c>
      <c r="AB84" s="72">
        <v>0</v>
      </c>
      <c r="AC84" s="72" t="s">
        <v>608</v>
      </c>
      <c r="AD84" s="72" t="s">
        <v>608</v>
      </c>
      <c r="AE84" s="72" t="s">
        <v>608</v>
      </c>
      <c r="AF84" s="72" t="s">
        <v>608</v>
      </c>
      <c r="AG84" s="72" t="s">
        <v>608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2000</v>
      </c>
      <c r="AM84" s="72" t="s">
        <v>608</v>
      </c>
      <c r="AN84" s="72">
        <v>0</v>
      </c>
      <c r="AO84" s="72" t="s">
        <v>608</v>
      </c>
      <c r="AP84" s="72" t="s">
        <v>608</v>
      </c>
      <c r="AQ84" s="72">
        <v>0</v>
      </c>
      <c r="AR84" s="72" t="s">
        <v>608</v>
      </c>
      <c r="AS84" s="72">
        <v>2000</v>
      </c>
      <c r="AT84" s="72" t="s">
        <v>608</v>
      </c>
      <c r="AU84" s="72" t="s">
        <v>608</v>
      </c>
      <c r="AV84" s="72" t="s">
        <v>608</v>
      </c>
      <c r="AW84" s="72">
        <v>0</v>
      </c>
      <c r="AX84" s="72" t="s">
        <v>608</v>
      </c>
      <c r="AY84" s="72">
        <v>0</v>
      </c>
      <c r="AZ84" s="72" t="s">
        <v>608</v>
      </c>
      <c r="BA84" s="72" t="s">
        <v>608</v>
      </c>
      <c r="BB84" s="72">
        <v>0</v>
      </c>
      <c r="BC84" s="72" t="s">
        <v>608</v>
      </c>
      <c r="BD84" s="72" t="s">
        <v>608</v>
      </c>
      <c r="BE84" s="72" t="s">
        <v>608</v>
      </c>
      <c r="BF84" s="72" t="s">
        <v>608</v>
      </c>
      <c r="BG84" s="72" t="s">
        <v>608</v>
      </c>
      <c r="BH84" s="72" t="s">
        <v>608</v>
      </c>
      <c r="BI84" s="72" t="s">
        <v>608</v>
      </c>
      <c r="BJ84" s="72" t="s">
        <v>608</v>
      </c>
      <c r="BK84" s="72" t="s">
        <v>608</v>
      </c>
      <c r="BL84" s="72">
        <v>0</v>
      </c>
      <c r="BM84" s="72" t="s">
        <v>608</v>
      </c>
      <c r="BN84" s="72" t="s">
        <v>608</v>
      </c>
      <c r="BO84" s="72" t="s">
        <v>608</v>
      </c>
      <c r="BP84" s="72" t="s">
        <v>608</v>
      </c>
      <c r="BQ84" s="72" t="s">
        <v>608</v>
      </c>
      <c r="BR84" s="72" t="s">
        <v>608</v>
      </c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">
      <c r="A85" s="44" t="s">
        <v>646</v>
      </c>
      <c r="B85" s="45" t="s">
        <v>187</v>
      </c>
      <c r="C85" s="46"/>
      <c r="D85" s="69">
        <v>22</v>
      </c>
      <c r="E85" s="69">
        <v>22</v>
      </c>
      <c r="F85" s="69">
        <v>22</v>
      </c>
      <c r="G85" s="69">
        <v>0</v>
      </c>
      <c r="H85" s="69">
        <v>10</v>
      </c>
      <c r="I85" s="69">
        <v>12</v>
      </c>
      <c r="J85" s="70">
        <v>0</v>
      </c>
      <c r="K85" s="71">
        <v>0</v>
      </c>
      <c r="L85" s="71">
        <v>0</v>
      </c>
      <c r="M85" s="71">
        <v>0</v>
      </c>
      <c r="N85" s="72">
        <v>1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1">
        <v>250</v>
      </c>
      <c r="U85" s="71">
        <v>40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 t="s">
        <v>608</v>
      </c>
      <c r="AB85" s="72">
        <v>0</v>
      </c>
      <c r="AC85" s="72" t="s">
        <v>608</v>
      </c>
      <c r="AD85" s="72" t="s">
        <v>608</v>
      </c>
      <c r="AE85" s="72" t="s">
        <v>608</v>
      </c>
      <c r="AF85" s="72" t="s">
        <v>608</v>
      </c>
      <c r="AG85" s="72" t="s">
        <v>608</v>
      </c>
      <c r="AH85" s="72" t="s">
        <v>608</v>
      </c>
      <c r="AI85" s="72" t="s">
        <v>608</v>
      </c>
      <c r="AJ85" s="72" t="s">
        <v>608</v>
      </c>
      <c r="AK85" s="72" t="s">
        <v>608</v>
      </c>
      <c r="AL85" s="72">
        <v>1250</v>
      </c>
      <c r="AM85" s="72">
        <v>1250</v>
      </c>
      <c r="AN85" s="72">
        <v>0</v>
      </c>
      <c r="AO85" s="72">
        <v>0</v>
      </c>
      <c r="AP85" s="72">
        <v>0</v>
      </c>
      <c r="AQ85" s="72">
        <v>0</v>
      </c>
      <c r="AR85" s="72">
        <v>0</v>
      </c>
      <c r="AS85" s="72">
        <v>0</v>
      </c>
      <c r="AT85" s="72">
        <v>0</v>
      </c>
      <c r="AU85" s="72">
        <v>0</v>
      </c>
      <c r="AV85" s="72">
        <v>0</v>
      </c>
      <c r="AW85" s="72">
        <v>100</v>
      </c>
      <c r="AX85" s="72">
        <v>100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0</v>
      </c>
      <c r="BG85" s="72">
        <v>0</v>
      </c>
      <c r="BH85" s="72">
        <v>0</v>
      </c>
      <c r="BI85" s="72">
        <v>0</v>
      </c>
      <c r="BJ85" s="72">
        <v>0</v>
      </c>
      <c r="BK85" s="72">
        <v>0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0</v>
      </c>
      <c r="BR85" s="72">
        <v>0</v>
      </c>
      <c r="BS85" s="72">
        <v>0</v>
      </c>
      <c r="BT85" s="72">
        <v>0</v>
      </c>
      <c r="BU85" s="72">
        <v>0</v>
      </c>
    </row>
    <row r="86" spans="1:73" s="25" customFormat="1" ht="12.75" customHeight="1" x14ac:dyDescent="0.2">
      <c r="A86" s="44" t="s">
        <v>723</v>
      </c>
      <c r="B86" s="351" t="s">
        <v>246</v>
      </c>
      <c r="C86" s="352"/>
      <c r="D86" s="69" t="s">
        <v>608</v>
      </c>
      <c r="E86" s="69" t="s">
        <v>608</v>
      </c>
      <c r="F86" s="69">
        <v>5</v>
      </c>
      <c r="G86" s="69">
        <v>0</v>
      </c>
      <c r="H86" s="69">
        <v>0</v>
      </c>
      <c r="I86" s="69">
        <v>5</v>
      </c>
      <c r="J86" s="70">
        <v>2</v>
      </c>
      <c r="K86" s="71">
        <v>2</v>
      </c>
      <c r="L86" s="71">
        <v>0</v>
      </c>
      <c r="M86" s="71">
        <v>0</v>
      </c>
      <c r="N86" s="72">
        <v>1</v>
      </c>
      <c r="O86" s="72">
        <v>50</v>
      </c>
      <c r="P86" s="72">
        <v>10</v>
      </c>
      <c r="Q86" s="72">
        <v>1</v>
      </c>
      <c r="R86" s="72">
        <v>1</v>
      </c>
      <c r="S86" s="72">
        <v>0</v>
      </c>
      <c r="T86" s="71">
        <v>120</v>
      </c>
      <c r="U86" s="71">
        <v>10</v>
      </c>
      <c r="V86" s="72">
        <v>6572</v>
      </c>
      <c r="W86" s="72" t="s">
        <v>608</v>
      </c>
      <c r="X86" s="72" t="s">
        <v>608</v>
      </c>
      <c r="Y86" s="72" t="s">
        <v>608</v>
      </c>
      <c r="Z86" s="72">
        <v>0</v>
      </c>
      <c r="AA86" s="72">
        <v>0</v>
      </c>
      <c r="AB86" s="72">
        <v>0</v>
      </c>
      <c r="AC86" s="72">
        <v>0</v>
      </c>
      <c r="AD86" s="72" t="s">
        <v>608</v>
      </c>
      <c r="AE86" s="72" t="s">
        <v>608</v>
      </c>
      <c r="AF86" s="72" t="s">
        <v>608</v>
      </c>
      <c r="AG86" s="72" t="s">
        <v>608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6515</v>
      </c>
      <c r="AM86" s="72">
        <v>6315</v>
      </c>
      <c r="AN86" s="72">
        <v>0</v>
      </c>
      <c r="AO86" s="72">
        <v>100</v>
      </c>
      <c r="AP86" s="72">
        <v>0</v>
      </c>
      <c r="AQ86" s="72">
        <v>0</v>
      </c>
      <c r="AR86" s="72">
        <v>100</v>
      </c>
      <c r="AS86" s="72">
        <v>0</v>
      </c>
      <c r="AT86" s="72">
        <v>0</v>
      </c>
      <c r="AU86" s="72">
        <v>0</v>
      </c>
      <c r="AV86" s="72">
        <v>0</v>
      </c>
      <c r="AW86" s="72">
        <v>0</v>
      </c>
      <c r="AX86" s="72">
        <v>0</v>
      </c>
      <c r="AY86" s="72">
        <v>0</v>
      </c>
      <c r="AZ86" s="72">
        <v>0</v>
      </c>
      <c r="BA86" s="72">
        <v>0</v>
      </c>
      <c r="BB86" s="72">
        <v>0</v>
      </c>
      <c r="BC86" s="72">
        <v>0</v>
      </c>
      <c r="BD86" s="72">
        <v>0</v>
      </c>
      <c r="BE86" s="72">
        <v>57</v>
      </c>
      <c r="BF86" s="72">
        <v>0</v>
      </c>
      <c r="BG86" s="72">
        <v>0</v>
      </c>
      <c r="BH86" s="72">
        <v>250</v>
      </c>
      <c r="BI86" s="72">
        <v>10</v>
      </c>
      <c r="BJ86" s="72">
        <v>0</v>
      </c>
      <c r="BK86" s="72">
        <v>40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">
      <c r="A87" s="44" t="s">
        <v>647</v>
      </c>
      <c r="B87" s="351" t="s">
        <v>364</v>
      </c>
      <c r="C87" s="352"/>
      <c r="D87" s="69">
        <v>10</v>
      </c>
      <c r="E87" s="69">
        <v>8</v>
      </c>
      <c r="F87" s="69">
        <v>10</v>
      </c>
      <c r="G87" s="69" t="s">
        <v>608</v>
      </c>
      <c r="H87" s="69" t="s">
        <v>608</v>
      </c>
      <c r="I87" s="69" t="s">
        <v>608</v>
      </c>
      <c r="J87" s="70">
        <v>10</v>
      </c>
      <c r="K87" s="71">
        <v>8</v>
      </c>
      <c r="L87" s="71">
        <v>2</v>
      </c>
      <c r="M87" s="71">
        <v>0</v>
      </c>
      <c r="N87" s="72">
        <v>1</v>
      </c>
      <c r="O87" s="72">
        <v>8</v>
      </c>
      <c r="P87" s="72">
        <v>8</v>
      </c>
      <c r="Q87" s="72">
        <v>0</v>
      </c>
      <c r="R87" s="72">
        <v>0</v>
      </c>
      <c r="S87" s="72">
        <v>0</v>
      </c>
      <c r="T87" s="71">
        <v>60</v>
      </c>
      <c r="U87" s="71">
        <v>4</v>
      </c>
      <c r="V87" s="72">
        <v>4900</v>
      </c>
      <c r="W87" s="72">
        <v>4900</v>
      </c>
      <c r="X87" s="72">
        <v>4900</v>
      </c>
      <c r="Y87" s="72">
        <v>100</v>
      </c>
      <c r="Z87" s="72">
        <v>10000</v>
      </c>
      <c r="AA87" s="72">
        <v>10000</v>
      </c>
      <c r="AB87" s="72">
        <v>0</v>
      </c>
      <c r="AC87" s="72">
        <v>0</v>
      </c>
      <c r="AD87" s="72" t="s">
        <v>608</v>
      </c>
      <c r="AE87" s="72" t="s">
        <v>608</v>
      </c>
      <c r="AF87" s="72" t="s">
        <v>608</v>
      </c>
      <c r="AG87" s="72" t="s">
        <v>608</v>
      </c>
      <c r="AH87" s="72" t="s">
        <v>608</v>
      </c>
      <c r="AI87" s="72" t="s">
        <v>608</v>
      </c>
      <c r="AJ87" s="72" t="s">
        <v>608</v>
      </c>
      <c r="AK87" s="72" t="s">
        <v>608</v>
      </c>
      <c r="AL87" s="72">
        <v>1629</v>
      </c>
      <c r="AM87" s="72">
        <v>1629</v>
      </c>
      <c r="AN87" s="72">
        <v>0</v>
      </c>
      <c r="AO87" s="72">
        <v>0</v>
      </c>
      <c r="AP87" s="72">
        <v>0</v>
      </c>
      <c r="AQ87" s="72">
        <v>0</v>
      </c>
      <c r="AR87" s="72">
        <v>0</v>
      </c>
      <c r="AS87" s="72">
        <v>0</v>
      </c>
      <c r="AT87" s="72">
        <v>1</v>
      </c>
      <c r="AU87" s="72">
        <v>0</v>
      </c>
      <c r="AV87" s="72">
        <v>0</v>
      </c>
      <c r="AW87" s="72">
        <v>120</v>
      </c>
      <c r="AX87" s="72">
        <v>120</v>
      </c>
      <c r="AY87" s="72" t="s">
        <v>608</v>
      </c>
      <c r="AZ87" s="72" t="s">
        <v>608</v>
      </c>
      <c r="BA87" s="72" t="s">
        <v>608</v>
      </c>
      <c r="BB87" s="72" t="s">
        <v>608</v>
      </c>
      <c r="BC87" s="72" t="s">
        <v>608</v>
      </c>
      <c r="BD87" s="72" t="s">
        <v>608</v>
      </c>
      <c r="BE87" s="72">
        <v>3234</v>
      </c>
      <c r="BF87" s="72" t="s">
        <v>608</v>
      </c>
      <c r="BG87" s="72" t="s">
        <v>608</v>
      </c>
      <c r="BH87" s="72" t="s">
        <v>608</v>
      </c>
      <c r="BI87" s="72" t="s">
        <v>608</v>
      </c>
      <c r="BJ87" s="72" t="s">
        <v>608</v>
      </c>
      <c r="BK87" s="72" t="s">
        <v>608</v>
      </c>
      <c r="BL87" s="72">
        <v>0</v>
      </c>
      <c r="BM87" s="72" t="s">
        <v>608</v>
      </c>
      <c r="BN87" s="72" t="s">
        <v>608</v>
      </c>
      <c r="BO87" s="72" t="s">
        <v>608</v>
      </c>
      <c r="BP87" s="72" t="s">
        <v>608</v>
      </c>
      <c r="BQ87" s="72" t="s">
        <v>608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">
      <c r="A88" s="44" t="s">
        <v>648</v>
      </c>
      <c r="B88" s="45" t="s">
        <v>270</v>
      </c>
      <c r="C88" s="46"/>
      <c r="D88" s="69">
        <v>30</v>
      </c>
      <c r="E88" s="69">
        <v>200</v>
      </c>
      <c r="F88" s="69">
        <v>1</v>
      </c>
      <c r="G88" s="69">
        <v>0</v>
      </c>
      <c r="H88" s="69">
        <v>0</v>
      </c>
      <c r="I88" s="69">
        <v>1</v>
      </c>
      <c r="J88" s="70">
        <v>0.2</v>
      </c>
      <c r="K88" s="71">
        <v>0.15</v>
      </c>
      <c r="L88" s="71">
        <v>0</v>
      </c>
      <c r="M88" s="71">
        <v>0</v>
      </c>
      <c r="N88" s="72">
        <v>1</v>
      </c>
      <c r="O88" s="72">
        <v>20</v>
      </c>
      <c r="P88" s="72">
        <v>20</v>
      </c>
      <c r="Q88" s="72">
        <v>2</v>
      </c>
      <c r="R88" s="72">
        <v>0</v>
      </c>
      <c r="S88" s="72">
        <v>0</v>
      </c>
      <c r="T88" s="71">
        <v>260</v>
      </c>
      <c r="U88" s="71">
        <v>40</v>
      </c>
      <c r="V88" s="72">
        <v>0</v>
      </c>
      <c r="W88" s="72">
        <v>2943</v>
      </c>
      <c r="X88" s="72">
        <v>0</v>
      </c>
      <c r="Y88" s="72">
        <v>0</v>
      </c>
      <c r="Z88" s="72">
        <v>13546</v>
      </c>
      <c r="AA88" s="72">
        <v>12600</v>
      </c>
      <c r="AB88" s="72">
        <v>946</v>
      </c>
      <c r="AC88" s="72">
        <v>0</v>
      </c>
      <c r="AD88" s="72">
        <v>0</v>
      </c>
      <c r="AE88" s="72">
        <v>0</v>
      </c>
      <c r="AF88" s="72">
        <v>946</v>
      </c>
      <c r="AG88" s="72">
        <v>0</v>
      </c>
      <c r="AH88" s="72">
        <v>13546</v>
      </c>
      <c r="AI88" s="72">
        <v>0</v>
      </c>
      <c r="AJ88" s="72">
        <v>0</v>
      </c>
      <c r="AK88" s="72">
        <v>0</v>
      </c>
      <c r="AL88" s="72">
        <v>2944</v>
      </c>
      <c r="AM88" s="72">
        <v>2943</v>
      </c>
      <c r="AN88" s="72">
        <v>0</v>
      </c>
      <c r="AO88" s="72">
        <v>0</v>
      </c>
      <c r="AP88" s="72">
        <v>0</v>
      </c>
      <c r="AQ88" s="72">
        <v>0</v>
      </c>
      <c r="AR88" s="72">
        <v>0</v>
      </c>
      <c r="AS88" s="72">
        <v>1</v>
      </c>
      <c r="AT88" s="72">
        <v>0</v>
      </c>
      <c r="AU88" s="72">
        <v>0</v>
      </c>
      <c r="AV88" s="72">
        <v>0</v>
      </c>
      <c r="AW88" s="72">
        <v>9</v>
      </c>
      <c r="AX88" s="72">
        <v>9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0</v>
      </c>
      <c r="BG88" s="72">
        <v>0</v>
      </c>
      <c r="BH88" s="72">
        <v>0</v>
      </c>
      <c r="BI88" s="72">
        <v>0</v>
      </c>
      <c r="BJ88" s="72">
        <v>0</v>
      </c>
      <c r="BK88" s="72">
        <v>8</v>
      </c>
      <c r="BL88" s="72">
        <v>1</v>
      </c>
      <c r="BM88" s="72">
        <v>0</v>
      </c>
      <c r="BN88" s="72">
        <v>0</v>
      </c>
      <c r="BO88" s="72">
        <v>0</v>
      </c>
      <c r="BP88" s="72">
        <v>1</v>
      </c>
      <c r="BQ88" s="72">
        <v>8</v>
      </c>
      <c r="BR88" s="72">
        <v>9</v>
      </c>
      <c r="BS88" s="72">
        <v>60</v>
      </c>
      <c r="BT88" s="72">
        <v>0</v>
      </c>
      <c r="BU88" s="72">
        <v>0</v>
      </c>
    </row>
    <row r="89" spans="1:73" s="25" customFormat="1" ht="12.75" customHeight="1" x14ac:dyDescent="0.2">
      <c r="A89" s="44" t="s">
        <v>649</v>
      </c>
      <c r="B89" s="45" t="s">
        <v>188</v>
      </c>
      <c r="C89" s="46"/>
      <c r="D89" s="69">
        <v>24</v>
      </c>
      <c r="E89" s="69">
        <v>100</v>
      </c>
      <c r="F89" s="69">
        <v>24</v>
      </c>
      <c r="G89" s="69">
        <v>4</v>
      </c>
      <c r="H89" s="69">
        <v>16</v>
      </c>
      <c r="I89" s="69">
        <v>4</v>
      </c>
      <c r="J89" s="70">
        <v>24</v>
      </c>
      <c r="K89" s="71">
        <v>4</v>
      </c>
      <c r="L89" s="71">
        <v>16</v>
      </c>
      <c r="M89" s="71">
        <v>4</v>
      </c>
      <c r="N89" s="72" t="s">
        <v>608</v>
      </c>
      <c r="O89" s="72" t="s">
        <v>608</v>
      </c>
      <c r="P89" s="72" t="s">
        <v>608</v>
      </c>
      <c r="Q89" s="72">
        <v>0</v>
      </c>
      <c r="R89" s="72">
        <v>0</v>
      </c>
      <c r="S89" s="72">
        <v>0</v>
      </c>
      <c r="T89" s="71">
        <v>200</v>
      </c>
      <c r="U89" s="71">
        <v>40</v>
      </c>
      <c r="V89" s="72">
        <v>0</v>
      </c>
      <c r="W89" s="72">
        <v>3600</v>
      </c>
      <c r="X89" s="72">
        <v>0</v>
      </c>
      <c r="Y89" s="72">
        <v>0</v>
      </c>
      <c r="Z89" s="72">
        <v>0</v>
      </c>
      <c r="AA89" s="72" t="s">
        <v>608</v>
      </c>
      <c r="AB89" s="72">
        <v>0</v>
      </c>
      <c r="AC89" s="72" t="s">
        <v>608</v>
      </c>
      <c r="AD89" s="72" t="s">
        <v>608</v>
      </c>
      <c r="AE89" s="72" t="s">
        <v>608</v>
      </c>
      <c r="AF89" s="72" t="s">
        <v>608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0</v>
      </c>
      <c r="AM89" s="72" t="s">
        <v>608</v>
      </c>
      <c r="AN89" s="72">
        <v>0</v>
      </c>
      <c r="AO89" s="72" t="s">
        <v>608</v>
      </c>
      <c r="AP89" s="72" t="s">
        <v>608</v>
      </c>
      <c r="AQ89" s="72">
        <v>0</v>
      </c>
      <c r="AR89" s="72" t="s">
        <v>608</v>
      </c>
      <c r="AS89" s="72" t="s">
        <v>608</v>
      </c>
      <c r="AT89" s="72" t="s">
        <v>608</v>
      </c>
      <c r="AU89" s="72" t="s">
        <v>608</v>
      </c>
      <c r="AV89" s="72" t="s">
        <v>608</v>
      </c>
      <c r="AW89" s="72">
        <v>0</v>
      </c>
      <c r="AX89" s="72" t="s">
        <v>608</v>
      </c>
      <c r="AY89" s="72">
        <v>0</v>
      </c>
      <c r="AZ89" s="72" t="s">
        <v>608</v>
      </c>
      <c r="BA89" s="72" t="s">
        <v>608</v>
      </c>
      <c r="BB89" s="72">
        <v>0</v>
      </c>
      <c r="BC89" s="72" t="s">
        <v>608</v>
      </c>
      <c r="BD89" s="72" t="s">
        <v>608</v>
      </c>
      <c r="BE89" s="72" t="s">
        <v>608</v>
      </c>
      <c r="BF89" s="72">
        <v>0</v>
      </c>
      <c r="BG89" s="72">
        <v>0</v>
      </c>
      <c r="BH89" s="72">
        <v>0</v>
      </c>
      <c r="BI89" s="72">
        <v>0</v>
      </c>
      <c r="BJ89" s="72">
        <v>0</v>
      </c>
      <c r="BK89" s="72">
        <v>0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0</v>
      </c>
      <c r="BS89" s="72">
        <v>0</v>
      </c>
      <c r="BT89" s="72">
        <v>0</v>
      </c>
      <c r="BU89" s="72" t="s">
        <v>608</v>
      </c>
    </row>
    <row r="90" spans="1:73" s="25" customFormat="1" ht="12.75" customHeight="1" x14ac:dyDescent="0.2">
      <c r="A90" s="14"/>
      <c r="B90" s="53" t="s">
        <v>153</v>
      </c>
      <c r="C90" s="50"/>
      <c r="D90" s="81">
        <v>186</v>
      </c>
      <c r="E90" s="81">
        <v>430</v>
      </c>
      <c r="F90" s="81">
        <v>67</v>
      </c>
      <c r="G90" s="81">
        <v>5</v>
      </c>
      <c r="H90" s="81">
        <v>27</v>
      </c>
      <c r="I90" s="81">
        <v>22</v>
      </c>
      <c r="J90" s="125">
        <v>38.5</v>
      </c>
      <c r="K90" s="125">
        <v>16.149999999999999</v>
      </c>
      <c r="L90" s="125">
        <v>18</v>
      </c>
      <c r="M90" s="125">
        <v>4</v>
      </c>
      <c r="N90" s="81">
        <v>7</v>
      </c>
      <c r="O90" s="81">
        <v>138</v>
      </c>
      <c r="P90" s="81">
        <v>73</v>
      </c>
      <c r="Q90" s="81">
        <v>4</v>
      </c>
      <c r="R90" s="81">
        <v>2</v>
      </c>
      <c r="S90" s="81">
        <v>0</v>
      </c>
      <c r="T90" s="125">
        <v>1510</v>
      </c>
      <c r="U90" s="125">
        <v>246</v>
      </c>
      <c r="V90" s="81">
        <v>14472</v>
      </c>
      <c r="W90" s="81">
        <v>11493</v>
      </c>
      <c r="X90" s="81">
        <v>4900</v>
      </c>
      <c r="Y90" s="81">
        <v>7100</v>
      </c>
      <c r="Z90" s="81">
        <v>81346</v>
      </c>
      <c r="AA90" s="81">
        <v>45400</v>
      </c>
      <c r="AB90" s="81">
        <v>35946</v>
      </c>
      <c r="AC90" s="81">
        <v>0</v>
      </c>
      <c r="AD90" s="81">
        <v>25000</v>
      </c>
      <c r="AE90" s="81">
        <v>5000</v>
      </c>
      <c r="AF90" s="81">
        <v>5946</v>
      </c>
      <c r="AG90" s="81">
        <v>0</v>
      </c>
      <c r="AH90" s="81">
        <v>13546</v>
      </c>
      <c r="AI90" s="81">
        <v>0</v>
      </c>
      <c r="AJ90" s="81">
        <v>0</v>
      </c>
      <c r="AK90" s="81">
        <v>0</v>
      </c>
      <c r="AL90" s="81">
        <v>33424</v>
      </c>
      <c r="AM90" s="81">
        <v>31223</v>
      </c>
      <c r="AN90" s="81">
        <v>0</v>
      </c>
      <c r="AO90" s="81">
        <v>100</v>
      </c>
      <c r="AP90" s="81">
        <v>0</v>
      </c>
      <c r="AQ90" s="81">
        <v>0</v>
      </c>
      <c r="AR90" s="81">
        <v>100</v>
      </c>
      <c r="AS90" s="81">
        <v>2001</v>
      </c>
      <c r="AT90" s="81">
        <v>1</v>
      </c>
      <c r="AU90" s="81">
        <v>0</v>
      </c>
      <c r="AV90" s="81">
        <v>0</v>
      </c>
      <c r="AW90" s="81">
        <v>479</v>
      </c>
      <c r="AX90" s="81">
        <v>479</v>
      </c>
      <c r="AY90" s="81">
        <v>0</v>
      </c>
      <c r="AZ90" s="81">
        <v>0</v>
      </c>
      <c r="BA90" s="81">
        <v>0</v>
      </c>
      <c r="BB90" s="81">
        <v>0</v>
      </c>
      <c r="BC90" s="81">
        <v>0</v>
      </c>
      <c r="BD90" s="81">
        <v>0</v>
      </c>
      <c r="BE90" s="81">
        <v>8877</v>
      </c>
      <c r="BF90" s="81">
        <v>0</v>
      </c>
      <c r="BG90" s="81">
        <v>0</v>
      </c>
      <c r="BH90" s="81">
        <v>350</v>
      </c>
      <c r="BI90" s="81">
        <v>10</v>
      </c>
      <c r="BJ90" s="81">
        <v>0</v>
      </c>
      <c r="BK90" s="81">
        <v>48</v>
      </c>
      <c r="BL90" s="81">
        <v>1</v>
      </c>
      <c r="BM90" s="81">
        <v>0</v>
      </c>
      <c r="BN90" s="81">
        <v>0</v>
      </c>
      <c r="BO90" s="81">
        <v>0</v>
      </c>
      <c r="BP90" s="81">
        <v>1</v>
      </c>
      <c r="BQ90" s="81">
        <v>8</v>
      </c>
      <c r="BR90" s="81">
        <v>9</v>
      </c>
      <c r="BS90" s="81">
        <v>560</v>
      </c>
      <c r="BT90" s="81">
        <v>0</v>
      </c>
      <c r="BU90" s="81">
        <v>0</v>
      </c>
    </row>
    <row r="91" spans="1:73" s="25" customFormat="1" ht="12.75" customHeight="1" x14ac:dyDescent="0.2">
      <c r="A91" s="51"/>
      <c r="B91" s="26" t="s">
        <v>147</v>
      </c>
      <c r="C91" s="56">
        <v>9</v>
      </c>
      <c r="D91" s="56">
        <v>9</v>
      </c>
      <c r="E91" s="56">
        <v>9</v>
      </c>
      <c r="F91" s="56">
        <v>9</v>
      </c>
      <c r="G91" s="56">
        <v>9</v>
      </c>
      <c r="H91" s="56">
        <v>9</v>
      </c>
      <c r="I91" s="56">
        <v>9</v>
      </c>
      <c r="J91" s="56">
        <v>9</v>
      </c>
      <c r="K91" s="56">
        <v>9</v>
      </c>
      <c r="L91" s="56">
        <v>9</v>
      </c>
      <c r="M91" s="56">
        <v>9</v>
      </c>
      <c r="N91" s="56">
        <v>9</v>
      </c>
      <c r="O91" s="56">
        <v>9</v>
      </c>
      <c r="P91" s="56">
        <v>9</v>
      </c>
      <c r="Q91" s="56">
        <v>9</v>
      </c>
      <c r="R91" s="56">
        <v>9</v>
      </c>
      <c r="S91" s="56">
        <v>9</v>
      </c>
      <c r="T91" s="56">
        <v>9</v>
      </c>
      <c r="U91" s="56">
        <v>9</v>
      </c>
      <c r="V91" s="56">
        <v>9</v>
      </c>
      <c r="W91" s="56">
        <v>9</v>
      </c>
      <c r="X91" s="56">
        <v>9</v>
      </c>
      <c r="Y91" s="56">
        <v>9</v>
      </c>
      <c r="Z91" s="56">
        <v>9</v>
      </c>
      <c r="AA91" s="56">
        <v>9</v>
      </c>
      <c r="AB91" s="56">
        <v>9</v>
      </c>
      <c r="AC91" s="56">
        <v>9</v>
      </c>
      <c r="AD91" s="56">
        <v>9</v>
      </c>
      <c r="AE91" s="56">
        <v>9</v>
      </c>
      <c r="AF91" s="56">
        <v>9</v>
      </c>
      <c r="AG91" s="56">
        <v>9</v>
      </c>
      <c r="AH91" s="56">
        <v>9</v>
      </c>
      <c r="AI91" s="56">
        <v>9</v>
      </c>
      <c r="AJ91" s="56">
        <v>9</v>
      </c>
      <c r="AK91" s="56">
        <v>9</v>
      </c>
      <c r="AL91" s="56">
        <v>9</v>
      </c>
      <c r="AM91" s="56">
        <v>9</v>
      </c>
      <c r="AN91" s="56">
        <v>9</v>
      </c>
      <c r="AO91" s="56">
        <v>9</v>
      </c>
      <c r="AP91" s="56">
        <v>9</v>
      </c>
      <c r="AQ91" s="56">
        <v>9</v>
      </c>
      <c r="AR91" s="56">
        <v>9</v>
      </c>
      <c r="AS91" s="56">
        <v>9</v>
      </c>
      <c r="AT91" s="56">
        <v>9</v>
      </c>
      <c r="AU91" s="56">
        <v>9</v>
      </c>
      <c r="AV91" s="56">
        <v>9</v>
      </c>
      <c r="AW91" s="56">
        <v>9</v>
      </c>
      <c r="AX91" s="56">
        <v>9</v>
      </c>
      <c r="AY91" s="56">
        <v>9</v>
      </c>
      <c r="AZ91" s="56">
        <v>9</v>
      </c>
      <c r="BA91" s="56">
        <v>9</v>
      </c>
      <c r="BB91" s="56">
        <v>9</v>
      </c>
      <c r="BC91" s="56">
        <v>9</v>
      </c>
      <c r="BD91" s="56">
        <v>9</v>
      </c>
      <c r="BE91" s="56">
        <v>9</v>
      </c>
      <c r="BF91" s="56">
        <v>9</v>
      </c>
      <c r="BG91" s="56">
        <v>9</v>
      </c>
      <c r="BH91" s="56">
        <v>9</v>
      </c>
      <c r="BI91" s="56">
        <v>9</v>
      </c>
      <c r="BJ91" s="56">
        <v>9</v>
      </c>
      <c r="BK91" s="56">
        <v>9</v>
      </c>
      <c r="BL91" s="56">
        <v>9</v>
      </c>
      <c r="BM91" s="56">
        <v>9</v>
      </c>
      <c r="BN91" s="56">
        <v>9</v>
      </c>
      <c r="BO91" s="56">
        <v>9</v>
      </c>
      <c r="BP91" s="56">
        <v>9</v>
      </c>
      <c r="BQ91" s="56">
        <v>9</v>
      </c>
      <c r="BR91" s="56">
        <v>9</v>
      </c>
      <c r="BS91" s="56">
        <v>9</v>
      </c>
      <c r="BT91" s="56">
        <v>9</v>
      </c>
      <c r="BU91" s="56">
        <v>9</v>
      </c>
    </row>
    <row r="92" spans="1:73" s="25" customFormat="1" ht="12.75" customHeight="1" x14ac:dyDescent="0.2">
      <c r="A92" s="51"/>
      <c r="B92" s="26" t="s">
        <v>148</v>
      </c>
      <c r="C92" s="56">
        <v>8</v>
      </c>
      <c r="D92" s="56">
        <v>6</v>
      </c>
      <c r="E92" s="56">
        <v>6</v>
      </c>
      <c r="F92" s="56">
        <v>8</v>
      </c>
      <c r="G92" s="56">
        <v>5</v>
      </c>
      <c r="H92" s="56">
        <v>5</v>
      </c>
      <c r="I92" s="56">
        <v>5</v>
      </c>
      <c r="J92" s="56">
        <v>8</v>
      </c>
      <c r="K92" s="56">
        <v>6</v>
      </c>
      <c r="L92" s="56">
        <v>6</v>
      </c>
      <c r="M92" s="56">
        <v>6</v>
      </c>
      <c r="N92" s="56">
        <v>7</v>
      </c>
      <c r="O92" s="56">
        <v>7</v>
      </c>
      <c r="P92" s="56">
        <v>7</v>
      </c>
      <c r="Q92" s="56">
        <v>7</v>
      </c>
      <c r="R92" s="56">
        <v>7</v>
      </c>
      <c r="S92" s="56">
        <v>7</v>
      </c>
      <c r="T92" s="56">
        <v>8</v>
      </c>
      <c r="U92" s="56">
        <v>8</v>
      </c>
      <c r="V92" s="56">
        <v>7</v>
      </c>
      <c r="W92" s="56">
        <v>6</v>
      </c>
      <c r="X92" s="56">
        <v>6</v>
      </c>
      <c r="Y92" s="56">
        <v>6</v>
      </c>
      <c r="Z92" s="56">
        <v>8</v>
      </c>
      <c r="AA92" s="56">
        <v>5</v>
      </c>
      <c r="AB92" s="56">
        <v>8</v>
      </c>
      <c r="AC92" s="56">
        <v>5</v>
      </c>
      <c r="AD92" s="56">
        <v>3</v>
      </c>
      <c r="AE92" s="56">
        <v>3</v>
      </c>
      <c r="AF92" s="56">
        <v>3</v>
      </c>
      <c r="AG92" s="56">
        <v>3</v>
      </c>
      <c r="AH92" s="56">
        <v>3</v>
      </c>
      <c r="AI92" s="56">
        <v>3</v>
      </c>
      <c r="AJ92" s="56">
        <v>3</v>
      </c>
      <c r="AK92" s="56">
        <v>3</v>
      </c>
      <c r="AL92" s="56">
        <v>8</v>
      </c>
      <c r="AM92" s="56">
        <v>6</v>
      </c>
      <c r="AN92" s="56">
        <v>8</v>
      </c>
      <c r="AO92" s="56">
        <v>6</v>
      </c>
      <c r="AP92" s="56">
        <v>6</v>
      </c>
      <c r="AQ92" s="56">
        <v>8</v>
      </c>
      <c r="AR92" s="56">
        <v>6</v>
      </c>
      <c r="AS92" s="56">
        <v>7</v>
      </c>
      <c r="AT92" s="56">
        <v>6</v>
      </c>
      <c r="AU92" s="56">
        <v>6</v>
      </c>
      <c r="AV92" s="56">
        <v>6</v>
      </c>
      <c r="AW92" s="56">
        <v>8</v>
      </c>
      <c r="AX92" s="56">
        <v>6</v>
      </c>
      <c r="AY92" s="56">
        <v>7</v>
      </c>
      <c r="AZ92" s="56">
        <v>5</v>
      </c>
      <c r="BA92" s="56">
        <v>5</v>
      </c>
      <c r="BB92" s="56">
        <v>7</v>
      </c>
      <c r="BC92" s="56">
        <v>5</v>
      </c>
      <c r="BD92" s="56">
        <v>5</v>
      </c>
      <c r="BE92" s="56">
        <v>6</v>
      </c>
      <c r="BF92" s="56">
        <v>6</v>
      </c>
      <c r="BG92" s="56">
        <v>6</v>
      </c>
      <c r="BH92" s="56">
        <v>6</v>
      </c>
      <c r="BI92" s="56">
        <v>6</v>
      </c>
      <c r="BJ92" s="56">
        <v>6</v>
      </c>
      <c r="BK92" s="56">
        <v>6</v>
      </c>
      <c r="BL92" s="56">
        <v>8</v>
      </c>
      <c r="BM92" s="56">
        <v>6</v>
      </c>
      <c r="BN92" s="56">
        <v>6</v>
      </c>
      <c r="BO92" s="56">
        <v>6</v>
      </c>
      <c r="BP92" s="56">
        <v>6</v>
      </c>
      <c r="BQ92" s="56">
        <v>6</v>
      </c>
      <c r="BR92" s="56">
        <v>5</v>
      </c>
      <c r="BS92" s="56">
        <v>5</v>
      </c>
      <c r="BT92" s="56">
        <v>5</v>
      </c>
      <c r="BU92" s="56">
        <v>4</v>
      </c>
    </row>
    <row r="93" spans="1:73" s="25" customFormat="1" ht="12.75" customHeight="1" x14ac:dyDescent="0.2">
      <c r="A93" s="52"/>
      <c r="B93" s="29" t="s">
        <v>146</v>
      </c>
      <c r="C93" s="79">
        <v>0.88888888888888884</v>
      </c>
      <c r="D93" s="79">
        <v>0.66666666666666663</v>
      </c>
      <c r="E93" s="79">
        <v>0.66666666666666663</v>
      </c>
      <c r="F93" s="79">
        <v>0.88888888888888884</v>
      </c>
      <c r="G93" s="79">
        <v>0.55555555555555558</v>
      </c>
      <c r="H93" s="79">
        <v>0.55555555555555558</v>
      </c>
      <c r="I93" s="79">
        <v>0.55555555555555558</v>
      </c>
      <c r="J93" s="79">
        <v>0.88888888888888884</v>
      </c>
      <c r="K93" s="79">
        <v>0.66666666666666663</v>
      </c>
      <c r="L93" s="79">
        <v>0.66666666666666663</v>
      </c>
      <c r="M93" s="79">
        <v>0.66666666666666663</v>
      </c>
      <c r="N93" s="79">
        <v>0.77777777777777779</v>
      </c>
      <c r="O93" s="79">
        <v>0.77777777777777779</v>
      </c>
      <c r="P93" s="79">
        <v>0.77777777777777779</v>
      </c>
      <c r="Q93" s="79">
        <v>0.77777777777777779</v>
      </c>
      <c r="R93" s="79">
        <v>0.77777777777777779</v>
      </c>
      <c r="S93" s="79">
        <v>0.77777777777777779</v>
      </c>
      <c r="T93" s="79">
        <v>0.88888888888888884</v>
      </c>
      <c r="U93" s="79">
        <v>0.88888888888888884</v>
      </c>
      <c r="V93" s="79">
        <v>0.77777777777777779</v>
      </c>
      <c r="W93" s="79">
        <v>0.66666666666666663</v>
      </c>
      <c r="X93" s="79">
        <v>0.66666666666666663</v>
      </c>
      <c r="Y93" s="79">
        <v>0.66666666666666663</v>
      </c>
      <c r="Z93" s="79">
        <v>0.88888888888888884</v>
      </c>
      <c r="AA93" s="79">
        <v>0.55555555555555558</v>
      </c>
      <c r="AB93" s="79">
        <v>0.88888888888888884</v>
      </c>
      <c r="AC93" s="79">
        <v>0.55555555555555558</v>
      </c>
      <c r="AD93" s="79">
        <v>0.33333333333333331</v>
      </c>
      <c r="AE93" s="79">
        <v>0.33333333333333331</v>
      </c>
      <c r="AF93" s="79">
        <v>0.33333333333333331</v>
      </c>
      <c r="AG93" s="79">
        <v>0.33333333333333331</v>
      </c>
      <c r="AH93" s="79">
        <v>0.33333333333333331</v>
      </c>
      <c r="AI93" s="79">
        <v>0.33333333333333331</v>
      </c>
      <c r="AJ93" s="79">
        <v>0.33333333333333331</v>
      </c>
      <c r="AK93" s="79">
        <v>0.33333333333333331</v>
      </c>
      <c r="AL93" s="79">
        <v>0.88888888888888884</v>
      </c>
      <c r="AM93" s="79">
        <v>0.66666666666666663</v>
      </c>
      <c r="AN93" s="79">
        <v>0.88888888888888884</v>
      </c>
      <c r="AO93" s="79">
        <v>0.66666666666666663</v>
      </c>
      <c r="AP93" s="79">
        <v>0.66666666666666663</v>
      </c>
      <c r="AQ93" s="79">
        <v>0.88888888888888884</v>
      </c>
      <c r="AR93" s="79">
        <v>0.66666666666666663</v>
      </c>
      <c r="AS93" s="79">
        <v>0.77777777777777779</v>
      </c>
      <c r="AT93" s="79">
        <v>0.66666666666666663</v>
      </c>
      <c r="AU93" s="79">
        <v>0.66666666666666663</v>
      </c>
      <c r="AV93" s="79">
        <v>0.66666666666666663</v>
      </c>
      <c r="AW93" s="79">
        <v>0.88888888888888884</v>
      </c>
      <c r="AX93" s="79">
        <v>0.66666666666666663</v>
      </c>
      <c r="AY93" s="79">
        <v>0.77777777777777779</v>
      </c>
      <c r="AZ93" s="79">
        <v>0.55555555555555558</v>
      </c>
      <c r="BA93" s="79">
        <v>0.55555555555555558</v>
      </c>
      <c r="BB93" s="79">
        <v>0.77777777777777779</v>
      </c>
      <c r="BC93" s="79">
        <v>0.55555555555555558</v>
      </c>
      <c r="BD93" s="79">
        <v>0.55555555555555558</v>
      </c>
      <c r="BE93" s="79">
        <v>0.66666666666666663</v>
      </c>
      <c r="BF93" s="79">
        <v>0.66666666666666663</v>
      </c>
      <c r="BG93" s="79">
        <v>0.66666666666666663</v>
      </c>
      <c r="BH93" s="79">
        <v>0.66666666666666663</v>
      </c>
      <c r="BI93" s="79">
        <v>0.66666666666666663</v>
      </c>
      <c r="BJ93" s="79">
        <v>0.66666666666666663</v>
      </c>
      <c r="BK93" s="79">
        <v>0.66666666666666663</v>
      </c>
      <c r="BL93" s="79">
        <v>0.88888888888888884</v>
      </c>
      <c r="BM93" s="79">
        <v>0.66666666666666663</v>
      </c>
      <c r="BN93" s="79">
        <v>0.66666666666666663</v>
      </c>
      <c r="BO93" s="79">
        <v>0.66666666666666663</v>
      </c>
      <c r="BP93" s="79">
        <v>0.66666666666666663</v>
      </c>
      <c r="BQ93" s="79">
        <v>0.66666666666666663</v>
      </c>
      <c r="BR93" s="79">
        <v>0.55555555555555558</v>
      </c>
      <c r="BS93" s="79">
        <v>0.55555555555555558</v>
      </c>
      <c r="BT93" s="79">
        <v>0.55555555555555558</v>
      </c>
      <c r="BU93" s="79">
        <v>0.44444444444444442</v>
      </c>
    </row>
    <row r="94" spans="1:73" s="25" customFormat="1" ht="12.75" customHeight="1" x14ac:dyDescent="0.2">
      <c r="A94" s="51" t="s">
        <v>650</v>
      </c>
      <c r="B94" s="49" t="s">
        <v>189</v>
      </c>
      <c r="C94" s="46"/>
      <c r="D94" s="65" t="s">
        <v>608</v>
      </c>
      <c r="E94" s="65" t="s">
        <v>608</v>
      </c>
      <c r="F94" s="65">
        <v>1</v>
      </c>
      <c r="G94" s="65">
        <v>0</v>
      </c>
      <c r="H94" s="65">
        <v>0</v>
      </c>
      <c r="I94" s="65">
        <v>1</v>
      </c>
      <c r="J94" s="66">
        <v>1</v>
      </c>
      <c r="K94" s="67">
        <v>1</v>
      </c>
      <c r="L94" s="67">
        <v>0</v>
      </c>
      <c r="M94" s="67">
        <v>0</v>
      </c>
      <c r="N94" s="68">
        <v>1</v>
      </c>
      <c r="O94" s="68">
        <v>106</v>
      </c>
      <c r="P94" s="68">
        <v>62</v>
      </c>
      <c r="Q94" s="68">
        <v>1</v>
      </c>
      <c r="R94" s="68">
        <v>1</v>
      </c>
      <c r="S94" s="68">
        <v>0</v>
      </c>
      <c r="T94" s="67">
        <v>80</v>
      </c>
      <c r="U94" s="67">
        <v>12</v>
      </c>
      <c r="V94" s="68">
        <v>4230</v>
      </c>
      <c r="W94" s="68">
        <v>0</v>
      </c>
      <c r="X94" s="68">
        <v>0</v>
      </c>
      <c r="Y94" s="68">
        <v>2125</v>
      </c>
      <c r="Z94" s="68">
        <v>29000</v>
      </c>
      <c r="AA94" s="68">
        <v>29000</v>
      </c>
      <c r="AB94" s="68">
        <v>0</v>
      </c>
      <c r="AC94" s="68" t="s">
        <v>608</v>
      </c>
      <c r="AD94" s="68" t="s">
        <v>608</v>
      </c>
      <c r="AE94" s="68" t="s">
        <v>608</v>
      </c>
      <c r="AF94" s="68" t="s">
        <v>608</v>
      </c>
      <c r="AG94" s="68" t="s">
        <v>608</v>
      </c>
      <c r="AH94" s="68" t="s">
        <v>608</v>
      </c>
      <c r="AI94" s="68" t="s">
        <v>608</v>
      </c>
      <c r="AJ94" s="68" t="s">
        <v>608</v>
      </c>
      <c r="AK94" s="68" t="s">
        <v>608</v>
      </c>
      <c r="AL94" s="68">
        <v>124</v>
      </c>
      <c r="AM94" s="68" t="s">
        <v>608</v>
      </c>
      <c r="AN94" s="68">
        <v>0</v>
      </c>
      <c r="AO94" s="68" t="s">
        <v>608</v>
      </c>
      <c r="AP94" s="68" t="s">
        <v>608</v>
      </c>
      <c r="AQ94" s="68">
        <v>0</v>
      </c>
      <c r="AR94" s="68">
        <v>124</v>
      </c>
      <c r="AS94" s="68" t="s">
        <v>608</v>
      </c>
      <c r="AT94" s="68" t="s">
        <v>608</v>
      </c>
      <c r="AU94" s="68">
        <v>0</v>
      </c>
      <c r="AV94" s="68">
        <v>0</v>
      </c>
      <c r="AW94" s="68">
        <v>0</v>
      </c>
      <c r="AX94" s="68" t="s">
        <v>608</v>
      </c>
      <c r="AY94" s="68">
        <v>0</v>
      </c>
      <c r="AZ94" s="68">
        <v>0</v>
      </c>
      <c r="BA94" s="68" t="s">
        <v>608</v>
      </c>
      <c r="BB94" s="68">
        <v>0</v>
      </c>
      <c r="BC94" s="68" t="s">
        <v>608</v>
      </c>
      <c r="BD94" s="68" t="s">
        <v>608</v>
      </c>
      <c r="BE94" s="68">
        <v>0</v>
      </c>
      <c r="BF94" s="68">
        <v>0</v>
      </c>
      <c r="BG94" s="68" t="s">
        <v>608</v>
      </c>
      <c r="BH94" s="68" t="s">
        <v>608</v>
      </c>
      <c r="BI94" s="68" t="s">
        <v>608</v>
      </c>
      <c r="BJ94" s="68" t="s">
        <v>608</v>
      </c>
      <c r="BK94" s="68" t="s">
        <v>608</v>
      </c>
      <c r="BL94" s="68">
        <v>0</v>
      </c>
      <c r="BM94" s="68" t="s">
        <v>608</v>
      </c>
      <c r="BN94" s="68" t="s">
        <v>608</v>
      </c>
      <c r="BO94" s="68" t="s">
        <v>608</v>
      </c>
      <c r="BP94" s="68" t="s">
        <v>608</v>
      </c>
      <c r="BQ94" s="68" t="s">
        <v>608</v>
      </c>
      <c r="BR94" s="68">
        <v>52</v>
      </c>
      <c r="BS94" s="68" t="s">
        <v>608</v>
      </c>
      <c r="BT94" s="68" t="s">
        <v>608</v>
      </c>
      <c r="BU94" s="68" t="s">
        <v>608</v>
      </c>
    </row>
    <row r="95" spans="1:73" s="25" customFormat="1" ht="12.75" customHeight="1" x14ac:dyDescent="0.2">
      <c r="A95" s="44" t="s">
        <v>651</v>
      </c>
      <c r="B95" s="112" t="s">
        <v>190</v>
      </c>
      <c r="C95" s="46"/>
      <c r="D95" s="69">
        <v>120</v>
      </c>
      <c r="E95" s="69">
        <v>220</v>
      </c>
      <c r="F95" s="69">
        <v>3</v>
      </c>
      <c r="G95" s="69">
        <v>0</v>
      </c>
      <c r="H95" s="69">
        <v>2</v>
      </c>
      <c r="I95" s="69">
        <v>1</v>
      </c>
      <c r="J95" s="70">
        <v>1.4</v>
      </c>
      <c r="K95" s="71">
        <v>1.4</v>
      </c>
      <c r="L95" s="71">
        <v>0</v>
      </c>
      <c r="M95" s="71">
        <v>0</v>
      </c>
      <c r="N95" s="72">
        <v>1</v>
      </c>
      <c r="O95" s="72">
        <v>330</v>
      </c>
      <c r="P95" s="72">
        <v>330</v>
      </c>
      <c r="Q95" s="72">
        <v>30</v>
      </c>
      <c r="R95" s="72">
        <v>2</v>
      </c>
      <c r="S95" s="72">
        <v>0</v>
      </c>
      <c r="T95" s="71">
        <v>240</v>
      </c>
      <c r="U95" s="71">
        <v>42</v>
      </c>
      <c r="V95" s="72">
        <v>60000</v>
      </c>
      <c r="W95" s="72">
        <v>60000</v>
      </c>
      <c r="X95" s="72">
        <v>0</v>
      </c>
      <c r="Y95" s="72">
        <v>250</v>
      </c>
      <c r="Z95" s="72">
        <v>0</v>
      </c>
      <c r="AA95" s="72" t="s">
        <v>608</v>
      </c>
      <c r="AB95" s="72">
        <v>0</v>
      </c>
      <c r="AC95" s="72" t="s">
        <v>608</v>
      </c>
      <c r="AD95" s="72" t="s">
        <v>608</v>
      </c>
      <c r="AE95" s="72" t="s">
        <v>608</v>
      </c>
      <c r="AF95" s="72" t="s">
        <v>608</v>
      </c>
      <c r="AG95" s="72" t="s">
        <v>608</v>
      </c>
      <c r="AH95" s="72" t="s">
        <v>608</v>
      </c>
      <c r="AI95" s="72" t="s">
        <v>608</v>
      </c>
      <c r="AJ95" s="72" t="s">
        <v>608</v>
      </c>
      <c r="AK95" s="72" t="s">
        <v>608</v>
      </c>
      <c r="AL95" s="72">
        <v>60090</v>
      </c>
      <c r="AM95" s="72">
        <v>60000</v>
      </c>
      <c r="AN95" s="72">
        <v>0</v>
      </c>
      <c r="AO95" s="72" t="s">
        <v>608</v>
      </c>
      <c r="AP95" s="72" t="s">
        <v>608</v>
      </c>
      <c r="AQ95" s="72" t="s">
        <v>608</v>
      </c>
      <c r="AR95" s="72">
        <v>90</v>
      </c>
      <c r="AS95" s="72">
        <v>0</v>
      </c>
      <c r="AT95" s="72">
        <v>16</v>
      </c>
      <c r="AU95" s="72">
        <v>0</v>
      </c>
      <c r="AV95" s="72">
        <v>2</v>
      </c>
      <c r="AW95" s="72">
        <v>1312</v>
      </c>
      <c r="AX95" s="72">
        <v>1302</v>
      </c>
      <c r="AY95" s="72">
        <v>0</v>
      </c>
      <c r="AZ95" s="72" t="s">
        <v>608</v>
      </c>
      <c r="BA95" s="72" t="s">
        <v>608</v>
      </c>
      <c r="BB95" s="72" t="s">
        <v>608</v>
      </c>
      <c r="BC95" s="72">
        <v>10</v>
      </c>
      <c r="BD95" s="72" t="s">
        <v>608</v>
      </c>
      <c r="BE95" s="72">
        <v>20</v>
      </c>
      <c r="BF95" s="72">
        <v>0</v>
      </c>
      <c r="BG95" s="72">
        <v>4</v>
      </c>
      <c r="BH95" s="72">
        <v>20</v>
      </c>
      <c r="BI95" s="72">
        <v>0</v>
      </c>
      <c r="BJ95" s="72" t="s">
        <v>608</v>
      </c>
      <c r="BK95" s="72" t="s">
        <v>608</v>
      </c>
      <c r="BL95" s="72">
        <v>0</v>
      </c>
      <c r="BM95" s="72">
        <v>0</v>
      </c>
      <c r="BN95" s="72" t="s">
        <v>608</v>
      </c>
      <c r="BO95" s="72" t="s">
        <v>608</v>
      </c>
      <c r="BP95" s="72" t="s">
        <v>608</v>
      </c>
      <c r="BQ95" s="72">
        <v>0</v>
      </c>
      <c r="BR95" s="72">
        <v>78</v>
      </c>
      <c r="BS95" s="72" t="s">
        <v>608</v>
      </c>
      <c r="BT95" s="72" t="s">
        <v>608</v>
      </c>
      <c r="BU95" s="72" t="s">
        <v>608</v>
      </c>
    </row>
    <row r="96" spans="1:73" s="25" customFormat="1" ht="12.75" customHeight="1" x14ac:dyDescent="0.2">
      <c r="A96" s="44" t="s">
        <v>652</v>
      </c>
      <c r="B96" s="351" t="s">
        <v>191</v>
      </c>
      <c r="C96" s="352"/>
      <c r="D96" s="69">
        <v>2150</v>
      </c>
      <c r="E96" s="69" t="s">
        <v>608</v>
      </c>
      <c r="F96" s="69">
        <v>7</v>
      </c>
      <c r="G96" s="69">
        <v>1</v>
      </c>
      <c r="H96" s="69">
        <v>4</v>
      </c>
      <c r="I96" s="69">
        <v>2</v>
      </c>
      <c r="J96" s="70">
        <v>4.4000000000000004</v>
      </c>
      <c r="K96" s="71">
        <v>4.4000000000000004</v>
      </c>
      <c r="L96" s="71">
        <v>0</v>
      </c>
      <c r="M96" s="71">
        <v>0</v>
      </c>
      <c r="N96" s="72">
        <v>1</v>
      </c>
      <c r="O96" s="72">
        <v>893</v>
      </c>
      <c r="P96" s="72">
        <v>575</v>
      </c>
      <c r="Q96" s="72">
        <v>88</v>
      </c>
      <c r="R96" s="72">
        <v>12</v>
      </c>
      <c r="S96" s="72">
        <v>0</v>
      </c>
      <c r="T96" s="71">
        <v>228</v>
      </c>
      <c r="U96" s="71">
        <v>45</v>
      </c>
      <c r="V96" s="72" t="s">
        <v>608</v>
      </c>
      <c r="W96" s="72" t="s">
        <v>608</v>
      </c>
      <c r="X96" s="72" t="s">
        <v>608</v>
      </c>
      <c r="Y96" s="72" t="s">
        <v>608</v>
      </c>
      <c r="Z96" s="72">
        <v>0</v>
      </c>
      <c r="AA96" s="72" t="s">
        <v>608</v>
      </c>
      <c r="AB96" s="72">
        <v>0</v>
      </c>
      <c r="AC96" s="72" t="s">
        <v>608</v>
      </c>
      <c r="AD96" s="72" t="s">
        <v>608</v>
      </c>
      <c r="AE96" s="72" t="s">
        <v>608</v>
      </c>
      <c r="AF96" s="72" t="s">
        <v>608</v>
      </c>
      <c r="AG96" s="72" t="s">
        <v>608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100786</v>
      </c>
      <c r="AM96" s="72">
        <v>100734</v>
      </c>
      <c r="AN96" s="72">
        <v>0</v>
      </c>
      <c r="AO96" s="72">
        <v>0</v>
      </c>
      <c r="AP96" s="72">
        <v>0</v>
      </c>
      <c r="AQ96" s="72">
        <v>0</v>
      </c>
      <c r="AR96" s="72">
        <v>52</v>
      </c>
      <c r="AS96" s="72">
        <v>0</v>
      </c>
      <c r="AT96" s="72">
        <v>0</v>
      </c>
      <c r="AU96" s="72">
        <v>0</v>
      </c>
      <c r="AV96" s="72">
        <v>3</v>
      </c>
      <c r="AW96" s="72">
        <v>3480</v>
      </c>
      <c r="AX96" s="72">
        <v>3471</v>
      </c>
      <c r="AY96" s="72">
        <v>0</v>
      </c>
      <c r="AZ96" s="72">
        <v>0</v>
      </c>
      <c r="BA96" s="72">
        <v>0</v>
      </c>
      <c r="BB96" s="72">
        <v>0</v>
      </c>
      <c r="BC96" s="72">
        <v>9</v>
      </c>
      <c r="BD96" s="72">
        <v>0</v>
      </c>
      <c r="BE96" s="72">
        <v>670</v>
      </c>
      <c r="BF96" s="72">
        <v>3</v>
      </c>
      <c r="BG96" s="72">
        <v>8</v>
      </c>
      <c r="BH96" s="72">
        <v>8893</v>
      </c>
      <c r="BI96" s="72" t="s">
        <v>608</v>
      </c>
      <c r="BJ96" s="72" t="s">
        <v>608</v>
      </c>
      <c r="BK96" s="72">
        <v>144</v>
      </c>
      <c r="BL96" s="72">
        <v>120</v>
      </c>
      <c r="BM96" s="72">
        <v>0</v>
      </c>
      <c r="BN96" s="72">
        <v>0</v>
      </c>
      <c r="BO96" s="72">
        <v>0</v>
      </c>
      <c r="BP96" s="72">
        <v>120</v>
      </c>
      <c r="BQ96" s="72">
        <v>0</v>
      </c>
      <c r="BR96" s="72">
        <v>44</v>
      </c>
      <c r="BS96" s="72" t="s">
        <v>608</v>
      </c>
      <c r="BT96" s="72" t="s">
        <v>608</v>
      </c>
      <c r="BU96" s="72" t="s">
        <v>608</v>
      </c>
    </row>
    <row r="97" spans="1:73" s="25" customFormat="1" ht="12.75" customHeight="1" x14ac:dyDescent="0.2">
      <c r="A97" s="44" t="s">
        <v>653</v>
      </c>
      <c r="B97" s="45" t="s">
        <v>192</v>
      </c>
      <c r="C97" s="46"/>
      <c r="D97" s="69" t="s">
        <v>608</v>
      </c>
      <c r="E97" s="69" t="s">
        <v>608</v>
      </c>
      <c r="F97" s="69">
        <v>3</v>
      </c>
      <c r="G97" s="69">
        <v>0</v>
      </c>
      <c r="H97" s="69">
        <v>2</v>
      </c>
      <c r="I97" s="69">
        <v>1</v>
      </c>
      <c r="J97" s="70">
        <v>1.7</v>
      </c>
      <c r="K97" s="71">
        <v>1.7</v>
      </c>
      <c r="L97" s="71">
        <v>0</v>
      </c>
      <c r="M97" s="71">
        <v>0</v>
      </c>
      <c r="N97" s="72">
        <v>1</v>
      </c>
      <c r="O97" s="72">
        <v>514</v>
      </c>
      <c r="P97" s="72">
        <v>151</v>
      </c>
      <c r="Q97" s="72">
        <v>37</v>
      </c>
      <c r="R97" s="72">
        <v>3</v>
      </c>
      <c r="S97" s="72">
        <v>2</v>
      </c>
      <c r="T97" s="71">
        <v>248</v>
      </c>
      <c r="U97" s="71">
        <v>31</v>
      </c>
      <c r="V97" s="72" t="s">
        <v>608</v>
      </c>
      <c r="W97" s="72" t="s">
        <v>608</v>
      </c>
      <c r="X97" s="72" t="s">
        <v>608</v>
      </c>
      <c r="Y97" s="72" t="s">
        <v>608</v>
      </c>
      <c r="Z97" s="72">
        <v>0</v>
      </c>
      <c r="AA97" s="72" t="s">
        <v>608</v>
      </c>
      <c r="AB97" s="72">
        <v>0</v>
      </c>
      <c r="AC97" s="72" t="s">
        <v>608</v>
      </c>
      <c r="AD97" s="72" t="s">
        <v>608</v>
      </c>
      <c r="AE97" s="72" t="s">
        <v>608</v>
      </c>
      <c r="AF97" s="72" t="s">
        <v>608</v>
      </c>
      <c r="AG97" s="72" t="s">
        <v>608</v>
      </c>
      <c r="AH97" s="72" t="s">
        <v>608</v>
      </c>
      <c r="AI97" s="72" t="s">
        <v>608</v>
      </c>
      <c r="AJ97" s="72" t="s">
        <v>608</v>
      </c>
      <c r="AK97" s="72" t="s">
        <v>608</v>
      </c>
      <c r="AL97" s="72">
        <v>48615</v>
      </c>
      <c r="AM97" s="72">
        <v>48615</v>
      </c>
      <c r="AN97" s="72" t="s">
        <v>608</v>
      </c>
      <c r="AO97" s="72" t="s">
        <v>608</v>
      </c>
      <c r="AP97" s="72" t="s">
        <v>608</v>
      </c>
      <c r="AQ97" s="72" t="s">
        <v>608</v>
      </c>
      <c r="AR97" s="72" t="s">
        <v>608</v>
      </c>
      <c r="AS97" s="72" t="s">
        <v>608</v>
      </c>
      <c r="AT97" s="72">
        <v>4</v>
      </c>
      <c r="AU97" s="72" t="s">
        <v>608</v>
      </c>
      <c r="AV97" s="72">
        <v>1</v>
      </c>
      <c r="AW97" s="72">
        <v>1530</v>
      </c>
      <c r="AX97" s="72">
        <v>1530</v>
      </c>
      <c r="AY97" s="72" t="s">
        <v>608</v>
      </c>
      <c r="AZ97" s="72" t="s">
        <v>608</v>
      </c>
      <c r="BA97" s="72" t="s">
        <v>608</v>
      </c>
      <c r="BB97" s="72" t="s">
        <v>608</v>
      </c>
      <c r="BC97" s="72" t="s">
        <v>608</v>
      </c>
      <c r="BD97" s="72" t="s">
        <v>608</v>
      </c>
      <c r="BE97" s="72">
        <v>742</v>
      </c>
      <c r="BF97" s="72">
        <v>0</v>
      </c>
      <c r="BG97" s="72">
        <v>8</v>
      </c>
      <c r="BH97" s="72">
        <v>1633</v>
      </c>
      <c r="BI97" s="72">
        <v>5</v>
      </c>
      <c r="BJ97" s="72">
        <v>530</v>
      </c>
      <c r="BK97" s="72">
        <v>2</v>
      </c>
      <c r="BL97" s="72">
        <v>0</v>
      </c>
      <c r="BM97" s="72" t="s">
        <v>608</v>
      </c>
      <c r="BN97" s="72" t="s">
        <v>608</v>
      </c>
      <c r="BO97" s="72" t="s">
        <v>608</v>
      </c>
      <c r="BP97" s="72" t="s">
        <v>608</v>
      </c>
      <c r="BQ97" s="72" t="s">
        <v>608</v>
      </c>
      <c r="BR97" s="72" t="s">
        <v>608</v>
      </c>
      <c r="BS97" s="72" t="s">
        <v>608</v>
      </c>
      <c r="BT97" s="72" t="s">
        <v>608</v>
      </c>
      <c r="BU97" s="72" t="s">
        <v>608</v>
      </c>
    </row>
    <row r="98" spans="1:73" s="25" customFormat="1" ht="12.75" customHeight="1" x14ac:dyDescent="0.2">
      <c r="A98" s="44" t="s">
        <v>654</v>
      </c>
      <c r="B98" s="45" t="s">
        <v>165</v>
      </c>
      <c r="C98" s="46"/>
      <c r="D98" s="69" t="s">
        <v>608</v>
      </c>
      <c r="E98" s="69" t="s">
        <v>608</v>
      </c>
      <c r="F98" s="69">
        <v>14</v>
      </c>
      <c r="G98" s="69">
        <v>0</v>
      </c>
      <c r="H98" s="69">
        <v>3</v>
      </c>
      <c r="I98" s="69">
        <v>11</v>
      </c>
      <c r="J98" s="70">
        <v>4.0999999999999996</v>
      </c>
      <c r="K98" s="71">
        <v>4.0999999999999996</v>
      </c>
      <c r="L98" s="71">
        <v>0</v>
      </c>
      <c r="M98" s="71">
        <v>0</v>
      </c>
      <c r="N98" s="72">
        <v>1</v>
      </c>
      <c r="O98" s="72" t="s">
        <v>608</v>
      </c>
      <c r="P98" s="72" t="s">
        <v>608</v>
      </c>
      <c r="Q98" s="72">
        <v>255</v>
      </c>
      <c r="R98" s="72">
        <v>14</v>
      </c>
      <c r="S98" s="72">
        <v>0</v>
      </c>
      <c r="T98" s="71">
        <v>294</v>
      </c>
      <c r="U98" s="71">
        <v>53</v>
      </c>
      <c r="V98" s="72">
        <v>10000</v>
      </c>
      <c r="W98" s="72">
        <v>100000</v>
      </c>
      <c r="X98" s="72">
        <v>2500</v>
      </c>
      <c r="Y98" s="72">
        <v>3000</v>
      </c>
      <c r="Z98" s="72">
        <v>0</v>
      </c>
      <c r="AA98" s="72" t="s">
        <v>608</v>
      </c>
      <c r="AB98" s="72">
        <v>0</v>
      </c>
      <c r="AC98" s="72" t="s">
        <v>608</v>
      </c>
      <c r="AD98" s="72" t="s">
        <v>608</v>
      </c>
      <c r="AE98" s="72" t="s">
        <v>608</v>
      </c>
      <c r="AF98" s="72" t="s">
        <v>608</v>
      </c>
      <c r="AG98" s="72" t="s">
        <v>608</v>
      </c>
      <c r="AH98" s="72" t="s">
        <v>608</v>
      </c>
      <c r="AI98" s="72" t="s">
        <v>608</v>
      </c>
      <c r="AJ98" s="72" t="s">
        <v>608</v>
      </c>
      <c r="AK98" s="72" t="s">
        <v>608</v>
      </c>
      <c r="AL98" s="72">
        <v>124845</v>
      </c>
      <c r="AM98" s="72">
        <v>122000</v>
      </c>
      <c r="AN98" s="72">
        <v>0</v>
      </c>
      <c r="AO98" s="72">
        <v>115</v>
      </c>
      <c r="AP98" s="72">
        <v>2200</v>
      </c>
      <c r="AQ98" s="72">
        <v>0</v>
      </c>
      <c r="AR98" s="72">
        <v>530</v>
      </c>
      <c r="AS98" s="72">
        <v>0</v>
      </c>
      <c r="AT98" s="72">
        <v>2</v>
      </c>
      <c r="AU98" s="72">
        <v>250</v>
      </c>
      <c r="AV98" s="72" t="s">
        <v>608</v>
      </c>
      <c r="AW98" s="72">
        <v>1800</v>
      </c>
      <c r="AX98" s="72">
        <v>1800</v>
      </c>
      <c r="AY98" s="72" t="s">
        <v>608</v>
      </c>
      <c r="AZ98" s="72" t="s">
        <v>608</v>
      </c>
      <c r="BA98" s="72" t="s">
        <v>608</v>
      </c>
      <c r="BB98" s="72" t="s">
        <v>608</v>
      </c>
      <c r="BC98" s="72" t="s">
        <v>608</v>
      </c>
      <c r="BD98" s="72" t="s">
        <v>608</v>
      </c>
      <c r="BE98" s="72" t="s">
        <v>608</v>
      </c>
      <c r="BF98" s="72">
        <v>0</v>
      </c>
      <c r="BG98" s="72">
        <v>10</v>
      </c>
      <c r="BH98" s="72">
        <v>200</v>
      </c>
      <c r="BI98" s="72">
        <v>3</v>
      </c>
      <c r="BJ98" s="72">
        <v>58</v>
      </c>
      <c r="BK98" s="72">
        <v>3</v>
      </c>
      <c r="BL98" s="72">
        <v>10</v>
      </c>
      <c r="BM98" s="72">
        <v>10</v>
      </c>
      <c r="BN98" s="72">
        <v>0</v>
      </c>
      <c r="BO98" s="72">
        <v>0</v>
      </c>
      <c r="BP98" s="72">
        <v>0</v>
      </c>
      <c r="BQ98" s="72">
        <v>10</v>
      </c>
      <c r="BR98" s="72">
        <v>300</v>
      </c>
      <c r="BS98" s="72" t="s">
        <v>608</v>
      </c>
      <c r="BT98" s="72" t="s">
        <v>608</v>
      </c>
      <c r="BU98" s="72" t="s">
        <v>608</v>
      </c>
    </row>
    <row r="99" spans="1:73" s="25" customFormat="1" ht="12.75" customHeight="1" x14ac:dyDescent="0.2">
      <c r="A99" s="44" t="s">
        <v>655</v>
      </c>
      <c r="B99" s="45" t="s">
        <v>166</v>
      </c>
      <c r="C99" s="46"/>
      <c r="D99" s="69">
        <v>2457</v>
      </c>
      <c r="E99" s="69">
        <v>15000</v>
      </c>
      <c r="F99" s="69">
        <v>3</v>
      </c>
      <c r="G99" s="69">
        <v>0</v>
      </c>
      <c r="H99" s="69">
        <v>3</v>
      </c>
      <c r="I99" s="69">
        <v>0</v>
      </c>
      <c r="J99" s="70">
        <v>2</v>
      </c>
      <c r="K99" s="71">
        <v>2</v>
      </c>
      <c r="L99" s="71">
        <v>0</v>
      </c>
      <c r="M99" s="71">
        <v>0</v>
      </c>
      <c r="N99" s="72">
        <v>1</v>
      </c>
      <c r="O99" s="72">
        <v>570</v>
      </c>
      <c r="P99" s="72">
        <v>460</v>
      </c>
      <c r="Q99" s="72">
        <v>46</v>
      </c>
      <c r="R99" s="72">
        <v>7</v>
      </c>
      <c r="S99" s="72">
        <v>3</v>
      </c>
      <c r="T99" s="71">
        <v>300</v>
      </c>
      <c r="U99" s="71">
        <v>64</v>
      </c>
      <c r="V99" s="72">
        <v>57754</v>
      </c>
      <c r="W99" s="72">
        <v>6000</v>
      </c>
      <c r="X99" s="72">
        <v>51754</v>
      </c>
      <c r="Y99" s="72">
        <v>0</v>
      </c>
      <c r="Z99" s="72">
        <v>65400</v>
      </c>
      <c r="AA99" s="72" t="s">
        <v>608</v>
      </c>
      <c r="AB99" s="72">
        <v>65400</v>
      </c>
      <c r="AC99" s="72" t="s">
        <v>608</v>
      </c>
      <c r="AD99" s="72" t="s">
        <v>608</v>
      </c>
      <c r="AE99" s="72" t="s">
        <v>608</v>
      </c>
      <c r="AF99" s="72">
        <v>65400</v>
      </c>
      <c r="AG99" s="72">
        <v>3400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61939</v>
      </c>
      <c r="AM99" s="72">
        <v>59989</v>
      </c>
      <c r="AN99" s="72">
        <v>0</v>
      </c>
      <c r="AO99" s="72">
        <v>0</v>
      </c>
      <c r="AP99" s="72">
        <v>0</v>
      </c>
      <c r="AQ99" s="72">
        <v>130</v>
      </c>
      <c r="AR99" s="72">
        <v>1796</v>
      </c>
      <c r="AS99" s="72">
        <v>24</v>
      </c>
      <c r="AT99" s="72">
        <v>63</v>
      </c>
      <c r="AU99" s="72">
        <v>2</v>
      </c>
      <c r="AV99" s="72" t="s">
        <v>608</v>
      </c>
      <c r="AW99" s="72">
        <v>884</v>
      </c>
      <c r="AX99" s="72">
        <v>772</v>
      </c>
      <c r="AY99" s="72">
        <v>0</v>
      </c>
      <c r="AZ99" s="72">
        <v>0</v>
      </c>
      <c r="BA99" s="72">
        <v>0</v>
      </c>
      <c r="BB99" s="72">
        <v>0</v>
      </c>
      <c r="BC99" s="72">
        <v>112</v>
      </c>
      <c r="BD99" s="72">
        <v>0</v>
      </c>
      <c r="BE99" s="72">
        <v>30</v>
      </c>
      <c r="BF99" s="72">
        <v>2</v>
      </c>
      <c r="BG99" s="72">
        <v>2</v>
      </c>
      <c r="BH99" s="72">
        <v>5610</v>
      </c>
      <c r="BI99" s="72">
        <v>10</v>
      </c>
      <c r="BJ99" s="72">
        <v>5</v>
      </c>
      <c r="BK99" s="72">
        <v>10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1</v>
      </c>
      <c r="BR99" s="72">
        <v>260</v>
      </c>
      <c r="BS99" s="72" t="s">
        <v>608</v>
      </c>
      <c r="BT99" s="72" t="s">
        <v>608</v>
      </c>
      <c r="BU99" s="72" t="s">
        <v>608</v>
      </c>
    </row>
    <row r="100" spans="1:73" s="25" customFormat="1" ht="12.75" customHeight="1" x14ac:dyDescent="0.2">
      <c r="A100" s="44" t="s">
        <v>656</v>
      </c>
      <c r="B100" s="45" t="s">
        <v>193</v>
      </c>
      <c r="C100" s="46"/>
      <c r="D100" s="69">
        <v>1109</v>
      </c>
      <c r="E100" s="69">
        <v>5100</v>
      </c>
      <c r="F100" s="69">
        <v>4</v>
      </c>
      <c r="G100" s="69">
        <v>0</v>
      </c>
      <c r="H100" s="69">
        <v>1</v>
      </c>
      <c r="I100" s="69">
        <v>3</v>
      </c>
      <c r="J100" s="70">
        <v>1.5</v>
      </c>
      <c r="K100" s="71">
        <v>1.5</v>
      </c>
      <c r="L100" s="71">
        <v>0</v>
      </c>
      <c r="M100" s="71">
        <v>0</v>
      </c>
      <c r="N100" s="72">
        <v>1</v>
      </c>
      <c r="O100" s="72">
        <v>140</v>
      </c>
      <c r="P100" s="72">
        <v>120</v>
      </c>
      <c r="Q100" s="72">
        <v>20</v>
      </c>
      <c r="R100" s="72">
        <v>8</v>
      </c>
      <c r="S100" s="72">
        <v>0</v>
      </c>
      <c r="T100" s="71">
        <v>245</v>
      </c>
      <c r="U100" s="71">
        <v>45</v>
      </c>
      <c r="V100" s="72">
        <v>21500</v>
      </c>
      <c r="W100" s="72">
        <v>1700</v>
      </c>
      <c r="X100" s="72">
        <v>850</v>
      </c>
      <c r="Y100" s="72">
        <v>0</v>
      </c>
      <c r="Z100" s="72">
        <v>185600</v>
      </c>
      <c r="AA100" s="72">
        <v>124600</v>
      </c>
      <c r="AB100" s="72">
        <v>61000</v>
      </c>
      <c r="AC100" s="72">
        <v>0</v>
      </c>
      <c r="AD100" s="72">
        <v>0</v>
      </c>
      <c r="AE100" s="72">
        <v>0</v>
      </c>
      <c r="AF100" s="72">
        <v>61000</v>
      </c>
      <c r="AG100" s="72">
        <v>0</v>
      </c>
      <c r="AH100" s="72">
        <v>0</v>
      </c>
      <c r="AI100" s="72">
        <v>0</v>
      </c>
      <c r="AJ100" s="72">
        <v>0</v>
      </c>
      <c r="AK100" s="72">
        <v>0</v>
      </c>
      <c r="AL100" s="72">
        <v>24022</v>
      </c>
      <c r="AM100" s="72">
        <v>23960</v>
      </c>
      <c r="AN100" s="72">
        <v>0</v>
      </c>
      <c r="AO100" s="72">
        <v>0</v>
      </c>
      <c r="AP100" s="72">
        <v>0</v>
      </c>
      <c r="AQ100" s="72">
        <v>0</v>
      </c>
      <c r="AR100" s="72">
        <v>62</v>
      </c>
      <c r="AS100" s="72">
        <v>0</v>
      </c>
      <c r="AT100" s="72">
        <v>65</v>
      </c>
      <c r="AU100" s="72">
        <v>0</v>
      </c>
      <c r="AV100" s="72">
        <v>0</v>
      </c>
      <c r="AW100" s="72">
        <v>652</v>
      </c>
      <c r="AX100" s="72">
        <v>630</v>
      </c>
      <c r="AY100" s="72">
        <v>0</v>
      </c>
      <c r="AZ100" s="72">
        <v>0</v>
      </c>
      <c r="BA100" s="72">
        <v>0</v>
      </c>
      <c r="BB100" s="72">
        <v>0</v>
      </c>
      <c r="BC100" s="72">
        <v>22</v>
      </c>
      <c r="BD100" s="72">
        <v>0</v>
      </c>
      <c r="BE100" s="72">
        <v>0</v>
      </c>
      <c r="BF100" s="72">
        <v>0</v>
      </c>
      <c r="BG100" s="72">
        <v>4</v>
      </c>
      <c r="BH100" s="72">
        <v>5965</v>
      </c>
      <c r="BI100" s="72">
        <v>69</v>
      </c>
      <c r="BJ100" s="72">
        <v>10</v>
      </c>
      <c r="BK100" s="72">
        <v>85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>
        <v>0</v>
      </c>
      <c r="BR100" s="72">
        <v>35</v>
      </c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">
      <c r="A101" s="44" t="s">
        <v>657</v>
      </c>
      <c r="B101" s="351" t="s">
        <v>194</v>
      </c>
      <c r="C101" s="352"/>
      <c r="D101" s="69" t="s">
        <v>608</v>
      </c>
      <c r="E101" s="69" t="s">
        <v>608</v>
      </c>
      <c r="F101" s="69">
        <v>1</v>
      </c>
      <c r="G101" s="69" t="s">
        <v>608</v>
      </c>
      <c r="H101" s="69">
        <v>1</v>
      </c>
      <c r="I101" s="69" t="s">
        <v>608</v>
      </c>
      <c r="J101" s="70">
        <v>0.5</v>
      </c>
      <c r="K101" s="71">
        <v>0.5</v>
      </c>
      <c r="L101" s="71" t="s">
        <v>608</v>
      </c>
      <c r="M101" s="71" t="s">
        <v>608</v>
      </c>
      <c r="N101" s="72">
        <v>1</v>
      </c>
      <c r="O101" s="72">
        <v>94</v>
      </c>
      <c r="P101" s="72" t="s">
        <v>608</v>
      </c>
      <c r="Q101" s="72">
        <v>8</v>
      </c>
      <c r="R101" s="72">
        <v>2</v>
      </c>
      <c r="S101" s="72">
        <v>0</v>
      </c>
      <c r="T101" s="71">
        <v>300</v>
      </c>
      <c r="U101" s="71">
        <v>64</v>
      </c>
      <c r="V101" s="72" t="s">
        <v>608</v>
      </c>
      <c r="W101" s="72" t="s">
        <v>608</v>
      </c>
      <c r="X101" s="72" t="s">
        <v>608</v>
      </c>
      <c r="Y101" s="72" t="s">
        <v>608</v>
      </c>
      <c r="Z101" s="72">
        <v>0</v>
      </c>
      <c r="AA101" s="72" t="s">
        <v>608</v>
      </c>
      <c r="AB101" s="72">
        <v>0</v>
      </c>
      <c r="AC101" s="72" t="s">
        <v>608</v>
      </c>
      <c r="AD101" s="72" t="s">
        <v>608</v>
      </c>
      <c r="AE101" s="72" t="s">
        <v>608</v>
      </c>
      <c r="AF101" s="72" t="s">
        <v>608</v>
      </c>
      <c r="AG101" s="72" t="s">
        <v>608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10317</v>
      </c>
      <c r="AM101" s="72">
        <v>10317</v>
      </c>
      <c r="AN101" s="72">
        <v>0</v>
      </c>
      <c r="AO101" s="72" t="s">
        <v>608</v>
      </c>
      <c r="AP101" s="72" t="s">
        <v>608</v>
      </c>
      <c r="AQ101" s="72">
        <v>0</v>
      </c>
      <c r="AR101" s="72" t="s">
        <v>608</v>
      </c>
      <c r="AS101" s="72" t="s">
        <v>608</v>
      </c>
      <c r="AT101" s="72" t="s">
        <v>608</v>
      </c>
      <c r="AU101" s="72" t="s">
        <v>608</v>
      </c>
      <c r="AV101" s="72" t="s">
        <v>608</v>
      </c>
      <c r="AW101" s="72">
        <v>482</v>
      </c>
      <c r="AX101" s="72">
        <v>482</v>
      </c>
      <c r="AY101" s="72">
        <v>0</v>
      </c>
      <c r="AZ101" s="72" t="s">
        <v>608</v>
      </c>
      <c r="BA101" s="72" t="s">
        <v>608</v>
      </c>
      <c r="BB101" s="72">
        <v>0</v>
      </c>
      <c r="BC101" s="72" t="s">
        <v>608</v>
      </c>
      <c r="BD101" s="72" t="s">
        <v>608</v>
      </c>
      <c r="BE101" s="72" t="s">
        <v>608</v>
      </c>
      <c r="BF101" s="72" t="s">
        <v>608</v>
      </c>
      <c r="BG101" s="72" t="s">
        <v>608</v>
      </c>
      <c r="BH101" s="72" t="s">
        <v>608</v>
      </c>
      <c r="BI101" s="72" t="s">
        <v>608</v>
      </c>
      <c r="BJ101" s="72" t="s">
        <v>608</v>
      </c>
      <c r="BK101" s="72" t="s">
        <v>608</v>
      </c>
      <c r="BL101" s="72">
        <v>0</v>
      </c>
      <c r="BM101" s="72" t="s">
        <v>608</v>
      </c>
      <c r="BN101" s="72" t="s">
        <v>608</v>
      </c>
      <c r="BO101" s="72" t="s">
        <v>608</v>
      </c>
      <c r="BP101" s="72" t="s">
        <v>608</v>
      </c>
      <c r="BQ101" s="72" t="s">
        <v>608</v>
      </c>
      <c r="BR101" s="72" t="s">
        <v>608</v>
      </c>
      <c r="BS101" s="72" t="s">
        <v>608</v>
      </c>
      <c r="BT101" s="72" t="s">
        <v>608</v>
      </c>
      <c r="BU101" s="72" t="s">
        <v>608</v>
      </c>
    </row>
    <row r="102" spans="1:73" s="25" customFormat="1" ht="12.75" customHeight="1" x14ac:dyDescent="0.2">
      <c r="A102" s="44" t="s">
        <v>658</v>
      </c>
      <c r="B102" s="45" t="s">
        <v>195</v>
      </c>
      <c r="C102" s="46"/>
      <c r="D102" s="69">
        <v>985</v>
      </c>
      <c r="E102" s="69">
        <v>1890</v>
      </c>
      <c r="F102" s="69">
        <v>6</v>
      </c>
      <c r="G102" s="69">
        <v>0</v>
      </c>
      <c r="H102" s="69">
        <v>3</v>
      </c>
      <c r="I102" s="69">
        <v>3</v>
      </c>
      <c r="J102" s="70">
        <v>3</v>
      </c>
      <c r="K102" s="71">
        <v>3</v>
      </c>
      <c r="L102" s="71">
        <v>0</v>
      </c>
      <c r="M102" s="71">
        <v>0</v>
      </c>
      <c r="N102" s="72">
        <v>1</v>
      </c>
      <c r="O102" s="72">
        <v>760</v>
      </c>
      <c r="P102" s="72">
        <v>188</v>
      </c>
      <c r="Q102" s="72">
        <v>40</v>
      </c>
      <c r="R102" s="72">
        <v>3</v>
      </c>
      <c r="S102" s="72">
        <v>0</v>
      </c>
      <c r="T102" s="71">
        <v>300</v>
      </c>
      <c r="U102" s="71">
        <v>64</v>
      </c>
      <c r="V102" s="72">
        <v>0</v>
      </c>
      <c r="W102" s="72">
        <v>1143</v>
      </c>
      <c r="X102" s="72">
        <v>0</v>
      </c>
      <c r="Y102" s="72">
        <v>436390</v>
      </c>
      <c r="Z102" s="72">
        <v>62000</v>
      </c>
      <c r="AA102" s="72" t="s">
        <v>608</v>
      </c>
      <c r="AB102" s="72">
        <v>62000</v>
      </c>
      <c r="AC102" s="72">
        <v>0</v>
      </c>
      <c r="AD102" s="72">
        <v>0</v>
      </c>
      <c r="AE102" s="72">
        <v>0</v>
      </c>
      <c r="AF102" s="72">
        <v>62000</v>
      </c>
      <c r="AG102" s="72">
        <v>13000</v>
      </c>
      <c r="AH102" s="72">
        <v>62000</v>
      </c>
      <c r="AI102" s="72">
        <v>0</v>
      </c>
      <c r="AJ102" s="72">
        <v>0</v>
      </c>
      <c r="AK102" s="72">
        <v>2533</v>
      </c>
      <c r="AL102" s="72">
        <v>435643</v>
      </c>
      <c r="AM102" s="72">
        <v>419390</v>
      </c>
      <c r="AN102" s="72">
        <v>0</v>
      </c>
      <c r="AO102" s="72">
        <v>16235</v>
      </c>
      <c r="AP102" s="72">
        <v>0</v>
      </c>
      <c r="AQ102" s="72">
        <v>0</v>
      </c>
      <c r="AR102" s="72">
        <v>18</v>
      </c>
      <c r="AS102" s="72">
        <v>0</v>
      </c>
      <c r="AT102" s="72">
        <v>40</v>
      </c>
      <c r="AU102" s="72">
        <v>271</v>
      </c>
      <c r="AV102" s="72">
        <v>0</v>
      </c>
      <c r="AW102" s="72">
        <v>2924</v>
      </c>
      <c r="AX102" s="72">
        <v>2824</v>
      </c>
      <c r="AY102" s="72">
        <v>0</v>
      </c>
      <c r="AZ102" s="72">
        <v>100</v>
      </c>
      <c r="BA102" s="72">
        <v>0</v>
      </c>
      <c r="BB102" s="72">
        <v>0</v>
      </c>
      <c r="BC102" s="72">
        <v>0</v>
      </c>
      <c r="BD102" s="72">
        <v>0</v>
      </c>
      <c r="BE102" s="72">
        <v>200</v>
      </c>
      <c r="BF102" s="72">
        <v>0</v>
      </c>
      <c r="BG102" s="72">
        <v>10</v>
      </c>
      <c r="BH102" s="72">
        <v>5870</v>
      </c>
      <c r="BI102" s="72">
        <v>756</v>
      </c>
      <c r="BJ102" s="72">
        <v>25</v>
      </c>
      <c r="BK102" s="72">
        <v>0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>
        <v>212</v>
      </c>
      <c r="BS102" s="72">
        <v>300000</v>
      </c>
      <c r="BT102" s="72" t="s">
        <v>608</v>
      </c>
      <c r="BU102" s="72" t="s">
        <v>608</v>
      </c>
    </row>
    <row r="103" spans="1:73" s="25" customFormat="1" ht="12.75" customHeight="1" x14ac:dyDescent="0.2">
      <c r="A103" s="44" t="s">
        <v>659</v>
      </c>
      <c r="B103" s="45" t="s">
        <v>196</v>
      </c>
      <c r="C103" s="46"/>
      <c r="D103" s="69">
        <v>2056</v>
      </c>
      <c r="E103" s="69" t="s">
        <v>608</v>
      </c>
      <c r="F103" s="69">
        <v>6</v>
      </c>
      <c r="G103" s="69">
        <v>0</v>
      </c>
      <c r="H103" s="69">
        <v>3</v>
      </c>
      <c r="I103" s="69">
        <v>3</v>
      </c>
      <c r="J103" s="70">
        <v>6</v>
      </c>
      <c r="K103" s="71">
        <v>6</v>
      </c>
      <c r="L103" s="71">
        <v>0</v>
      </c>
      <c r="M103" s="71">
        <v>0</v>
      </c>
      <c r="N103" s="72">
        <v>1</v>
      </c>
      <c r="O103" s="72">
        <v>500</v>
      </c>
      <c r="P103" s="72">
        <v>370</v>
      </c>
      <c r="Q103" s="72">
        <v>38</v>
      </c>
      <c r="R103" s="72">
        <v>9</v>
      </c>
      <c r="S103" s="72">
        <v>2</v>
      </c>
      <c r="T103" s="71">
        <v>250</v>
      </c>
      <c r="U103" s="71">
        <v>45</v>
      </c>
      <c r="V103" s="72">
        <v>0</v>
      </c>
      <c r="W103" s="72">
        <v>9470</v>
      </c>
      <c r="X103" s="72">
        <v>131133</v>
      </c>
      <c r="Y103" s="72">
        <v>1100</v>
      </c>
      <c r="Z103" s="72">
        <v>0</v>
      </c>
      <c r="AA103" s="72" t="s">
        <v>608</v>
      </c>
      <c r="AB103" s="72">
        <v>0</v>
      </c>
      <c r="AC103" s="72" t="s">
        <v>608</v>
      </c>
      <c r="AD103" s="72" t="s">
        <v>608</v>
      </c>
      <c r="AE103" s="72" t="s">
        <v>608</v>
      </c>
      <c r="AF103" s="72" t="s">
        <v>608</v>
      </c>
      <c r="AG103" s="72" t="s">
        <v>608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141703</v>
      </c>
      <c r="AM103" s="72">
        <v>115491</v>
      </c>
      <c r="AN103" s="72">
        <v>100</v>
      </c>
      <c r="AO103" s="72">
        <v>550</v>
      </c>
      <c r="AP103" s="72">
        <v>10000</v>
      </c>
      <c r="AQ103" s="72">
        <v>15059</v>
      </c>
      <c r="AR103" s="72">
        <v>503</v>
      </c>
      <c r="AS103" s="72" t="s">
        <v>608</v>
      </c>
      <c r="AT103" s="72" t="s">
        <v>608</v>
      </c>
      <c r="AU103" s="72" t="s">
        <v>608</v>
      </c>
      <c r="AV103" s="72" t="s">
        <v>608</v>
      </c>
      <c r="AW103" s="72">
        <v>1835</v>
      </c>
      <c r="AX103" s="72">
        <v>1812</v>
      </c>
      <c r="AY103" s="72" t="s">
        <v>608</v>
      </c>
      <c r="AZ103" s="72" t="s">
        <v>608</v>
      </c>
      <c r="BA103" s="72" t="s">
        <v>608</v>
      </c>
      <c r="BB103" s="72" t="s">
        <v>608</v>
      </c>
      <c r="BC103" s="72">
        <v>23</v>
      </c>
      <c r="BD103" s="72" t="s">
        <v>608</v>
      </c>
      <c r="BE103" s="72" t="s">
        <v>608</v>
      </c>
      <c r="BF103" s="72" t="s">
        <v>608</v>
      </c>
      <c r="BG103" s="72">
        <v>21</v>
      </c>
      <c r="BH103" s="72">
        <v>17624</v>
      </c>
      <c r="BI103" s="72">
        <v>80</v>
      </c>
      <c r="BJ103" s="72">
        <v>42</v>
      </c>
      <c r="BK103" s="72">
        <v>23</v>
      </c>
      <c r="BL103" s="72">
        <v>10</v>
      </c>
      <c r="BM103" s="72">
        <v>10</v>
      </c>
      <c r="BN103" s="72" t="s">
        <v>608</v>
      </c>
      <c r="BO103" s="72" t="s">
        <v>608</v>
      </c>
      <c r="BP103" s="72" t="s">
        <v>608</v>
      </c>
      <c r="BQ103" s="72" t="s">
        <v>608</v>
      </c>
      <c r="BR103" s="72">
        <v>10</v>
      </c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">
      <c r="A104" s="44" t="s">
        <v>717</v>
      </c>
      <c r="B104" s="45" t="s">
        <v>238</v>
      </c>
      <c r="C104" s="46"/>
      <c r="D104" s="69" t="s">
        <v>608</v>
      </c>
      <c r="E104" s="69" t="s">
        <v>608</v>
      </c>
      <c r="F104" s="69">
        <v>2</v>
      </c>
      <c r="G104" s="69">
        <v>0</v>
      </c>
      <c r="H104" s="69">
        <v>0</v>
      </c>
      <c r="I104" s="69">
        <v>2</v>
      </c>
      <c r="J104" s="70">
        <v>0.7</v>
      </c>
      <c r="K104" s="71">
        <v>0.7</v>
      </c>
      <c r="L104" s="71">
        <v>0</v>
      </c>
      <c r="M104" s="71">
        <v>0</v>
      </c>
      <c r="N104" s="72">
        <v>1</v>
      </c>
      <c r="O104" s="72">
        <v>265</v>
      </c>
      <c r="P104" s="72">
        <v>250</v>
      </c>
      <c r="Q104" s="72">
        <v>6</v>
      </c>
      <c r="R104" s="72">
        <v>2</v>
      </c>
      <c r="S104" s="72">
        <v>0</v>
      </c>
      <c r="T104" s="71">
        <v>200</v>
      </c>
      <c r="U104" s="71">
        <v>11</v>
      </c>
      <c r="V104" s="72">
        <v>0</v>
      </c>
      <c r="W104" s="72">
        <v>0</v>
      </c>
      <c r="X104" s="72">
        <v>0</v>
      </c>
      <c r="Y104" s="72">
        <v>34900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>
        <v>0</v>
      </c>
      <c r="AK104" s="72">
        <v>0</v>
      </c>
      <c r="AL104" s="72">
        <v>34900</v>
      </c>
      <c r="AM104" s="72">
        <v>34900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>
        <v>0</v>
      </c>
      <c r="AU104" s="72">
        <v>1</v>
      </c>
      <c r="AV104" s="72">
        <v>1</v>
      </c>
      <c r="AW104" s="72">
        <v>300</v>
      </c>
      <c r="AX104" s="72">
        <v>300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0</v>
      </c>
      <c r="BF104" s="72">
        <v>0</v>
      </c>
      <c r="BG104" s="72">
        <v>0</v>
      </c>
      <c r="BH104" s="72" t="s">
        <v>608</v>
      </c>
      <c r="BI104" s="72">
        <v>0</v>
      </c>
      <c r="BJ104" s="72">
        <v>3</v>
      </c>
      <c r="BK104" s="72" t="s">
        <v>608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 t="s">
        <v>608</v>
      </c>
      <c r="BS104" s="72" t="s">
        <v>608</v>
      </c>
      <c r="BT104" s="72" t="s">
        <v>608</v>
      </c>
      <c r="BU104" s="72" t="s">
        <v>608</v>
      </c>
    </row>
    <row r="105" spans="1:73" s="25" customFormat="1" ht="12.75" customHeight="1" x14ac:dyDescent="0.2">
      <c r="A105" s="44" t="s">
        <v>660</v>
      </c>
      <c r="B105" s="45" t="s">
        <v>197</v>
      </c>
      <c r="C105" s="46"/>
      <c r="D105" s="69">
        <v>196</v>
      </c>
      <c r="E105" s="69">
        <v>1000</v>
      </c>
      <c r="F105" s="69">
        <v>1</v>
      </c>
      <c r="G105" s="69">
        <v>0</v>
      </c>
      <c r="H105" s="69">
        <v>1</v>
      </c>
      <c r="I105" s="69">
        <v>0</v>
      </c>
      <c r="J105" s="70">
        <v>1</v>
      </c>
      <c r="K105" s="71">
        <v>1</v>
      </c>
      <c r="L105" s="71">
        <v>0</v>
      </c>
      <c r="M105" s="71">
        <v>0</v>
      </c>
      <c r="N105" s="72">
        <v>1</v>
      </c>
      <c r="O105" s="72">
        <v>200</v>
      </c>
      <c r="P105" s="72">
        <v>180</v>
      </c>
      <c r="Q105" s="72">
        <v>2</v>
      </c>
      <c r="R105" s="72">
        <v>2</v>
      </c>
      <c r="S105" s="72">
        <v>0</v>
      </c>
      <c r="T105" s="71">
        <v>300</v>
      </c>
      <c r="U105" s="71">
        <v>40</v>
      </c>
      <c r="V105" s="72">
        <v>17502</v>
      </c>
      <c r="W105" s="72">
        <v>100</v>
      </c>
      <c r="X105" s="72">
        <v>0</v>
      </c>
      <c r="Y105" s="72">
        <v>6000</v>
      </c>
      <c r="Z105" s="72">
        <v>0</v>
      </c>
      <c r="AA105" s="72" t="s">
        <v>608</v>
      </c>
      <c r="AB105" s="72">
        <v>0</v>
      </c>
      <c r="AC105" s="72" t="s">
        <v>608</v>
      </c>
      <c r="AD105" s="72" t="s">
        <v>608</v>
      </c>
      <c r="AE105" s="72" t="s">
        <v>608</v>
      </c>
      <c r="AF105" s="72" t="s">
        <v>608</v>
      </c>
      <c r="AG105" s="72" t="s">
        <v>608</v>
      </c>
      <c r="AH105" s="72" t="s">
        <v>608</v>
      </c>
      <c r="AI105" s="72" t="s">
        <v>608</v>
      </c>
      <c r="AJ105" s="72" t="s">
        <v>608</v>
      </c>
      <c r="AK105" s="72" t="s">
        <v>608</v>
      </c>
      <c r="AL105" s="72">
        <v>17502</v>
      </c>
      <c r="AM105" s="72">
        <v>17495</v>
      </c>
      <c r="AN105" s="72">
        <v>0</v>
      </c>
      <c r="AO105" s="72">
        <v>0</v>
      </c>
      <c r="AP105" s="72">
        <v>0</v>
      </c>
      <c r="AQ105" s="72">
        <v>0</v>
      </c>
      <c r="AR105" s="72">
        <v>7</v>
      </c>
      <c r="AS105" s="72">
        <v>0</v>
      </c>
      <c r="AT105" s="72" t="s">
        <v>608</v>
      </c>
      <c r="AU105" s="72" t="s">
        <v>608</v>
      </c>
      <c r="AV105" s="72" t="s">
        <v>608</v>
      </c>
      <c r="AW105" s="72">
        <v>500</v>
      </c>
      <c r="AX105" s="72">
        <v>500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0</v>
      </c>
      <c r="BF105" s="72">
        <v>0</v>
      </c>
      <c r="BG105" s="72">
        <v>0</v>
      </c>
      <c r="BH105" s="72">
        <v>495</v>
      </c>
      <c r="BI105" s="72">
        <v>10</v>
      </c>
      <c r="BJ105" s="72">
        <v>5</v>
      </c>
      <c r="BK105" s="72">
        <v>5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100</v>
      </c>
      <c r="BS105" s="72" t="s">
        <v>608</v>
      </c>
      <c r="BT105" s="72" t="s">
        <v>608</v>
      </c>
      <c r="BU105" s="72" t="s">
        <v>608</v>
      </c>
    </row>
    <row r="106" spans="1:73" s="25" customFormat="1" x14ac:dyDescent="0.2">
      <c r="A106" s="44" t="s">
        <v>661</v>
      </c>
      <c r="B106" s="351" t="s">
        <v>199</v>
      </c>
      <c r="C106" s="352"/>
      <c r="D106" s="69">
        <v>14</v>
      </c>
      <c r="E106" s="69">
        <v>14</v>
      </c>
      <c r="F106" s="69">
        <v>1</v>
      </c>
      <c r="G106" s="69">
        <v>0</v>
      </c>
      <c r="H106" s="69">
        <v>0</v>
      </c>
      <c r="I106" s="69">
        <v>1</v>
      </c>
      <c r="J106" s="70">
        <v>1</v>
      </c>
      <c r="K106" s="71">
        <v>1</v>
      </c>
      <c r="L106" s="71">
        <v>0</v>
      </c>
      <c r="M106" s="71">
        <v>0</v>
      </c>
      <c r="N106" s="72">
        <v>1</v>
      </c>
      <c r="O106" s="72">
        <v>72</v>
      </c>
      <c r="P106" s="72">
        <v>45</v>
      </c>
      <c r="Q106" s="72">
        <v>12</v>
      </c>
      <c r="R106" s="72">
        <v>1</v>
      </c>
      <c r="S106" s="72">
        <v>0</v>
      </c>
      <c r="T106" s="71">
        <v>300</v>
      </c>
      <c r="U106" s="71">
        <v>64</v>
      </c>
      <c r="V106" s="72" t="s">
        <v>608</v>
      </c>
      <c r="W106" s="72" t="s">
        <v>608</v>
      </c>
      <c r="X106" s="72" t="s">
        <v>608</v>
      </c>
      <c r="Y106" s="72" t="s">
        <v>608</v>
      </c>
      <c r="Z106" s="72">
        <v>0</v>
      </c>
      <c r="AA106" s="72" t="s">
        <v>608</v>
      </c>
      <c r="AB106" s="72">
        <v>0</v>
      </c>
      <c r="AC106" s="72" t="s">
        <v>608</v>
      </c>
      <c r="AD106" s="72" t="s">
        <v>608</v>
      </c>
      <c r="AE106" s="72" t="s">
        <v>608</v>
      </c>
      <c r="AF106" s="72" t="s">
        <v>608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 t="s">
        <v>608</v>
      </c>
      <c r="AL106" s="72">
        <v>34134</v>
      </c>
      <c r="AM106" s="72">
        <v>33134</v>
      </c>
      <c r="AN106" s="72">
        <v>1000</v>
      </c>
      <c r="AO106" s="72">
        <v>0</v>
      </c>
      <c r="AP106" s="72" t="s">
        <v>608</v>
      </c>
      <c r="AQ106" s="72">
        <v>0</v>
      </c>
      <c r="AR106" s="72" t="s">
        <v>608</v>
      </c>
      <c r="AS106" s="72" t="s">
        <v>608</v>
      </c>
      <c r="AT106" s="72">
        <v>16</v>
      </c>
      <c r="AU106" s="72" t="s">
        <v>608</v>
      </c>
      <c r="AV106" s="72" t="s">
        <v>608</v>
      </c>
      <c r="AW106" s="72">
        <v>59</v>
      </c>
      <c r="AX106" s="72">
        <v>59</v>
      </c>
      <c r="AY106" s="72">
        <v>0</v>
      </c>
      <c r="AZ106" s="72">
        <v>0</v>
      </c>
      <c r="BA106" s="72">
        <v>0</v>
      </c>
      <c r="BB106" s="72">
        <v>0</v>
      </c>
      <c r="BC106" s="72">
        <v>0</v>
      </c>
      <c r="BD106" s="72">
        <v>0</v>
      </c>
      <c r="BE106" s="72">
        <v>0</v>
      </c>
      <c r="BF106" s="72">
        <v>0</v>
      </c>
      <c r="BG106" s="72">
        <v>0</v>
      </c>
      <c r="BH106" s="72">
        <v>0</v>
      </c>
      <c r="BI106" s="72">
        <v>0</v>
      </c>
      <c r="BJ106" s="72">
        <v>0</v>
      </c>
      <c r="BK106" s="72">
        <v>0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>
        <v>15</v>
      </c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">
      <c r="A107" s="44" t="s">
        <v>662</v>
      </c>
      <c r="B107" s="112" t="s">
        <v>851</v>
      </c>
      <c r="C107" s="46"/>
      <c r="D107" s="69">
        <v>444</v>
      </c>
      <c r="E107" s="69">
        <v>3800</v>
      </c>
      <c r="F107" s="69">
        <v>3</v>
      </c>
      <c r="G107" s="69">
        <v>1</v>
      </c>
      <c r="H107" s="69">
        <v>0</v>
      </c>
      <c r="I107" s="69">
        <v>2</v>
      </c>
      <c r="J107" s="70">
        <v>1.4</v>
      </c>
      <c r="K107" s="71">
        <v>0.9</v>
      </c>
      <c r="L107" s="71">
        <v>0.5</v>
      </c>
      <c r="M107" s="71">
        <v>0</v>
      </c>
      <c r="N107" s="72">
        <v>1</v>
      </c>
      <c r="O107" s="72">
        <v>185</v>
      </c>
      <c r="P107" s="72">
        <v>110</v>
      </c>
      <c r="Q107" s="72">
        <v>10</v>
      </c>
      <c r="R107" s="72">
        <v>3</v>
      </c>
      <c r="S107" s="72">
        <v>0</v>
      </c>
      <c r="T107" s="71">
        <v>300</v>
      </c>
      <c r="U107" s="71">
        <v>35</v>
      </c>
      <c r="V107" s="72">
        <v>0</v>
      </c>
      <c r="W107" s="72">
        <v>28900</v>
      </c>
      <c r="X107" s="72">
        <v>0</v>
      </c>
      <c r="Y107" s="72">
        <v>6100</v>
      </c>
      <c r="Z107" s="72">
        <v>37367</v>
      </c>
      <c r="AA107" s="72" t="s">
        <v>608</v>
      </c>
      <c r="AB107" s="72">
        <v>37367</v>
      </c>
      <c r="AC107" s="72">
        <v>1500</v>
      </c>
      <c r="AD107" s="72" t="s">
        <v>608</v>
      </c>
      <c r="AE107" s="72">
        <v>452</v>
      </c>
      <c r="AF107" s="72">
        <v>35415</v>
      </c>
      <c r="AG107" s="72" t="s">
        <v>608</v>
      </c>
      <c r="AH107" s="72" t="s">
        <v>608</v>
      </c>
      <c r="AI107" s="72" t="s">
        <v>608</v>
      </c>
      <c r="AJ107" s="72" t="s">
        <v>608</v>
      </c>
      <c r="AK107" s="72">
        <v>4371</v>
      </c>
      <c r="AL107" s="72">
        <v>20866</v>
      </c>
      <c r="AM107" s="72">
        <v>20778</v>
      </c>
      <c r="AN107" s="72">
        <v>0</v>
      </c>
      <c r="AO107" s="72">
        <v>0</v>
      </c>
      <c r="AP107" s="72">
        <v>0</v>
      </c>
      <c r="AQ107" s="72">
        <v>0</v>
      </c>
      <c r="AR107" s="72">
        <v>88</v>
      </c>
      <c r="AS107" s="72">
        <v>0</v>
      </c>
      <c r="AT107" s="72">
        <v>9</v>
      </c>
      <c r="AU107" s="72">
        <v>2</v>
      </c>
      <c r="AV107" s="72">
        <v>0</v>
      </c>
      <c r="AW107" s="72">
        <v>1780</v>
      </c>
      <c r="AX107" s="72">
        <v>1780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70</v>
      </c>
      <c r="BF107" s="72" t="s">
        <v>608</v>
      </c>
      <c r="BG107" s="72">
        <v>1</v>
      </c>
      <c r="BH107" s="72">
        <v>1795</v>
      </c>
      <c r="BI107" s="72">
        <v>3</v>
      </c>
      <c r="BJ107" s="72">
        <v>5</v>
      </c>
      <c r="BK107" s="72">
        <v>25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>
        <v>7</v>
      </c>
      <c r="BS107" s="72">
        <v>6000</v>
      </c>
      <c r="BT107" s="72" t="s">
        <v>608</v>
      </c>
      <c r="BU107" s="72" t="s">
        <v>608</v>
      </c>
    </row>
    <row r="108" spans="1:73" s="25" customFormat="1" ht="12.75" customHeight="1" x14ac:dyDescent="0.2">
      <c r="A108" s="44" t="s">
        <v>663</v>
      </c>
      <c r="B108" s="45" t="s">
        <v>200</v>
      </c>
      <c r="C108" s="46"/>
      <c r="D108" s="69" t="s">
        <v>608</v>
      </c>
      <c r="E108" s="69" t="s">
        <v>608</v>
      </c>
      <c r="F108" s="69">
        <v>3</v>
      </c>
      <c r="G108" s="69">
        <v>0</v>
      </c>
      <c r="H108" s="69">
        <v>1</v>
      </c>
      <c r="I108" s="69">
        <v>2</v>
      </c>
      <c r="J108" s="70">
        <v>1.3</v>
      </c>
      <c r="K108" s="71">
        <v>1.25</v>
      </c>
      <c r="L108" s="71">
        <v>0</v>
      </c>
      <c r="M108" s="71">
        <v>0</v>
      </c>
      <c r="N108" s="72">
        <v>1</v>
      </c>
      <c r="O108" s="72">
        <v>457</v>
      </c>
      <c r="P108" s="72">
        <v>428</v>
      </c>
      <c r="Q108" s="72">
        <v>36</v>
      </c>
      <c r="R108" s="72">
        <v>14</v>
      </c>
      <c r="S108" s="72">
        <v>0</v>
      </c>
      <c r="T108" s="71">
        <v>250</v>
      </c>
      <c r="U108" s="71">
        <v>40</v>
      </c>
      <c r="V108" s="72" t="s">
        <v>608</v>
      </c>
      <c r="W108" s="72">
        <v>22040</v>
      </c>
      <c r="X108" s="72" t="s">
        <v>608</v>
      </c>
      <c r="Y108" s="72" t="s">
        <v>608</v>
      </c>
      <c r="Z108" s="72">
        <v>166967</v>
      </c>
      <c r="AA108" s="72">
        <v>116967</v>
      </c>
      <c r="AB108" s="72">
        <v>50000</v>
      </c>
      <c r="AC108" s="72" t="s">
        <v>608</v>
      </c>
      <c r="AD108" s="72" t="s">
        <v>608</v>
      </c>
      <c r="AE108" s="72" t="s">
        <v>608</v>
      </c>
      <c r="AF108" s="72">
        <v>50000</v>
      </c>
      <c r="AG108" s="72">
        <v>500</v>
      </c>
      <c r="AH108" s="72" t="s">
        <v>608</v>
      </c>
      <c r="AI108" s="72" t="s">
        <v>608</v>
      </c>
      <c r="AJ108" s="72" t="s">
        <v>608</v>
      </c>
      <c r="AK108" s="72" t="s">
        <v>608</v>
      </c>
      <c r="AL108" s="72">
        <v>22040</v>
      </c>
      <c r="AM108" s="72">
        <v>21898</v>
      </c>
      <c r="AN108" s="72">
        <v>0</v>
      </c>
      <c r="AO108" s="72">
        <v>0</v>
      </c>
      <c r="AP108" s="72">
        <v>0</v>
      </c>
      <c r="AQ108" s="72">
        <v>0</v>
      </c>
      <c r="AR108" s="72">
        <v>142</v>
      </c>
      <c r="AS108" s="72">
        <v>0</v>
      </c>
      <c r="AT108" s="72">
        <v>3</v>
      </c>
      <c r="AU108" s="72">
        <v>0</v>
      </c>
      <c r="AV108" s="72">
        <v>2</v>
      </c>
      <c r="AW108" s="72">
        <v>682</v>
      </c>
      <c r="AX108" s="72">
        <v>674</v>
      </c>
      <c r="AY108" s="72">
        <v>0</v>
      </c>
      <c r="AZ108" s="72">
        <v>0</v>
      </c>
      <c r="BA108" s="72">
        <v>0</v>
      </c>
      <c r="BB108" s="72">
        <v>0</v>
      </c>
      <c r="BC108" s="72">
        <v>5</v>
      </c>
      <c r="BD108" s="72">
        <v>3</v>
      </c>
      <c r="BE108" s="72">
        <v>0</v>
      </c>
      <c r="BF108" s="72">
        <v>0</v>
      </c>
      <c r="BG108" s="72">
        <v>10</v>
      </c>
      <c r="BH108" s="72">
        <v>0</v>
      </c>
      <c r="BI108" s="72">
        <v>0</v>
      </c>
      <c r="BJ108" s="72">
        <v>0</v>
      </c>
      <c r="BK108" s="72">
        <v>7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 t="s">
        <v>608</v>
      </c>
      <c r="BS108" s="72" t="s">
        <v>608</v>
      </c>
      <c r="BT108" s="72" t="s">
        <v>608</v>
      </c>
      <c r="BU108" s="72" t="s">
        <v>608</v>
      </c>
    </row>
    <row r="109" spans="1:73" s="25" customFormat="1" ht="12.75" customHeight="1" x14ac:dyDescent="0.2">
      <c r="A109" s="44" t="s">
        <v>664</v>
      </c>
      <c r="B109" s="45" t="s">
        <v>201</v>
      </c>
      <c r="C109" s="46"/>
      <c r="D109" s="69" t="s">
        <v>608</v>
      </c>
      <c r="E109" s="69" t="s">
        <v>608</v>
      </c>
      <c r="F109" s="69">
        <v>1</v>
      </c>
      <c r="G109" s="69">
        <v>0</v>
      </c>
      <c r="H109" s="69">
        <v>0</v>
      </c>
      <c r="I109" s="69">
        <v>1</v>
      </c>
      <c r="J109" s="70">
        <v>0.1</v>
      </c>
      <c r="K109" s="71">
        <v>0.1</v>
      </c>
      <c r="L109" s="71">
        <v>0</v>
      </c>
      <c r="M109" s="71">
        <v>0</v>
      </c>
      <c r="N109" s="72">
        <v>1</v>
      </c>
      <c r="O109" s="72">
        <v>60</v>
      </c>
      <c r="P109" s="72">
        <v>20</v>
      </c>
      <c r="Q109" s="72">
        <v>10</v>
      </c>
      <c r="R109" s="72">
        <v>1</v>
      </c>
      <c r="S109" s="72">
        <v>0</v>
      </c>
      <c r="T109" s="71">
        <v>300</v>
      </c>
      <c r="U109" s="71">
        <v>42</v>
      </c>
      <c r="V109" s="72">
        <v>1189</v>
      </c>
      <c r="W109" s="72">
        <v>0</v>
      </c>
      <c r="X109" s="72">
        <v>0</v>
      </c>
      <c r="Y109" s="72">
        <v>1289</v>
      </c>
      <c r="Z109" s="72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0</v>
      </c>
      <c r="AH109" s="72">
        <v>0</v>
      </c>
      <c r="AI109" s="72">
        <v>0</v>
      </c>
      <c r="AJ109" s="72">
        <v>0</v>
      </c>
      <c r="AK109" s="72">
        <v>0</v>
      </c>
      <c r="AL109" s="72">
        <v>2478</v>
      </c>
      <c r="AM109" s="72">
        <v>2478</v>
      </c>
      <c r="AN109" s="72">
        <v>0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21</v>
      </c>
      <c r="AU109" s="72">
        <v>0</v>
      </c>
      <c r="AV109" s="72">
        <v>0</v>
      </c>
      <c r="AW109" s="72">
        <v>31</v>
      </c>
      <c r="AX109" s="72">
        <v>31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7</v>
      </c>
      <c r="BF109" s="72">
        <v>0</v>
      </c>
      <c r="BG109" s="72">
        <v>0</v>
      </c>
      <c r="BH109" s="72">
        <v>0</v>
      </c>
      <c r="BI109" s="72">
        <v>0</v>
      </c>
      <c r="BJ109" s="72">
        <v>0</v>
      </c>
      <c r="BK109" s="72">
        <v>0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>
        <v>0</v>
      </c>
      <c r="BR109" s="72">
        <v>11</v>
      </c>
      <c r="BS109" s="72">
        <v>0</v>
      </c>
      <c r="BT109" s="72">
        <v>0</v>
      </c>
      <c r="BU109" s="72">
        <v>0</v>
      </c>
    </row>
    <row r="110" spans="1:73" s="25" customFormat="1" ht="12.75" customHeight="1" x14ac:dyDescent="0.2">
      <c r="A110" s="44" t="s">
        <v>753</v>
      </c>
      <c r="B110" s="45" t="s">
        <v>271</v>
      </c>
      <c r="C110" s="46"/>
      <c r="D110" s="69">
        <v>550</v>
      </c>
      <c r="E110" s="69" t="s">
        <v>608</v>
      </c>
      <c r="F110" s="69">
        <v>1</v>
      </c>
      <c r="G110" s="69">
        <v>0</v>
      </c>
      <c r="H110" s="69">
        <v>1</v>
      </c>
      <c r="I110" s="69">
        <v>0</v>
      </c>
      <c r="J110" s="70">
        <v>0.8</v>
      </c>
      <c r="K110" s="71">
        <v>0.8</v>
      </c>
      <c r="L110" s="71">
        <v>0</v>
      </c>
      <c r="M110" s="71">
        <v>0</v>
      </c>
      <c r="N110" s="72">
        <v>1</v>
      </c>
      <c r="O110" s="72">
        <v>66</v>
      </c>
      <c r="P110" s="72">
        <v>46</v>
      </c>
      <c r="Q110" s="72">
        <v>12</v>
      </c>
      <c r="R110" s="72">
        <v>8</v>
      </c>
      <c r="S110" s="72">
        <v>0</v>
      </c>
      <c r="T110" s="71">
        <v>300</v>
      </c>
      <c r="U110" s="71">
        <v>64</v>
      </c>
      <c r="V110" s="72">
        <v>13959</v>
      </c>
      <c r="W110" s="72">
        <v>502</v>
      </c>
      <c r="X110" s="72">
        <v>0</v>
      </c>
      <c r="Y110" s="72">
        <v>0</v>
      </c>
      <c r="Z110" s="72">
        <v>98961</v>
      </c>
      <c r="AA110" s="72">
        <v>78805</v>
      </c>
      <c r="AB110" s="72">
        <v>20156</v>
      </c>
      <c r="AC110" s="72" t="s">
        <v>608</v>
      </c>
      <c r="AD110" s="72" t="s">
        <v>608</v>
      </c>
      <c r="AE110" s="72" t="s">
        <v>608</v>
      </c>
      <c r="AF110" s="72">
        <v>20156</v>
      </c>
      <c r="AG110" s="72">
        <v>0</v>
      </c>
      <c r="AH110" s="72">
        <v>98576</v>
      </c>
      <c r="AI110" s="72">
        <v>0</v>
      </c>
      <c r="AJ110" s="72">
        <v>0</v>
      </c>
      <c r="AK110" s="72">
        <v>385</v>
      </c>
      <c r="AL110" s="72">
        <v>14461</v>
      </c>
      <c r="AM110" s="72">
        <v>14461</v>
      </c>
      <c r="AN110" s="72">
        <v>0</v>
      </c>
      <c r="AO110" s="72">
        <v>0</v>
      </c>
      <c r="AP110" s="72">
        <v>0</v>
      </c>
      <c r="AQ110" s="72">
        <v>0</v>
      </c>
      <c r="AR110" s="72">
        <v>0</v>
      </c>
      <c r="AS110" s="72">
        <v>0</v>
      </c>
      <c r="AT110" s="72">
        <v>1</v>
      </c>
      <c r="AU110" s="72">
        <v>0</v>
      </c>
      <c r="AV110" s="72">
        <v>0</v>
      </c>
      <c r="AW110" s="72">
        <v>926</v>
      </c>
      <c r="AX110" s="72">
        <v>926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10</v>
      </c>
      <c r="BH110" s="72">
        <v>2237</v>
      </c>
      <c r="BI110" s="72">
        <v>10</v>
      </c>
      <c r="BJ110" s="72">
        <v>2</v>
      </c>
      <c r="BK110" s="72">
        <v>4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12</v>
      </c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">
      <c r="A111" s="44" t="s">
        <v>665</v>
      </c>
      <c r="B111" s="45" t="s">
        <v>202</v>
      </c>
      <c r="C111" s="46"/>
      <c r="D111" s="69">
        <v>500</v>
      </c>
      <c r="E111" s="69">
        <v>200</v>
      </c>
      <c r="F111" s="69">
        <v>1</v>
      </c>
      <c r="G111" s="69">
        <v>0</v>
      </c>
      <c r="H111" s="69">
        <v>0</v>
      </c>
      <c r="I111" s="69">
        <v>1</v>
      </c>
      <c r="J111" s="70">
        <v>0.4</v>
      </c>
      <c r="K111" s="71">
        <v>0.4</v>
      </c>
      <c r="L111" s="71">
        <v>0</v>
      </c>
      <c r="M111" s="71">
        <v>0</v>
      </c>
      <c r="N111" s="72">
        <v>1</v>
      </c>
      <c r="O111" s="72">
        <v>90</v>
      </c>
      <c r="P111" s="72">
        <v>85</v>
      </c>
      <c r="Q111" s="72">
        <v>1</v>
      </c>
      <c r="R111" s="72">
        <v>1</v>
      </c>
      <c r="S111" s="72">
        <v>0</v>
      </c>
      <c r="T111" s="71">
        <v>100</v>
      </c>
      <c r="U111" s="71">
        <v>9</v>
      </c>
      <c r="V111" s="72">
        <v>2389</v>
      </c>
      <c r="W111" s="72">
        <v>1300</v>
      </c>
      <c r="X111" s="72">
        <v>0</v>
      </c>
      <c r="Y111" s="72">
        <v>0</v>
      </c>
      <c r="Z111" s="72">
        <v>0</v>
      </c>
      <c r="AA111" s="72" t="s">
        <v>608</v>
      </c>
      <c r="AB111" s="72">
        <v>0</v>
      </c>
      <c r="AC111" s="72" t="s">
        <v>608</v>
      </c>
      <c r="AD111" s="72" t="s">
        <v>608</v>
      </c>
      <c r="AE111" s="72" t="s">
        <v>608</v>
      </c>
      <c r="AF111" s="72" t="s">
        <v>608</v>
      </c>
      <c r="AG111" s="72" t="s">
        <v>608</v>
      </c>
      <c r="AH111" s="72" t="s">
        <v>608</v>
      </c>
      <c r="AI111" s="72" t="s">
        <v>608</v>
      </c>
      <c r="AJ111" s="72" t="s">
        <v>608</v>
      </c>
      <c r="AK111" s="72" t="s">
        <v>608</v>
      </c>
      <c r="AL111" s="72">
        <v>3847</v>
      </c>
      <c r="AM111" s="72">
        <v>3847</v>
      </c>
      <c r="AN111" s="72">
        <v>0</v>
      </c>
      <c r="AO111" s="72">
        <v>0</v>
      </c>
      <c r="AP111" s="72">
        <v>0</v>
      </c>
      <c r="AQ111" s="72">
        <v>0</v>
      </c>
      <c r="AR111" s="72">
        <v>0</v>
      </c>
      <c r="AS111" s="72">
        <v>0</v>
      </c>
      <c r="AT111" s="72" t="s">
        <v>608</v>
      </c>
      <c r="AU111" s="72" t="s">
        <v>608</v>
      </c>
      <c r="AV111" s="72" t="s">
        <v>608</v>
      </c>
      <c r="AW111" s="72">
        <v>248</v>
      </c>
      <c r="AX111" s="72">
        <v>248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 t="s">
        <v>608</v>
      </c>
      <c r="BH111" s="72">
        <v>132</v>
      </c>
      <c r="BI111" s="72">
        <v>1</v>
      </c>
      <c r="BJ111" s="72">
        <v>12</v>
      </c>
      <c r="BK111" s="72">
        <v>337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>
        <v>50</v>
      </c>
      <c r="BS111" s="72" t="s">
        <v>608</v>
      </c>
      <c r="BT111" s="72" t="s">
        <v>608</v>
      </c>
      <c r="BU111" s="72" t="s">
        <v>608</v>
      </c>
    </row>
    <row r="112" spans="1:73" s="25" customFormat="1" ht="12.75" customHeight="1" x14ac:dyDescent="0.2">
      <c r="A112" s="44" t="s">
        <v>666</v>
      </c>
      <c r="B112" s="45" t="s">
        <v>298</v>
      </c>
      <c r="C112" s="46"/>
      <c r="D112" s="69">
        <v>772</v>
      </c>
      <c r="E112" s="69">
        <v>781</v>
      </c>
      <c r="F112" s="69">
        <v>2</v>
      </c>
      <c r="G112" s="69">
        <v>0</v>
      </c>
      <c r="H112" s="69">
        <v>2</v>
      </c>
      <c r="I112" s="69">
        <v>0</v>
      </c>
      <c r="J112" s="70">
        <v>1</v>
      </c>
      <c r="K112" s="71" t="s">
        <v>608</v>
      </c>
      <c r="L112" s="71" t="s">
        <v>608</v>
      </c>
      <c r="M112" s="71" t="s">
        <v>608</v>
      </c>
      <c r="N112" s="72">
        <v>1</v>
      </c>
      <c r="O112" s="72">
        <v>290</v>
      </c>
      <c r="P112" s="72">
        <v>70</v>
      </c>
      <c r="Q112" s="72">
        <v>8</v>
      </c>
      <c r="R112" s="72">
        <v>2</v>
      </c>
      <c r="S112" s="72">
        <v>0</v>
      </c>
      <c r="T112" s="71">
        <v>98</v>
      </c>
      <c r="U112" s="71">
        <v>18</v>
      </c>
      <c r="V112" s="72">
        <v>0</v>
      </c>
      <c r="W112" s="72">
        <v>633</v>
      </c>
      <c r="X112" s="72">
        <v>0</v>
      </c>
      <c r="Y112" s="72">
        <v>52106</v>
      </c>
      <c r="Z112" s="72">
        <v>58840</v>
      </c>
      <c r="AA112" s="72" t="s">
        <v>608</v>
      </c>
      <c r="AB112" s="72">
        <v>58840</v>
      </c>
      <c r="AC112" s="72" t="s">
        <v>608</v>
      </c>
      <c r="AD112" s="72" t="s">
        <v>608</v>
      </c>
      <c r="AE112" s="72" t="s">
        <v>608</v>
      </c>
      <c r="AF112" s="72">
        <v>58840</v>
      </c>
      <c r="AG112" s="72">
        <v>0</v>
      </c>
      <c r="AH112" s="72">
        <v>0</v>
      </c>
      <c r="AI112" s="72">
        <v>0</v>
      </c>
      <c r="AJ112" s="72">
        <v>0</v>
      </c>
      <c r="AK112" s="72">
        <v>0</v>
      </c>
      <c r="AL112" s="72">
        <v>52156</v>
      </c>
      <c r="AM112" s="72">
        <v>52106</v>
      </c>
      <c r="AN112" s="72">
        <v>0</v>
      </c>
      <c r="AO112" s="72">
        <v>0</v>
      </c>
      <c r="AP112" s="72">
        <v>0</v>
      </c>
      <c r="AQ112" s="72">
        <v>0</v>
      </c>
      <c r="AR112" s="72">
        <v>50</v>
      </c>
      <c r="AS112" s="72">
        <v>0</v>
      </c>
      <c r="AT112" s="72">
        <v>45</v>
      </c>
      <c r="AU112" s="72" t="s">
        <v>608</v>
      </c>
      <c r="AV112" s="72" t="s">
        <v>608</v>
      </c>
      <c r="AW112" s="72">
        <v>1346</v>
      </c>
      <c r="AX112" s="72">
        <v>1341</v>
      </c>
      <c r="AY112" s="72">
        <v>0</v>
      </c>
      <c r="AZ112" s="72">
        <v>0</v>
      </c>
      <c r="BA112" s="72">
        <v>0</v>
      </c>
      <c r="BB112" s="72">
        <v>0</v>
      </c>
      <c r="BC112" s="72">
        <v>5</v>
      </c>
      <c r="BD112" s="72">
        <v>0</v>
      </c>
      <c r="BE112" s="72">
        <v>0</v>
      </c>
      <c r="BF112" s="72">
        <v>0</v>
      </c>
      <c r="BG112" s="72">
        <v>2</v>
      </c>
      <c r="BH112" s="72">
        <v>2728</v>
      </c>
      <c r="BI112" s="72">
        <v>75</v>
      </c>
      <c r="BJ112" s="72">
        <v>48</v>
      </c>
      <c r="BK112" s="72">
        <v>51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 t="s">
        <v>608</v>
      </c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">
      <c r="A113" s="44" t="s">
        <v>754</v>
      </c>
      <c r="B113" s="45" t="s">
        <v>272</v>
      </c>
      <c r="C113" s="46"/>
      <c r="D113" s="69">
        <v>55</v>
      </c>
      <c r="E113" s="69">
        <v>135</v>
      </c>
      <c r="F113" s="69">
        <v>1</v>
      </c>
      <c r="G113" s="69">
        <v>0</v>
      </c>
      <c r="H113" s="69">
        <v>0</v>
      </c>
      <c r="I113" s="69">
        <v>1</v>
      </c>
      <c r="J113" s="70">
        <v>0.2</v>
      </c>
      <c r="K113" s="71">
        <v>0.2</v>
      </c>
      <c r="L113" s="71">
        <v>0</v>
      </c>
      <c r="M113" s="71">
        <v>0</v>
      </c>
      <c r="N113" s="72">
        <v>1</v>
      </c>
      <c r="O113" s="72">
        <v>70</v>
      </c>
      <c r="P113" s="72">
        <v>50</v>
      </c>
      <c r="Q113" s="72">
        <v>8</v>
      </c>
      <c r="R113" s="72">
        <v>8</v>
      </c>
      <c r="S113" s="72">
        <v>0</v>
      </c>
      <c r="T113" s="71">
        <v>300</v>
      </c>
      <c r="U113" s="71">
        <v>40</v>
      </c>
      <c r="V113" s="72">
        <v>2000</v>
      </c>
      <c r="W113" s="72">
        <v>120</v>
      </c>
      <c r="X113" s="72">
        <v>0</v>
      </c>
      <c r="Y113" s="72">
        <v>0</v>
      </c>
      <c r="Z113" s="72">
        <v>14300</v>
      </c>
      <c r="AA113" s="72">
        <v>10000</v>
      </c>
      <c r="AB113" s="72">
        <v>4300</v>
      </c>
      <c r="AC113" s="72">
        <v>0</v>
      </c>
      <c r="AD113" s="72">
        <v>0</v>
      </c>
      <c r="AE113" s="72">
        <v>0</v>
      </c>
      <c r="AF113" s="72">
        <v>4300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2030</v>
      </c>
      <c r="AM113" s="72">
        <v>2000</v>
      </c>
      <c r="AN113" s="72">
        <v>0</v>
      </c>
      <c r="AO113" s="72">
        <v>0</v>
      </c>
      <c r="AP113" s="72">
        <v>0</v>
      </c>
      <c r="AQ113" s="72">
        <v>0</v>
      </c>
      <c r="AR113" s="72">
        <v>30</v>
      </c>
      <c r="AS113" s="72">
        <v>0</v>
      </c>
      <c r="AT113" s="72">
        <v>0</v>
      </c>
      <c r="AU113" s="72">
        <v>0</v>
      </c>
      <c r="AV113" s="72">
        <v>0</v>
      </c>
      <c r="AW113" s="72">
        <v>25</v>
      </c>
      <c r="AX113" s="72">
        <v>25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0</v>
      </c>
      <c r="BF113" s="72">
        <v>0</v>
      </c>
      <c r="BG113" s="72">
        <v>0</v>
      </c>
      <c r="BH113" s="72">
        <v>55</v>
      </c>
      <c r="BI113" s="72">
        <v>0</v>
      </c>
      <c r="BJ113" s="72">
        <v>0</v>
      </c>
      <c r="BK113" s="72">
        <v>0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0</v>
      </c>
      <c r="BS113" s="72">
        <v>0</v>
      </c>
      <c r="BT113" s="72">
        <v>0</v>
      </c>
      <c r="BU113" s="72">
        <v>0</v>
      </c>
    </row>
    <row r="114" spans="1:73" s="25" customFormat="1" ht="12.75" customHeight="1" x14ac:dyDescent="0.2">
      <c r="A114" s="44" t="s">
        <v>667</v>
      </c>
      <c r="B114" s="45" t="s">
        <v>203</v>
      </c>
      <c r="C114" s="46"/>
      <c r="D114" s="69" t="s">
        <v>608</v>
      </c>
      <c r="E114" s="69" t="s">
        <v>608</v>
      </c>
      <c r="F114" s="69">
        <v>1</v>
      </c>
      <c r="G114" s="69">
        <v>0</v>
      </c>
      <c r="H114" s="69">
        <v>1</v>
      </c>
      <c r="I114" s="69">
        <v>0</v>
      </c>
      <c r="J114" s="70">
        <v>0.5</v>
      </c>
      <c r="K114" s="71">
        <v>0.5</v>
      </c>
      <c r="L114" s="71">
        <v>0</v>
      </c>
      <c r="M114" s="71">
        <v>0</v>
      </c>
      <c r="N114" s="72">
        <v>1</v>
      </c>
      <c r="O114" s="72">
        <v>100</v>
      </c>
      <c r="P114" s="72">
        <v>45</v>
      </c>
      <c r="Q114" s="72">
        <v>6</v>
      </c>
      <c r="R114" s="72">
        <v>1</v>
      </c>
      <c r="S114" s="72">
        <v>1</v>
      </c>
      <c r="T114" s="71">
        <v>365</v>
      </c>
      <c r="U114" s="71">
        <v>168</v>
      </c>
      <c r="V114" s="72">
        <v>0</v>
      </c>
      <c r="W114" s="72">
        <v>2900</v>
      </c>
      <c r="X114" s="72">
        <v>0</v>
      </c>
      <c r="Y114" s="72">
        <v>6000</v>
      </c>
      <c r="Z114" s="72">
        <v>77000</v>
      </c>
      <c r="AA114" s="72">
        <v>50000</v>
      </c>
      <c r="AB114" s="72">
        <v>27000</v>
      </c>
      <c r="AC114" s="72">
        <v>10000</v>
      </c>
      <c r="AD114" s="72">
        <v>0</v>
      </c>
      <c r="AE114" s="72">
        <v>0</v>
      </c>
      <c r="AF114" s="72">
        <v>17000</v>
      </c>
      <c r="AG114" s="72">
        <v>12800</v>
      </c>
      <c r="AH114" s="72">
        <v>27000</v>
      </c>
      <c r="AI114" s="72">
        <v>0</v>
      </c>
      <c r="AJ114" s="72">
        <v>0</v>
      </c>
      <c r="AK114" s="72">
        <v>0</v>
      </c>
      <c r="AL114" s="72">
        <v>8925</v>
      </c>
      <c r="AM114" s="72">
        <v>8900</v>
      </c>
      <c r="AN114" s="72">
        <v>0</v>
      </c>
      <c r="AO114" s="72">
        <v>0</v>
      </c>
      <c r="AP114" s="72">
        <v>0</v>
      </c>
      <c r="AQ114" s="72">
        <v>0</v>
      </c>
      <c r="AR114" s="72">
        <v>25</v>
      </c>
      <c r="AS114" s="72">
        <v>0</v>
      </c>
      <c r="AT114" s="72">
        <v>0</v>
      </c>
      <c r="AU114" s="72">
        <v>0</v>
      </c>
      <c r="AV114" s="72">
        <v>1</v>
      </c>
      <c r="AW114" s="72">
        <v>10</v>
      </c>
      <c r="AX114" s="72">
        <v>10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100</v>
      </c>
      <c r="BF114" s="72">
        <v>0</v>
      </c>
      <c r="BG114" s="72">
        <v>8</v>
      </c>
      <c r="BH114" s="72">
        <v>15</v>
      </c>
      <c r="BI114" s="72">
        <v>0</v>
      </c>
      <c r="BJ114" s="72">
        <v>0</v>
      </c>
      <c r="BK114" s="72">
        <v>12</v>
      </c>
      <c r="BL114" s="72">
        <v>10</v>
      </c>
      <c r="BM114" s="72">
        <v>0</v>
      </c>
      <c r="BN114" s="72">
        <v>0</v>
      </c>
      <c r="BO114" s="72">
        <v>0</v>
      </c>
      <c r="BP114" s="72">
        <v>10</v>
      </c>
      <c r="BQ114" s="72">
        <v>50</v>
      </c>
      <c r="BR114" s="72">
        <v>10</v>
      </c>
      <c r="BS114" s="72" t="s">
        <v>608</v>
      </c>
      <c r="BT114" s="72" t="s">
        <v>608</v>
      </c>
      <c r="BU114" s="72" t="s">
        <v>608</v>
      </c>
    </row>
    <row r="115" spans="1:73" s="25" customFormat="1" ht="12.75" customHeight="1" x14ac:dyDescent="0.2">
      <c r="A115" s="44" t="s">
        <v>668</v>
      </c>
      <c r="B115" s="45" t="s">
        <v>204</v>
      </c>
      <c r="C115" s="46"/>
      <c r="D115" s="69">
        <v>70</v>
      </c>
      <c r="E115" s="69">
        <v>700</v>
      </c>
      <c r="F115" s="69">
        <v>2</v>
      </c>
      <c r="G115" s="69" t="s">
        <v>608</v>
      </c>
      <c r="H115" s="69">
        <v>2</v>
      </c>
      <c r="I115" s="69" t="s">
        <v>608</v>
      </c>
      <c r="J115" s="70">
        <v>2</v>
      </c>
      <c r="K115" s="71">
        <v>2</v>
      </c>
      <c r="L115" s="71" t="s">
        <v>608</v>
      </c>
      <c r="M115" s="71" t="s">
        <v>608</v>
      </c>
      <c r="N115" s="72">
        <v>1</v>
      </c>
      <c r="O115" s="72">
        <v>259</v>
      </c>
      <c r="P115" s="72">
        <v>217</v>
      </c>
      <c r="Q115" s="72">
        <v>5</v>
      </c>
      <c r="R115" s="72">
        <v>2</v>
      </c>
      <c r="S115" s="72">
        <v>0</v>
      </c>
      <c r="T115" s="71">
        <v>300</v>
      </c>
      <c r="U115" s="71">
        <v>42</v>
      </c>
      <c r="V115" s="72">
        <v>10000</v>
      </c>
      <c r="W115" s="72">
        <v>30000</v>
      </c>
      <c r="X115" s="72">
        <v>0</v>
      </c>
      <c r="Y115" s="72">
        <v>200</v>
      </c>
      <c r="Z115" s="72">
        <v>134000</v>
      </c>
      <c r="AA115" s="72">
        <v>67000</v>
      </c>
      <c r="AB115" s="72">
        <v>67000</v>
      </c>
      <c r="AC115" s="72">
        <v>0</v>
      </c>
      <c r="AD115" s="72">
        <v>0</v>
      </c>
      <c r="AE115" s="72">
        <v>0</v>
      </c>
      <c r="AF115" s="72">
        <v>67000</v>
      </c>
      <c r="AG115" s="72">
        <v>0</v>
      </c>
      <c r="AH115" s="72">
        <v>0</v>
      </c>
      <c r="AI115" s="72">
        <v>0</v>
      </c>
      <c r="AJ115" s="72">
        <v>0</v>
      </c>
      <c r="AK115" s="72">
        <v>0</v>
      </c>
      <c r="AL115" s="72">
        <v>35820</v>
      </c>
      <c r="AM115" s="72">
        <v>35800</v>
      </c>
      <c r="AN115" s="72">
        <v>0</v>
      </c>
      <c r="AO115" s="72">
        <v>0</v>
      </c>
      <c r="AP115" s="72">
        <v>0</v>
      </c>
      <c r="AQ115" s="72">
        <v>0</v>
      </c>
      <c r="AR115" s="72">
        <v>20</v>
      </c>
      <c r="AS115" s="72">
        <v>0</v>
      </c>
      <c r="AT115" s="72">
        <v>50</v>
      </c>
      <c r="AU115" s="72">
        <v>5</v>
      </c>
      <c r="AV115" s="72">
        <v>5</v>
      </c>
      <c r="AW115" s="72">
        <v>802</v>
      </c>
      <c r="AX115" s="72">
        <v>800</v>
      </c>
      <c r="AY115" s="72">
        <v>0</v>
      </c>
      <c r="AZ115" s="72">
        <v>0</v>
      </c>
      <c r="BA115" s="72">
        <v>0</v>
      </c>
      <c r="BB115" s="72">
        <v>0</v>
      </c>
      <c r="BC115" s="72">
        <v>2</v>
      </c>
      <c r="BD115" s="72">
        <v>0</v>
      </c>
      <c r="BE115" s="72">
        <v>0</v>
      </c>
      <c r="BF115" s="72">
        <v>0</v>
      </c>
      <c r="BG115" s="72">
        <v>2</v>
      </c>
      <c r="BH115" s="72" t="s">
        <v>608</v>
      </c>
      <c r="BI115" s="72" t="s">
        <v>608</v>
      </c>
      <c r="BJ115" s="72" t="s">
        <v>608</v>
      </c>
      <c r="BK115" s="72" t="s">
        <v>608</v>
      </c>
      <c r="BL115" s="72">
        <v>0</v>
      </c>
      <c r="BM115" s="72" t="s">
        <v>608</v>
      </c>
      <c r="BN115" s="72" t="s">
        <v>608</v>
      </c>
      <c r="BO115" s="72" t="s">
        <v>608</v>
      </c>
      <c r="BP115" s="72" t="s">
        <v>608</v>
      </c>
      <c r="BQ115" s="72" t="s">
        <v>608</v>
      </c>
      <c r="BR115" s="72" t="s">
        <v>608</v>
      </c>
      <c r="BS115" s="72" t="s">
        <v>608</v>
      </c>
      <c r="BT115" s="72" t="s">
        <v>608</v>
      </c>
      <c r="BU115" s="72" t="s">
        <v>608</v>
      </c>
    </row>
    <row r="116" spans="1:73" s="25" customFormat="1" ht="12.75" customHeight="1" x14ac:dyDescent="0.2">
      <c r="A116" s="44" t="s">
        <v>669</v>
      </c>
      <c r="B116" s="45" t="s">
        <v>273</v>
      </c>
      <c r="C116" s="46"/>
      <c r="D116" s="69">
        <v>15000</v>
      </c>
      <c r="E116" s="69">
        <v>15000</v>
      </c>
      <c r="F116" s="69">
        <v>4</v>
      </c>
      <c r="G116" s="69">
        <v>0</v>
      </c>
      <c r="H116" s="69">
        <v>3</v>
      </c>
      <c r="I116" s="69">
        <v>1</v>
      </c>
      <c r="J116" s="70">
        <v>2</v>
      </c>
      <c r="K116" s="71">
        <v>2</v>
      </c>
      <c r="L116" s="71">
        <v>0</v>
      </c>
      <c r="M116" s="71">
        <v>0</v>
      </c>
      <c r="N116" s="72">
        <v>1</v>
      </c>
      <c r="O116" s="72">
        <v>746</v>
      </c>
      <c r="P116" s="72">
        <v>656</v>
      </c>
      <c r="Q116" s="72">
        <v>64</v>
      </c>
      <c r="R116" s="72">
        <v>6</v>
      </c>
      <c r="S116" s="72">
        <v>1</v>
      </c>
      <c r="T116" s="71">
        <v>250</v>
      </c>
      <c r="U116" s="71">
        <v>60</v>
      </c>
      <c r="V116" s="72">
        <v>76400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0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  <c r="AH116" s="72">
        <v>0</v>
      </c>
      <c r="AI116" s="72">
        <v>0</v>
      </c>
      <c r="AJ116" s="72">
        <v>0</v>
      </c>
      <c r="AK116" s="72">
        <v>0</v>
      </c>
      <c r="AL116" s="72">
        <v>181</v>
      </c>
      <c r="AM116" s="72">
        <v>0</v>
      </c>
      <c r="AN116" s="72">
        <v>0</v>
      </c>
      <c r="AO116" s="72">
        <v>0</v>
      </c>
      <c r="AP116" s="72">
        <v>0</v>
      </c>
      <c r="AQ116" s="72">
        <v>23</v>
      </c>
      <c r="AR116" s="72">
        <v>156</v>
      </c>
      <c r="AS116" s="72">
        <v>2</v>
      </c>
      <c r="AT116" s="72">
        <v>38</v>
      </c>
      <c r="AU116" s="72">
        <v>0</v>
      </c>
      <c r="AV116" s="72">
        <v>0</v>
      </c>
      <c r="AW116" s="72">
        <v>1661</v>
      </c>
      <c r="AX116" s="72">
        <v>1641</v>
      </c>
      <c r="AY116" s="72">
        <v>0</v>
      </c>
      <c r="AZ116" s="72">
        <v>0</v>
      </c>
      <c r="BA116" s="72">
        <v>0</v>
      </c>
      <c r="BB116" s="72">
        <v>0</v>
      </c>
      <c r="BC116" s="72">
        <v>20</v>
      </c>
      <c r="BD116" s="72">
        <v>0</v>
      </c>
      <c r="BE116" s="72">
        <v>0</v>
      </c>
      <c r="BF116" s="72">
        <v>0</v>
      </c>
      <c r="BG116" s="72">
        <v>12</v>
      </c>
      <c r="BH116" s="72">
        <v>0</v>
      </c>
      <c r="BI116" s="72">
        <v>0</v>
      </c>
      <c r="BJ116" s="72">
        <v>0</v>
      </c>
      <c r="BK116" s="72">
        <v>25</v>
      </c>
      <c r="BL116" s="72">
        <v>250</v>
      </c>
      <c r="BM116" s="72">
        <v>250</v>
      </c>
      <c r="BN116" s="72">
        <v>0</v>
      </c>
      <c r="BO116" s="72">
        <v>0</v>
      </c>
      <c r="BP116" s="72">
        <v>0</v>
      </c>
      <c r="BQ116" s="72">
        <v>0</v>
      </c>
      <c r="BR116" s="72">
        <v>150</v>
      </c>
      <c r="BS116" s="72">
        <v>0</v>
      </c>
      <c r="BT116" s="72">
        <v>0</v>
      </c>
      <c r="BU116" s="72">
        <v>0</v>
      </c>
    </row>
    <row r="117" spans="1:73" s="25" customFormat="1" ht="12.75" customHeight="1" x14ac:dyDescent="0.2">
      <c r="A117" s="44" t="s">
        <v>670</v>
      </c>
      <c r="B117" s="45" t="s">
        <v>205</v>
      </c>
      <c r="C117" s="46"/>
      <c r="D117" s="69">
        <v>400</v>
      </c>
      <c r="E117" s="69">
        <v>600</v>
      </c>
      <c r="F117" s="69">
        <v>6</v>
      </c>
      <c r="G117" s="69">
        <v>0</v>
      </c>
      <c r="H117" s="69">
        <v>2</v>
      </c>
      <c r="I117" s="69">
        <v>4</v>
      </c>
      <c r="J117" s="70">
        <v>1.5</v>
      </c>
      <c r="K117" s="71">
        <v>1</v>
      </c>
      <c r="L117" s="71">
        <v>0.5</v>
      </c>
      <c r="M117" s="71">
        <v>0</v>
      </c>
      <c r="N117" s="72">
        <v>1</v>
      </c>
      <c r="O117" s="72">
        <v>392</v>
      </c>
      <c r="P117" s="72">
        <v>100</v>
      </c>
      <c r="Q117" s="72">
        <v>10</v>
      </c>
      <c r="R117" s="72">
        <v>1</v>
      </c>
      <c r="S117" s="72">
        <v>0</v>
      </c>
      <c r="T117" s="71">
        <v>135</v>
      </c>
      <c r="U117" s="71">
        <v>18</v>
      </c>
      <c r="V117" s="72">
        <v>0</v>
      </c>
      <c r="W117" s="72">
        <v>3000</v>
      </c>
      <c r="X117" s="72">
        <v>0</v>
      </c>
      <c r="Y117" s="72">
        <v>121600</v>
      </c>
      <c r="Z117" s="72">
        <v>148000</v>
      </c>
      <c r="AA117" s="72">
        <v>125000</v>
      </c>
      <c r="AB117" s="72">
        <v>23000</v>
      </c>
      <c r="AC117" s="72">
        <v>0</v>
      </c>
      <c r="AD117" s="72">
        <v>0</v>
      </c>
      <c r="AE117" s="72">
        <v>3000</v>
      </c>
      <c r="AF117" s="72">
        <v>20000</v>
      </c>
      <c r="AG117" s="72">
        <v>0</v>
      </c>
      <c r="AH117" s="72">
        <v>23000</v>
      </c>
      <c r="AI117" s="72">
        <v>0</v>
      </c>
      <c r="AJ117" s="72">
        <v>9000</v>
      </c>
      <c r="AK117" s="72">
        <v>1700</v>
      </c>
      <c r="AL117" s="72">
        <v>125020</v>
      </c>
      <c r="AM117" s="72">
        <v>125000</v>
      </c>
      <c r="AN117" s="72">
        <v>0</v>
      </c>
      <c r="AO117" s="72">
        <v>0</v>
      </c>
      <c r="AP117" s="72">
        <v>0</v>
      </c>
      <c r="AQ117" s="72">
        <v>20</v>
      </c>
      <c r="AR117" s="72">
        <v>0</v>
      </c>
      <c r="AS117" s="72">
        <v>0</v>
      </c>
      <c r="AT117" s="72">
        <v>18</v>
      </c>
      <c r="AU117" s="72">
        <v>0</v>
      </c>
      <c r="AV117" s="72">
        <v>31</v>
      </c>
      <c r="AW117" s="72">
        <v>5600</v>
      </c>
      <c r="AX117" s="72">
        <v>5600</v>
      </c>
      <c r="AY117" s="72">
        <v>0</v>
      </c>
      <c r="AZ117" s="72">
        <v>0</v>
      </c>
      <c r="BA117" s="72">
        <v>0</v>
      </c>
      <c r="BB117" s="72">
        <v>0</v>
      </c>
      <c r="BC117" s="72">
        <v>0</v>
      </c>
      <c r="BD117" s="72">
        <v>0</v>
      </c>
      <c r="BE117" s="72">
        <v>0</v>
      </c>
      <c r="BF117" s="72">
        <v>0</v>
      </c>
      <c r="BG117" s="72">
        <v>1</v>
      </c>
      <c r="BH117" s="72">
        <v>730</v>
      </c>
      <c r="BI117" s="72">
        <v>30</v>
      </c>
      <c r="BJ117" s="72">
        <v>10</v>
      </c>
      <c r="BK117" s="72">
        <v>50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>
        <v>750</v>
      </c>
      <c r="BR117" s="72" t="s">
        <v>608</v>
      </c>
      <c r="BS117" s="72" t="s">
        <v>608</v>
      </c>
      <c r="BT117" s="72" t="s">
        <v>608</v>
      </c>
      <c r="BU117" s="72" t="s">
        <v>608</v>
      </c>
    </row>
    <row r="118" spans="1:73" s="25" customFormat="1" ht="12.75" customHeight="1" x14ac:dyDescent="0.2">
      <c r="A118" s="44" t="s">
        <v>671</v>
      </c>
      <c r="B118" s="45" t="s">
        <v>546</v>
      </c>
      <c r="C118" s="46"/>
      <c r="D118" s="69">
        <v>70</v>
      </c>
      <c r="E118" s="69">
        <v>1000</v>
      </c>
      <c r="F118" s="69">
        <v>1</v>
      </c>
      <c r="G118" s="69">
        <v>0</v>
      </c>
      <c r="H118" s="69">
        <v>1</v>
      </c>
      <c r="I118" s="69">
        <v>0</v>
      </c>
      <c r="J118" s="70">
        <v>0.25</v>
      </c>
      <c r="K118" s="71" t="s">
        <v>608</v>
      </c>
      <c r="L118" s="71" t="s">
        <v>608</v>
      </c>
      <c r="M118" s="71" t="s">
        <v>608</v>
      </c>
      <c r="N118" s="72">
        <v>1</v>
      </c>
      <c r="O118" s="72">
        <v>98</v>
      </c>
      <c r="P118" s="72">
        <v>98</v>
      </c>
      <c r="Q118" s="72">
        <v>8</v>
      </c>
      <c r="R118" s="72">
        <v>2</v>
      </c>
      <c r="S118" s="72">
        <v>2</v>
      </c>
      <c r="T118" s="71">
        <v>300</v>
      </c>
      <c r="U118" s="71">
        <v>64</v>
      </c>
      <c r="V118" s="72">
        <v>0</v>
      </c>
      <c r="W118" s="72">
        <v>9000</v>
      </c>
      <c r="X118" s="72">
        <v>0</v>
      </c>
      <c r="Y118" s="72">
        <v>6</v>
      </c>
      <c r="Z118" s="72">
        <v>134300</v>
      </c>
      <c r="AA118" s="72">
        <v>26700</v>
      </c>
      <c r="AB118" s="72">
        <v>107600</v>
      </c>
      <c r="AC118" s="72">
        <v>53000</v>
      </c>
      <c r="AD118" s="72">
        <v>24600</v>
      </c>
      <c r="AE118" s="72">
        <v>0</v>
      </c>
      <c r="AF118" s="72">
        <v>30000</v>
      </c>
      <c r="AG118" s="72">
        <v>1000</v>
      </c>
      <c r="AH118" s="72">
        <v>30000</v>
      </c>
      <c r="AI118" s="72">
        <v>0</v>
      </c>
      <c r="AJ118" s="72">
        <v>0</v>
      </c>
      <c r="AK118" s="72">
        <v>0</v>
      </c>
      <c r="AL118" s="72">
        <v>9100</v>
      </c>
      <c r="AM118" s="72">
        <v>9000</v>
      </c>
      <c r="AN118" s="72">
        <v>0</v>
      </c>
      <c r="AO118" s="72">
        <v>0</v>
      </c>
      <c r="AP118" s="72">
        <v>0</v>
      </c>
      <c r="AQ118" s="72">
        <v>100</v>
      </c>
      <c r="AR118" s="72">
        <v>0</v>
      </c>
      <c r="AS118" s="72">
        <v>0</v>
      </c>
      <c r="AT118" s="72">
        <v>0</v>
      </c>
      <c r="AU118" s="72">
        <v>18</v>
      </c>
      <c r="AV118" s="72">
        <v>0</v>
      </c>
      <c r="AW118" s="72">
        <v>607</v>
      </c>
      <c r="AX118" s="72">
        <v>557</v>
      </c>
      <c r="AY118" s="72">
        <v>0</v>
      </c>
      <c r="AZ118" s="72">
        <v>0</v>
      </c>
      <c r="BA118" s="72">
        <v>0</v>
      </c>
      <c r="BB118" s="72">
        <v>50</v>
      </c>
      <c r="BC118" s="72">
        <v>0</v>
      </c>
      <c r="BD118" s="72">
        <v>0</v>
      </c>
      <c r="BE118" s="72">
        <v>15</v>
      </c>
      <c r="BF118" s="72">
        <v>0</v>
      </c>
      <c r="BG118" s="72">
        <v>2</v>
      </c>
      <c r="BH118" s="72">
        <v>0</v>
      </c>
      <c r="BI118" s="72">
        <v>0</v>
      </c>
      <c r="BJ118" s="72">
        <v>0</v>
      </c>
      <c r="BK118" s="72">
        <v>0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>
        <v>0</v>
      </c>
      <c r="BR118" s="72">
        <v>0</v>
      </c>
      <c r="BS118" s="72" t="s">
        <v>608</v>
      </c>
      <c r="BT118" s="72" t="s">
        <v>608</v>
      </c>
      <c r="BU118" s="72">
        <v>0</v>
      </c>
    </row>
    <row r="119" spans="1:73" s="25" customFormat="1" ht="12.75" customHeight="1" x14ac:dyDescent="0.2">
      <c r="A119" s="44" t="s">
        <v>673</v>
      </c>
      <c r="B119" s="77" t="s">
        <v>207</v>
      </c>
      <c r="C119" s="78"/>
      <c r="D119" s="69">
        <v>30</v>
      </c>
      <c r="E119" s="69" t="s">
        <v>608</v>
      </c>
      <c r="F119" s="69">
        <v>1</v>
      </c>
      <c r="G119" s="69">
        <v>0</v>
      </c>
      <c r="H119" s="69">
        <v>1</v>
      </c>
      <c r="I119" s="69">
        <v>0</v>
      </c>
      <c r="J119" s="70">
        <v>0</v>
      </c>
      <c r="K119" s="71">
        <v>0</v>
      </c>
      <c r="L119" s="71">
        <v>0</v>
      </c>
      <c r="M119" s="71">
        <v>0</v>
      </c>
      <c r="N119" s="72">
        <v>1</v>
      </c>
      <c r="O119" s="72">
        <v>420</v>
      </c>
      <c r="P119" s="72">
        <v>220</v>
      </c>
      <c r="Q119" s="72">
        <v>42</v>
      </c>
      <c r="R119" s="72">
        <v>1</v>
      </c>
      <c r="S119" s="72">
        <v>1</v>
      </c>
      <c r="T119" s="71">
        <v>250</v>
      </c>
      <c r="U119" s="71">
        <v>27</v>
      </c>
      <c r="V119" s="72">
        <v>0</v>
      </c>
      <c r="W119" s="72">
        <v>25700</v>
      </c>
      <c r="X119" s="72">
        <v>0</v>
      </c>
      <c r="Y119" s="72">
        <v>220</v>
      </c>
      <c r="Z119" s="72">
        <v>120000</v>
      </c>
      <c r="AA119" s="72">
        <v>60000</v>
      </c>
      <c r="AB119" s="72">
        <v>60000</v>
      </c>
      <c r="AC119" s="72">
        <v>30000</v>
      </c>
      <c r="AD119" s="72" t="s">
        <v>608</v>
      </c>
      <c r="AE119" s="72">
        <v>0</v>
      </c>
      <c r="AF119" s="72">
        <v>30000</v>
      </c>
      <c r="AG119" s="72">
        <v>0</v>
      </c>
      <c r="AH119" s="72">
        <v>30000</v>
      </c>
      <c r="AI119" s="72">
        <v>0</v>
      </c>
      <c r="AJ119" s="72">
        <v>0</v>
      </c>
      <c r="AK119" s="72">
        <v>50</v>
      </c>
      <c r="AL119" s="72">
        <v>25857</v>
      </c>
      <c r="AM119" s="72">
        <v>25700</v>
      </c>
      <c r="AN119" s="72">
        <v>52</v>
      </c>
      <c r="AO119" s="72">
        <v>62</v>
      </c>
      <c r="AP119" s="72">
        <v>0</v>
      </c>
      <c r="AQ119" s="72">
        <v>5</v>
      </c>
      <c r="AR119" s="72">
        <v>38</v>
      </c>
      <c r="AS119" s="72">
        <v>0</v>
      </c>
      <c r="AT119" s="72">
        <v>0</v>
      </c>
      <c r="AU119" s="72">
        <v>0</v>
      </c>
      <c r="AV119" s="72">
        <v>0</v>
      </c>
      <c r="AW119" s="72">
        <v>700</v>
      </c>
      <c r="AX119" s="72">
        <v>700</v>
      </c>
      <c r="AY119" s="72">
        <v>0</v>
      </c>
      <c r="AZ119" s="72">
        <v>0</v>
      </c>
      <c r="BA119" s="72">
        <v>0</v>
      </c>
      <c r="BB119" s="72">
        <v>0</v>
      </c>
      <c r="BC119" s="72">
        <v>0</v>
      </c>
      <c r="BD119" s="72">
        <v>0</v>
      </c>
      <c r="BE119" s="72">
        <v>0</v>
      </c>
      <c r="BF119" s="72">
        <v>1</v>
      </c>
      <c r="BG119" s="72">
        <v>5</v>
      </c>
      <c r="BH119" s="72">
        <v>19</v>
      </c>
      <c r="BI119" s="72">
        <v>0</v>
      </c>
      <c r="BJ119" s="72">
        <v>0</v>
      </c>
      <c r="BK119" s="72">
        <v>5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>
        <v>0</v>
      </c>
      <c r="BR119" s="72">
        <v>0</v>
      </c>
      <c r="BS119" s="72" t="s">
        <v>608</v>
      </c>
      <c r="BT119" s="72" t="s">
        <v>608</v>
      </c>
      <c r="BU119" s="72" t="s">
        <v>608</v>
      </c>
    </row>
    <row r="120" spans="1:73" s="25" customFormat="1" ht="12.75" customHeight="1" x14ac:dyDescent="0.2">
      <c r="A120" s="44" t="s">
        <v>724</v>
      </c>
      <c r="B120" s="351" t="s">
        <v>247</v>
      </c>
      <c r="C120" s="352"/>
      <c r="D120" s="69">
        <v>367</v>
      </c>
      <c r="E120" s="69">
        <v>632</v>
      </c>
      <c r="F120" s="69">
        <v>1</v>
      </c>
      <c r="G120" s="69">
        <v>0</v>
      </c>
      <c r="H120" s="69">
        <v>0</v>
      </c>
      <c r="I120" s="69">
        <v>1</v>
      </c>
      <c r="J120" s="70">
        <v>0.3</v>
      </c>
      <c r="K120" s="71">
        <v>0.3</v>
      </c>
      <c r="L120" s="71">
        <v>0</v>
      </c>
      <c r="M120" s="71">
        <v>0</v>
      </c>
      <c r="N120" s="72">
        <v>1</v>
      </c>
      <c r="O120" s="72">
        <v>144</v>
      </c>
      <c r="P120" s="72">
        <v>144</v>
      </c>
      <c r="Q120" s="72">
        <v>10</v>
      </c>
      <c r="R120" s="72">
        <v>2</v>
      </c>
      <c r="S120" s="72">
        <v>0</v>
      </c>
      <c r="T120" s="71">
        <v>70</v>
      </c>
      <c r="U120" s="71">
        <v>12</v>
      </c>
      <c r="V120" s="72">
        <v>5430</v>
      </c>
      <c r="W120" s="72">
        <v>150</v>
      </c>
      <c r="X120" s="72">
        <v>0</v>
      </c>
      <c r="Y120" s="72">
        <v>0</v>
      </c>
      <c r="Z120" s="72">
        <v>0</v>
      </c>
      <c r="AA120" s="72" t="s">
        <v>608</v>
      </c>
      <c r="AB120" s="72">
        <v>0</v>
      </c>
      <c r="AC120" s="72" t="s">
        <v>608</v>
      </c>
      <c r="AD120" s="72" t="s">
        <v>608</v>
      </c>
      <c r="AE120" s="72" t="s">
        <v>608</v>
      </c>
      <c r="AF120" s="72" t="s">
        <v>608</v>
      </c>
      <c r="AG120" s="72" t="s">
        <v>608</v>
      </c>
      <c r="AH120" s="72" t="s">
        <v>608</v>
      </c>
      <c r="AI120" s="72" t="s">
        <v>608</v>
      </c>
      <c r="AJ120" s="72" t="s">
        <v>608</v>
      </c>
      <c r="AK120" s="72" t="s">
        <v>608</v>
      </c>
      <c r="AL120" s="72">
        <v>3644</v>
      </c>
      <c r="AM120" s="72">
        <v>3644</v>
      </c>
      <c r="AN120" s="72">
        <v>0</v>
      </c>
      <c r="AO120" s="72">
        <v>0</v>
      </c>
      <c r="AP120" s="72">
        <v>0</v>
      </c>
      <c r="AQ120" s="72">
        <v>0</v>
      </c>
      <c r="AR120" s="72">
        <v>0</v>
      </c>
      <c r="AS120" s="72">
        <v>0</v>
      </c>
      <c r="AT120" s="72" t="s">
        <v>608</v>
      </c>
      <c r="AU120" s="72" t="s">
        <v>608</v>
      </c>
      <c r="AV120" s="72" t="s">
        <v>608</v>
      </c>
      <c r="AW120" s="72">
        <v>80</v>
      </c>
      <c r="AX120" s="72">
        <v>60</v>
      </c>
      <c r="AY120" s="72">
        <v>0</v>
      </c>
      <c r="AZ120" s="72" t="s">
        <v>608</v>
      </c>
      <c r="BA120" s="72" t="s">
        <v>608</v>
      </c>
      <c r="BB120" s="72" t="s">
        <v>608</v>
      </c>
      <c r="BC120" s="72">
        <v>20</v>
      </c>
      <c r="BD120" s="72" t="s">
        <v>608</v>
      </c>
      <c r="BE120" s="72">
        <v>2</v>
      </c>
      <c r="BF120" s="72">
        <v>1</v>
      </c>
      <c r="BG120" s="72">
        <v>12</v>
      </c>
      <c r="BH120" s="72">
        <v>591</v>
      </c>
      <c r="BI120" s="72">
        <v>21</v>
      </c>
      <c r="BJ120" s="72">
        <v>10</v>
      </c>
      <c r="BK120" s="72">
        <v>564</v>
      </c>
      <c r="BL120" s="72">
        <v>8</v>
      </c>
      <c r="BM120" s="72">
        <v>8</v>
      </c>
      <c r="BN120" s="72">
        <v>0</v>
      </c>
      <c r="BO120" s="72">
        <v>0</v>
      </c>
      <c r="BP120" s="72">
        <v>0</v>
      </c>
      <c r="BQ120" s="72">
        <v>0</v>
      </c>
      <c r="BR120" s="72">
        <v>10</v>
      </c>
      <c r="BS120" s="72">
        <v>0</v>
      </c>
      <c r="BT120" s="72">
        <v>0</v>
      </c>
      <c r="BU120" s="72">
        <v>0</v>
      </c>
    </row>
    <row r="121" spans="1:73" s="25" customFormat="1" ht="12.75" customHeight="1" x14ac:dyDescent="0.2">
      <c r="A121" s="44" t="s">
        <v>674</v>
      </c>
      <c r="B121" s="45" t="s">
        <v>208</v>
      </c>
      <c r="C121" s="46"/>
      <c r="D121" s="69" t="s">
        <v>608</v>
      </c>
      <c r="E121" s="69" t="s">
        <v>608</v>
      </c>
      <c r="F121" s="69">
        <v>3</v>
      </c>
      <c r="G121" s="69">
        <v>1</v>
      </c>
      <c r="H121" s="69">
        <v>1</v>
      </c>
      <c r="I121" s="69">
        <v>1</v>
      </c>
      <c r="J121" s="70">
        <v>1.8</v>
      </c>
      <c r="K121" s="71">
        <v>1</v>
      </c>
      <c r="L121" s="71">
        <v>0.84499999999999997</v>
      </c>
      <c r="M121" s="71">
        <v>0</v>
      </c>
      <c r="N121" s="72" t="s">
        <v>608</v>
      </c>
      <c r="O121" s="72" t="s">
        <v>608</v>
      </c>
      <c r="P121" s="72" t="s">
        <v>608</v>
      </c>
      <c r="Q121" s="72" t="s">
        <v>608</v>
      </c>
      <c r="R121" s="72" t="s">
        <v>608</v>
      </c>
      <c r="S121" s="72" t="s">
        <v>608</v>
      </c>
      <c r="T121" s="71">
        <v>246</v>
      </c>
      <c r="U121" s="71">
        <v>40</v>
      </c>
      <c r="V121" s="72">
        <v>24850</v>
      </c>
      <c r="W121" s="72">
        <v>6620</v>
      </c>
      <c r="X121" s="72">
        <v>0</v>
      </c>
      <c r="Y121" s="72">
        <v>4100</v>
      </c>
      <c r="Z121" s="72">
        <v>0</v>
      </c>
      <c r="AA121" s="72" t="s">
        <v>608</v>
      </c>
      <c r="AB121" s="72">
        <v>0</v>
      </c>
      <c r="AC121" s="72" t="s">
        <v>608</v>
      </c>
      <c r="AD121" s="72" t="s">
        <v>608</v>
      </c>
      <c r="AE121" s="72" t="s">
        <v>608</v>
      </c>
      <c r="AF121" s="72" t="s">
        <v>608</v>
      </c>
      <c r="AG121" s="72" t="s">
        <v>608</v>
      </c>
      <c r="AH121" s="72" t="s">
        <v>608</v>
      </c>
      <c r="AI121" s="72" t="s">
        <v>608</v>
      </c>
      <c r="AJ121" s="72" t="s">
        <v>608</v>
      </c>
      <c r="AK121" s="72" t="s">
        <v>608</v>
      </c>
      <c r="AL121" s="72">
        <v>35570</v>
      </c>
      <c r="AM121" s="72">
        <v>35130</v>
      </c>
      <c r="AN121" s="72">
        <v>20</v>
      </c>
      <c r="AO121" s="72">
        <v>70</v>
      </c>
      <c r="AP121" s="72" t="s">
        <v>608</v>
      </c>
      <c r="AQ121" s="72">
        <v>0</v>
      </c>
      <c r="AR121" s="72">
        <v>350</v>
      </c>
      <c r="AS121" s="72" t="s">
        <v>608</v>
      </c>
      <c r="AT121" s="72">
        <v>0</v>
      </c>
      <c r="AU121" s="72" t="s">
        <v>608</v>
      </c>
      <c r="AV121" s="72">
        <v>0</v>
      </c>
      <c r="AW121" s="72">
        <v>1180</v>
      </c>
      <c r="AX121" s="72">
        <v>1170</v>
      </c>
      <c r="AY121" s="72">
        <v>0</v>
      </c>
      <c r="AZ121" s="72">
        <v>0</v>
      </c>
      <c r="BA121" s="72" t="s">
        <v>608</v>
      </c>
      <c r="BB121" s="72">
        <v>0</v>
      </c>
      <c r="BC121" s="72">
        <v>10</v>
      </c>
      <c r="BD121" s="72" t="s">
        <v>608</v>
      </c>
      <c r="BE121" s="72">
        <v>2</v>
      </c>
      <c r="BF121" s="72">
        <v>0</v>
      </c>
      <c r="BG121" s="72">
        <v>0</v>
      </c>
      <c r="BH121" s="72">
        <v>500</v>
      </c>
      <c r="BI121" s="72">
        <v>2</v>
      </c>
      <c r="BJ121" s="72">
        <v>5</v>
      </c>
      <c r="BK121" s="72" t="s">
        <v>608</v>
      </c>
      <c r="BL121" s="72">
        <v>40</v>
      </c>
      <c r="BM121" s="72">
        <v>40</v>
      </c>
      <c r="BN121" s="72" t="s">
        <v>608</v>
      </c>
      <c r="BO121" s="72" t="s">
        <v>608</v>
      </c>
      <c r="BP121" s="72" t="s">
        <v>608</v>
      </c>
      <c r="BQ121" s="72" t="s">
        <v>608</v>
      </c>
      <c r="BR121" s="72" t="s">
        <v>608</v>
      </c>
      <c r="BS121" s="72" t="s">
        <v>608</v>
      </c>
      <c r="BT121" s="72" t="s">
        <v>608</v>
      </c>
      <c r="BU121" s="72" t="s">
        <v>608</v>
      </c>
    </row>
    <row r="122" spans="1:73" s="25" customFormat="1" ht="12.75" customHeight="1" x14ac:dyDescent="0.2">
      <c r="A122" s="44" t="s">
        <v>675</v>
      </c>
      <c r="B122" s="45" t="s">
        <v>274</v>
      </c>
      <c r="C122" s="46"/>
      <c r="D122" s="73" t="s">
        <v>608</v>
      </c>
      <c r="E122" s="73" t="s">
        <v>608</v>
      </c>
      <c r="F122" s="73">
        <v>4</v>
      </c>
      <c r="G122" s="73" t="s">
        <v>608</v>
      </c>
      <c r="H122" s="73">
        <v>1</v>
      </c>
      <c r="I122" s="73">
        <v>3</v>
      </c>
      <c r="J122" s="74">
        <v>1.5</v>
      </c>
      <c r="K122" s="75">
        <v>0.87</v>
      </c>
      <c r="L122" s="75">
        <v>0.6</v>
      </c>
      <c r="M122" s="75" t="s">
        <v>608</v>
      </c>
      <c r="N122" s="76">
        <v>1</v>
      </c>
      <c r="O122" s="76" t="s">
        <v>608</v>
      </c>
      <c r="P122" s="76" t="s">
        <v>608</v>
      </c>
      <c r="Q122" s="76">
        <v>22</v>
      </c>
      <c r="R122" s="76">
        <v>1</v>
      </c>
      <c r="S122" s="76">
        <v>1</v>
      </c>
      <c r="T122" s="75">
        <v>240</v>
      </c>
      <c r="U122" s="75">
        <v>40</v>
      </c>
      <c r="V122" s="76" t="s">
        <v>608</v>
      </c>
      <c r="W122" s="76" t="s">
        <v>608</v>
      </c>
      <c r="X122" s="76" t="s">
        <v>608</v>
      </c>
      <c r="Y122" s="76" t="s">
        <v>608</v>
      </c>
      <c r="Z122" s="76">
        <v>31000</v>
      </c>
      <c r="AA122" s="76" t="s">
        <v>608</v>
      </c>
      <c r="AB122" s="76">
        <v>31000</v>
      </c>
      <c r="AC122" s="76" t="s">
        <v>608</v>
      </c>
      <c r="AD122" s="76" t="s">
        <v>608</v>
      </c>
      <c r="AE122" s="76" t="s">
        <v>608</v>
      </c>
      <c r="AF122" s="76">
        <v>31000</v>
      </c>
      <c r="AG122" s="76" t="s">
        <v>608</v>
      </c>
      <c r="AH122" s="76" t="s">
        <v>608</v>
      </c>
      <c r="AI122" s="76" t="s">
        <v>608</v>
      </c>
      <c r="AJ122" s="76" t="s">
        <v>608</v>
      </c>
      <c r="AK122" s="76" t="s">
        <v>608</v>
      </c>
      <c r="AL122" s="76">
        <v>106080</v>
      </c>
      <c r="AM122" s="76">
        <v>105000</v>
      </c>
      <c r="AN122" s="76" t="s">
        <v>608</v>
      </c>
      <c r="AO122" s="76">
        <v>80</v>
      </c>
      <c r="AP122" s="76" t="s">
        <v>608</v>
      </c>
      <c r="AQ122" s="76" t="s">
        <v>608</v>
      </c>
      <c r="AR122" s="76">
        <v>1000</v>
      </c>
      <c r="AS122" s="76" t="s">
        <v>608</v>
      </c>
      <c r="AT122" s="76">
        <v>1</v>
      </c>
      <c r="AU122" s="76" t="s">
        <v>608</v>
      </c>
      <c r="AV122" s="76">
        <v>6</v>
      </c>
      <c r="AW122" s="76">
        <v>2150</v>
      </c>
      <c r="AX122" s="76">
        <v>2000</v>
      </c>
      <c r="AY122" s="76" t="s">
        <v>608</v>
      </c>
      <c r="AZ122" s="76" t="s">
        <v>608</v>
      </c>
      <c r="BA122" s="76" t="s">
        <v>608</v>
      </c>
      <c r="BB122" s="76" t="s">
        <v>608</v>
      </c>
      <c r="BC122" s="76">
        <v>150</v>
      </c>
      <c r="BD122" s="76" t="s">
        <v>608</v>
      </c>
      <c r="BE122" s="76">
        <v>0</v>
      </c>
      <c r="BF122" s="76">
        <v>0</v>
      </c>
      <c r="BG122" s="76">
        <v>0</v>
      </c>
      <c r="BH122" s="76" t="s">
        <v>608</v>
      </c>
      <c r="BI122" s="76">
        <v>0</v>
      </c>
      <c r="BJ122" s="76" t="s">
        <v>608</v>
      </c>
      <c r="BK122" s="76" t="s">
        <v>608</v>
      </c>
      <c r="BL122" s="76">
        <v>0</v>
      </c>
      <c r="BM122" s="76" t="s">
        <v>608</v>
      </c>
      <c r="BN122" s="76" t="s">
        <v>608</v>
      </c>
      <c r="BO122" s="76" t="s">
        <v>608</v>
      </c>
      <c r="BP122" s="76" t="s">
        <v>608</v>
      </c>
      <c r="BQ122" s="76" t="s">
        <v>608</v>
      </c>
      <c r="BR122" s="76" t="s">
        <v>608</v>
      </c>
      <c r="BS122" s="76" t="s">
        <v>608</v>
      </c>
      <c r="BT122" s="76" t="s">
        <v>608</v>
      </c>
      <c r="BU122" s="76" t="s">
        <v>608</v>
      </c>
    </row>
    <row r="123" spans="1:73" s="25" customFormat="1" ht="12.75" customHeight="1" x14ac:dyDescent="0.2">
      <c r="A123" s="44" t="s">
        <v>676</v>
      </c>
      <c r="B123" s="45" t="s">
        <v>209</v>
      </c>
      <c r="C123" s="46"/>
      <c r="D123" s="73">
        <v>515</v>
      </c>
      <c r="E123" s="73">
        <v>4161</v>
      </c>
      <c r="F123" s="73">
        <v>2</v>
      </c>
      <c r="G123" s="73">
        <v>0</v>
      </c>
      <c r="H123" s="73">
        <v>2</v>
      </c>
      <c r="I123" s="73">
        <v>0</v>
      </c>
      <c r="J123" s="74">
        <v>1.3</v>
      </c>
      <c r="K123" s="75">
        <v>1.3</v>
      </c>
      <c r="L123" s="75">
        <v>0</v>
      </c>
      <c r="M123" s="75">
        <v>0</v>
      </c>
      <c r="N123" s="76">
        <v>1</v>
      </c>
      <c r="O123" s="76">
        <v>286</v>
      </c>
      <c r="P123" s="76">
        <v>259</v>
      </c>
      <c r="Q123" s="76">
        <v>16</v>
      </c>
      <c r="R123" s="76">
        <v>16</v>
      </c>
      <c r="S123" s="76">
        <v>0</v>
      </c>
      <c r="T123" s="75">
        <v>300</v>
      </c>
      <c r="U123" s="75">
        <v>28</v>
      </c>
      <c r="V123" s="76">
        <v>35853</v>
      </c>
      <c r="W123" s="76">
        <v>0</v>
      </c>
      <c r="X123" s="76">
        <v>0</v>
      </c>
      <c r="Y123" s="76">
        <v>0</v>
      </c>
      <c r="Z123" s="76">
        <v>46100</v>
      </c>
      <c r="AA123" s="76">
        <v>0</v>
      </c>
      <c r="AB123" s="76">
        <v>46100</v>
      </c>
      <c r="AC123" s="76">
        <v>0</v>
      </c>
      <c r="AD123" s="76">
        <v>0</v>
      </c>
      <c r="AE123" s="76">
        <v>0</v>
      </c>
      <c r="AF123" s="76">
        <v>46100</v>
      </c>
      <c r="AG123" s="76">
        <v>0</v>
      </c>
      <c r="AH123" s="76">
        <v>0</v>
      </c>
      <c r="AI123" s="76">
        <v>0</v>
      </c>
      <c r="AJ123" s="76">
        <v>0</v>
      </c>
      <c r="AK123" s="76">
        <v>1190</v>
      </c>
      <c r="AL123" s="76">
        <v>47338</v>
      </c>
      <c r="AM123" s="76">
        <v>46553</v>
      </c>
      <c r="AN123" s="76">
        <v>0</v>
      </c>
      <c r="AO123" s="76">
        <v>0</v>
      </c>
      <c r="AP123" s="76">
        <v>0</v>
      </c>
      <c r="AQ123" s="76">
        <v>600</v>
      </c>
      <c r="AR123" s="76">
        <v>185</v>
      </c>
      <c r="AS123" s="76">
        <v>0</v>
      </c>
      <c r="AT123" s="76">
        <v>14</v>
      </c>
      <c r="AU123" s="76">
        <v>29</v>
      </c>
      <c r="AV123" s="76">
        <v>0</v>
      </c>
      <c r="AW123" s="76">
        <v>895</v>
      </c>
      <c r="AX123" s="76">
        <v>870</v>
      </c>
      <c r="AY123" s="76">
        <v>0</v>
      </c>
      <c r="AZ123" s="76">
        <v>0</v>
      </c>
      <c r="BA123" s="76">
        <v>0</v>
      </c>
      <c r="BB123" s="76">
        <v>0</v>
      </c>
      <c r="BC123" s="76">
        <v>5</v>
      </c>
      <c r="BD123" s="76">
        <v>20</v>
      </c>
      <c r="BE123" s="76">
        <v>5</v>
      </c>
      <c r="BF123" s="76">
        <v>0</v>
      </c>
      <c r="BG123" s="76">
        <v>0</v>
      </c>
      <c r="BH123" s="76">
        <v>4266</v>
      </c>
      <c r="BI123" s="76">
        <v>0</v>
      </c>
      <c r="BJ123" s="76">
        <v>0</v>
      </c>
      <c r="BK123" s="76">
        <v>0</v>
      </c>
      <c r="BL123" s="76">
        <v>0</v>
      </c>
      <c r="BM123" s="76">
        <v>0</v>
      </c>
      <c r="BN123" s="76">
        <v>0</v>
      </c>
      <c r="BO123" s="76">
        <v>0</v>
      </c>
      <c r="BP123" s="76">
        <v>0</v>
      </c>
      <c r="BQ123" s="76">
        <v>0</v>
      </c>
      <c r="BR123" s="76">
        <v>40</v>
      </c>
      <c r="BS123" s="76">
        <v>0</v>
      </c>
      <c r="BT123" s="76">
        <v>0</v>
      </c>
      <c r="BU123" s="76">
        <v>0</v>
      </c>
    </row>
    <row r="124" spans="1:73" s="25" customFormat="1" ht="12.75" customHeight="1" x14ac:dyDescent="0.2">
      <c r="A124" s="44" t="s">
        <v>677</v>
      </c>
      <c r="B124" s="45" t="s">
        <v>210</v>
      </c>
      <c r="C124" s="46"/>
      <c r="D124" s="69">
        <v>2096</v>
      </c>
      <c r="E124" s="69" t="s">
        <v>608</v>
      </c>
      <c r="F124" s="69">
        <v>4</v>
      </c>
      <c r="G124" s="69">
        <v>1</v>
      </c>
      <c r="H124" s="69">
        <v>1</v>
      </c>
      <c r="I124" s="69">
        <v>2</v>
      </c>
      <c r="J124" s="70">
        <v>2.2999999999999998</v>
      </c>
      <c r="K124" s="71">
        <v>2.1</v>
      </c>
      <c r="L124" s="71">
        <v>0.2</v>
      </c>
      <c r="M124" s="71">
        <v>0</v>
      </c>
      <c r="N124" s="72">
        <v>1</v>
      </c>
      <c r="O124" s="72">
        <v>425</v>
      </c>
      <c r="P124" s="72">
        <v>391</v>
      </c>
      <c r="Q124" s="72">
        <v>47</v>
      </c>
      <c r="R124" s="72">
        <v>6</v>
      </c>
      <c r="S124" s="72">
        <v>2</v>
      </c>
      <c r="T124" s="71">
        <v>245</v>
      </c>
      <c r="U124" s="71">
        <v>43</v>
      </c>
      <c r="V124" s="72">
        <v>48826</v>
      </c>
      <c r="W124" s="72">
        <v>6208</v>
      </c>
      <c r="X124" s="72">
        <v>0</v>
      </c>
      <c r="Y124" s="72">
        <v>0</v>
      </c>
      <c r="Z124" s="72">
        <v>306000</v>
      </c>
      <c r="AA124" s="72">
        <v>209000</v>
      </c>
      <c r="AB124" s="72">
        <v>97000</v>
      </c>
      <c r="AC124" s="72">
        <v>500</v>
      </c>
      <c r="AD124" s="72">
        <v>0</v>
      </c>
      <c r="AE124" s="72">
        <v>7000</v>
      </c>
      <c r="AF124" s="72">
        <v>89500</v>
      </c>
      <c r="AG124" s="72">
        <v>0</v>
      </c>
      <c r="AH124" s="72">
        <v>302700</v>
      </c>
      <c r="AI124" s="72">
        <v>0</v>
      </c>
      <c r="AJ124" s="72">
        <v>0</v>
      </c>
      <c r="AK124" s="72">
        <v>3300</v>
      </c>
      <c r="AL124" s="72">
        <v>48925</v>
      </c>
      <c r="AM124" s="72">
        <v>48826</v>
      </c>
      <c r="AN124" s="72">
        <v>0</v>
      </c>
      <c r="AO124" s="72">
        <v>0</v>
      </c>
      <c r="AP124" s="72">
        <v>0</v>
      </c>
      <c r="AQ124" s="72">
        <v>0</v>
      </c>
      <c r="AR124" s="72">
        <v>99</v>
      </c>
      <c r="AS124" s="72">
        <v>0</v>
      </c>
      <c r="AT124" s="72">
        <v>3</v>
      </c>
      <c r="AU124" s="72">
        <v>85</v>
      </c>
      <c r="AV124" s="72">
        <v>0</v>
      </c>
      <c r="AW124" s="72">
        <v>2133</v>
      </c>
      <c r="AX124" s="72">
        <v>2034</v>
      </c>
      <c r="AY124" s="72">
        <v>0</v>
      </c>
      <c r="AZ124" s="72">
        <v>0</v>
      </c>
      <c r="BA124" s="72">
        <v>0</v>
      </c>
      <c r="BB124" s="72">
        <v>0</v>
      </c>
      <c r="BC124" s="72">
        <v>99</v>
      </c>
      <c r="BD124" s="72">
        <v>0</v>
      </c>
      <c r="BE124" s="72">
        <v>19</v>
      </c>
      <c r="BF124" s="72">
        <v>0</v>
      </c>
      <c r="BG124" s="72">
        <v>0</v>
      </c>
      <c r="BH124" s="72">
        <v>27512</v>
      </c>
      <c r="BI124" s="72">
        <v>146</v>
      </c>
      <c r="BJ124" s="72">
        <v>355</v>
      </c>
      <c r="BK124" s="72">
        <v>150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>
        <v>0</v>
      </c>
      <c r="BR124" s="72">
        <v>5</v>
      </c>
      <c r="BS124" s="72">
        <v>0</v>
      </c>
      <c r="BT124" s="72">
        <v>0</v>
      </c>
      <c r="BU124" s="72">
        <v>0</v>
      </c>
    </row>
    <row r="125" spans="1:73" s="25" customFormat="1" ht="12.75" customHeight="1" x14ac:dyDescent="0.2">
      <c r="A125" s="44" t="s">
        <v>678</v>
      </c>
      <c r="B125" s="45" t="s">
        <v>299</v>
      </c>
      <c r="C125" s="46"/>
      <c r="D125" s="69">
        <v>100</v>
      </c>
      <c r="E125" s="69">
        <v>1000</v>
      </c>
      <c r="F125" s="69">
        <v>1</v>
      </c>
      <c r="G125" s="69">
        <v>0</v>
      </c>
      <c r="H125" s="69">
        <v>1</v>
      </c>
      <c r="I125" s="69">
        <v>0</v>
      </c>
      <c r="J125" s="70">
        <v>0.5</v>
      </c>
      <c r="K125" s="71" t="s">
        <v>608</v>
      </c>
      <c r="L125" s="71" t="s">
        <v>608</v>
      </c>
      <c r="M125" s="71" t="s">
        <v>608</v>
      </c>
      <c r="N125" s="72">
        <v>1</v>
      </c>
      <c r="O125" s="72">
        <v>139</v>
      </c>
      <c r="P125" s="72">
        <v>43</v>
      </c>
      <c r="Q125" s="72">
        <v>7</v>
      </c>
      <c r="R125" s="72">
        <v>1</v>
      </c>
      <c r="S125" s="72">
        <v>1</v>
      </c>
      <c r="T125" s="71">
        <v>300</v>
      </c>
      <c r="U125" s="71">
        <v>64</v>
      </c>
      <c r="V125" s="72">
        <v>300</v>
      </c>
      <c r="W125" s="72">
        <v>300</v>
      </c>
      <c r="X125" s="72">
        <v>50000</v>
      </c>
      <c r="Y125" s="72">
        <v>200</v>
      </c>
      <c r="Z125" s="72">
        <v>0</v>
      </c>
      <c r="AA125" s="72" t="s">
        <v>608</v>
      </c>
      <c r="AB125" s="72">
        <v>0</v>
      </c>
      <c r="AC125" s="72" t="s">
        <v>608</v>
      </c>
      <c r="AD125" s="72" t="s">
        <v>608</v>
      </c>
      <c r="AE125" s="72" t="s">
        <v>608</v>
      </c>
      <c r="AF125" s="72" t="s">
        <v>608</v>
      </c>
      <c r="AG125" s="72" t="s">
        <v>608</v>
      </c>
      <c r="AH125" s="72" t="s">
        <v>608</v>
      </c>
      <c r="AI125" s="72" t="s">
        <v>608</v>
      </c>
      <c r="AJ125" s="72" t="s">
        <v>608</v>
      </c>
      <c r="AK125" s="72" t="s">
        <v>608</v>
      </c>
      <c r="AL125" s="72">
        <v>49552</v>
      </c>
      <c r="AM125" s="72">
        <v>49050</v>
      </c>
      <c r="AN125" s="72">
        <v>2</v>
      </c>
      <c r="AO125" s="72">
        <v>500</v>
      </c>
      <c r="AP125" s="72">
        <v>0</v>
      </c>
      <c r="AQ125" s="72">
        <v>0</v>
      </c>
      <c r="AR125" s="72">
        <v>0</v>
      </c>
      <c r="AS125" s="72">
        <v>0</v>
      </c>
      <c r="AT125" s="72">
        <v>20</v>
      </c>
      <c r="AU125" s="72">
        <v>50</v>
      </c>
      <c r="AV125" s="72">
        <v>0</v>
      </c>
      <c r="AW125" s="72">
        <v>150</v>
      </c>
      <c r="AX125" s="72">
        <v>150</v>
      </c>
      <c r="AY125" s="72">
        <v>0</v>
      </c>
      <c r="AZ125" s="72">
        <v>0</v>
      </c>
      <c r="BA125" s="72">
        <v>0</v>
      </c>
      <c r="BB125" s="72">
        <v>0</v>
      </c>
      <c r="BC125" s="72">
        <v>0</v>
      </c>
      <c r="BD125" s="72">
        <v>0</v>
      </c>
      <c r="BE125" s="72">
        <v>50</v>
      </c>
      <c r="BF125" s="72">
        <v>0</v>
      </c>
      <c r="BG125" s="72">
        <v>5</v>
      </c>
      <c r="BH125" s="72">
        <v>1000</v>
      </c>
      <c r="BI125" s="72">
        <v>10</v>
      </c>
      <c r="BJ125" s="72">
        <v>20</v>
      </c>
      <c r="BK125" s="72">
        <v>1000</v>
      </c>
      <c r="BL125" s="72">
        <v>50</v>
      </c>
      <c r="BM125" s="72">
        <v>0</v>
      </c>
      <c r="BN125" s="72">
        <v>0</v>
      </c>
      <c r="BO125" s="72">
        <v>50</v>
      </c>
      <c r="BP125" s="72">
        <v>0</v>
      </c>
      <c r="BQ125" s="72">
        <v>150</v>
      </c>
      <c r="BR125" s="72">
        <v>30</v>
      </c>
      <c r="BS125" s="72">
        <v>0</v>
      </c>
      <c r="BT125" s="72" t="s">
        <v>608</v>
      </c>
      <c r="BU125" s="72" t="s">
        <v>608</v>
      </c>
    </row>
    <row r="126" spans="1:73" s="25" customFormat="1" ht="12.75" customHeight="1" x14ac:dyDescent="0.2">
      <c r="A126" s="44" t="s">
        <v>680</v>
      </c>
      <c r="B126" s="45" t="s">
        <v>275</v>
      </c>
      <c r="C126" s="46"/>
      <c r="D126" s="69">
        <v>30</v>
      </c>
      <c r="E126" s="69">
        <v>100</v>
      </c>
      <c r="F126" s="69">
        <v>3</v>
      </c>
      <c r="G126" s="69">
        <v>1</v>
      </c>
      <c r="H126" s="69">
        <v>0</v>
      </c>
      <c r="I126" s="69">
        <v>2</v>
      </c>
      <c r="J126" s="70">
        <v>3</v>
      </c>
      <c r="K126" s="71">
        <v>1</v>
      </c>
      <c r="L126" s="71">
        <v>2</v>
      </c>
      <c r="M126" s="71">
        <v>0</v>
      </c>
      <c r="N126" s="72">
        <v>1</v>
      </c>
      <c r="O126" s="72">
        <v>15</v>
      </c>
      <c r="P126" s="72">
        <v>5</v>
      </c>
      <c r="Q126" s="72">
        <v>2</v>
      </c>
      <c r="R126" s="72">
        <v>0</v>
      </c>
      <c r="S126" s="72">
        <v>0</v>
      </c>
      <c r="T126" s="71">
        <v>225</v>
      </c>
      <c r="U126" s="71">
        <v>42</v>
      </c>
      <c r="V126" s="72">
        <v>2800</v>
      </c>
      <c r="W126" s="72">
        <v>130</v>
      </c>
      <c r="X126" s="72">
        <v>2800</v>
      </c>
      <c r="Y126" s="72">
        <v>0</v>
      </c>
      <c r="Z126" s="72">
        <v>143500</v>
      </c>
      <c r="AA126" s="72">
        <v>125000</v>
      </c>
      <c r="AB126" s="72">
        <v>18500</v>
      </c>
      <c r="AC126" s="72">
        <v>200</v>
      </c>
      <c r="AD126" s="72">
        <v>200</v>
      </c>
      <c r="AE126" s="72">
        <v>100</v>
      </c>
      <c r="AF126" s="72">
        <v>18000</v>
      </c>
      <c r="AG126" s="72">
        <v>300</v>
      </c>
      <c r="AH126" s="72">
        <v>137000</v>
      </c>
      <c r="AI126" s="72">
        <v>0</v>
      </c>
      <c r="AJ126" s="72">
        <v>0</v>
      </c>
      <c r="AK126" s="72">
        <v>0</v>
      </c>
      <c r="AL126" s="72">
        <v>2820</v>
      </c>
      <c r="AM126" s="72">
        <v>2700</v>
      </c>
      <c r="AN126" s="72">
        <v>0</v>
      </c>
      <c r="AO126" s="72">
        <v>5</v>
      </c>
      <c r="AP126" s="72">
        <v>10</v>
      </c>
      <c r="AQ126" s="72">
        <v>0</v>
      </c>
      <c r="AR126" s="72">
        <v>105</v>
      </c>
      <c r="AS126" s="72">
        <v>0</v>
      </c>
      <c r="AT126" s="72">
        <v>10</v>
      </c>
      <c r="AU126" s="72">
        <v>5</v>
      </c>
      <c r="AV126" s="72">
        <v>0</v>
      </c>
      <c r="AW126" s="72">
        <v>105</v>
      </c>
      <c r="AX126" s="72">
        <v>100</v>
      </c>
      <c r="AY126" s="72">
        <v>0</v>
      </c>
      <c r="AZ126" s="72">
        <v>0</v>
      </c>
      <c r="BA126" s="72">
        <v>0</v>
      </c>
      <c r="BB126" s="72">
        <v>0</v>
      </c>
      <c r="BC126" s="72">
        <v>5</v>
      </c>
      <c r="BD126" s="72">
        <v>0</v>
      </c>
      <c r="BE126" s="72">
        <v>0</v>
      </c>
      <c r="BF126" s="72">
        <v>0</v>
      </c>
      <c r="BG126" s="72">
        <v>4</v>
      </c>
      <c r="BH126" s="72">
        <v>72</v>
      </c>
      <c r="BI126" s="72">
        <v>0</v>
      </c>
      <c r="BJ126" s="72">
        <v>0</v>
      </c>
      <c r="BK126" s="72">
        <v>0</v>
      </c>
      <c r="BL126" s="72">
        <v>0</v>
      </c>
      <c r="BM126" s="72">
        <v>0</v>
      </c>
      <c r="BN126" s="72">
        <v>0</v>
      </c>
      <c r="BO126" s="72">
        <v>0</v>
      </c>
      <c r="BP126" s="72">
        <v>0</v>
      </c>
      <c r="BQ126" s="72">
        <v>0</v>
      </c>
      <c r="BR126" s="72">
        <v>0</v>
      </c>
      <c r="BS126" s="72">
        <v>100</v>
      </c>
      <c r="BT126" s="72">
        <v>0</v>
      </c>
      <c r="BU126" s="72">
        <v>50</v>
      </c>
    </row>
    <row r="127" spans="1:73" s="25" customFormat="1" ht="12.75" customHeight="1" x14ac:dyDescent="0.2">
      <c r="A127" s="44" t="s">
        <v>681</v>
      </c>
      <c r="B127" s="45" t="s">
        <v>276</v>
      </c>
      <c r="C127" s="46"/>
      <c r="D127" s="69" t="s">
        <v>608</v>
      </c>
      <c r="E127" s="69" t="s">
        <v>608</v>
      </c>
      <c r="F127" s="69">
        <v>2</v>
      </c>
      <c r="G127" s="69">
        <v>0</v>
      </c>
      <c r="H127" s="69">
        <v>1</v>
      </c>
      <c r="I127" s="69">
        <v>1</v>
      </c>
      <c r="J127" s="70">
        <v>1</v>
      </c>
      <c r="K127" s="71">
        <v>0.5</v>
      </c>
      <c r="L127" s="71">
        <v>0.45</v>
      </c>
      <c r="M127" s="71">
        <v>0</v>
      </c>
      <c r="N127" s="72">
        <v>1</v>
      </c>
      <c r="O127" s="72">
        <v>237</v>
      </c>
      <c r="P127" s="72">
        <v>210</v>
      </c>
      <c r="Q127" s="72">
        <v>3</v>
      </c>
      <c r="R127" s="72">
        <v>3</v>
      </c>
      <c r="S127" s="72">
        <v>0</v>
      </c>
      <c r="T127" s="71">
        <v>250</v>
      </c>
      <c r="U127" s="71">
        <v>18</v>
      </c>
      <c r="V127" s="72">
        <v>10300</v>
      </c>
      <c r="W127" s="72">
        <v>100</v>
      </c>
      <c r="X127" s="72">
        <v>0</v>
      </c>
      <c r="Y127" s="72">
        <v>4500</v>
      </c>
      <c r="Z127" s="72">
        <v>50000</v>
      </c>
      <c r="AA127" s="72">
        <v>46000</v>
      </c>
      <c r="AB127" s="72">
        <v>4000</v>
      </c>
      <c r="AC127" s="72">
        <v>2000</v>
      </c>
      <c r="AD127" s="72" t="s">
        <v>608</v>
      </c>
      <c r="AE127" s="72">
        <v>2000</v>
      </c>
      <c r="AF127" s="72">
        <v>0</v>
      </c>
      <c r="AG127" s="72">
        <v>0</v>
      </c>
      <c r="AH127" s="72" t="s">
        <v>608</v>
      </c>
      <c r="AI127" s="72" t="s">
        <v>608</v>
      </c>
      <c r="AJ127" s="72" t="s">
        <v>608</v>
      </c>
      <c r="AK127" s="72">
        <v>2200</v>
      </c>
      <c r="AL127" s="72">
        <v>25060</v>
      </c>
      <c r="AM127" s="72">
        <v>25000</v>
      </c>
      <c r="AN127" s="72">
        <v>0</v>
      </c>
      <c r="AO127" s="72">
        <v>0</v>
      </c>
      <c r="AP127" s="72">
        <v>0</v>
      </c>
      <c r="AQ127" s="72">
        <v>0</v>
      </c>
      <c r="AR127" s="72">
        <v>60</v>
      </c>
      <c r="AS127" s="72">
        <v>0</v>
      </c>
      <c r="AT127" s="72" t="s">
        <v>608</v>
      </c>
      <c r="AU127" s="72" t="s">
        <v>608</v>
      </c>
      <c r="AV127" s="72" t="s">
        <v>608</v>
      </c>
      <c r="AW127" s="72">
        <v>100</v>
      </c>
      <c r="AX127" s="72">
        <v>100</v>
      </c>
      <c r="AY127" s="72">
        <v>0</v>
      </c>
      <c r="AZ127" s="72">
        <v>0</v>
      </c>
      <c r="BA127" s="72">
        <v>0</v>
      </c>
      <c r="BB127" s="72">
        <v>0</v>
      </c>
      <c r="BC127" s="72">
        <v>0</v>
      </c>
      <c r="BD127" s="72">
        <v>0</v>
      </c>
      <c r="BE127" s="72">
        <v>0</v>
      </c>
      <c r="BF127" s="72">
        <v>0</v>
      </c>
      <c r="BG127" s="72">
        <v>20</v>
      </c>
      <c r="BH127" s="72">
        <v>645</v>
      </c>
      <c r="BI127" s="72" t="s">
        <v>608</v>
      </c>
      <c r="BJ127" s="72" t="s">
        <v>608</v>
      </c>
      <c r="BK127" s="72" t="s">
        <v>608</v>
      </c>
      <c r="BL127" s="72">
        <v>0</v>
      </c>
      <c r="BM127" s="72">
        <v>0</v>
      </c>
      <c r="BN127" s="72">
        <v>0</v>
      </c>
      <c r="BO127" s="72">
        <v>0</v>
      </c>
      <c r="BP127" s="72">
        <v>0</v>
      </c>
      <c r="BQ127" s="72">
        <v>0</v>
      </c>
      <c r="BR127" s="72">
        <v>0</v>
      </c>
      <c r="BS127" s="72" t="s">
        <v>608</v>
      </c>
      <c r="BT127" s="72" t="s">
        <v>608</v>
      </c>
      <c r="BU127" s="72" t="s">
        <v>608</v>
      </c>
    </row>
    <row r="128" spans="1:73" s="25" customFormat="1" ht="12.75" customHeight="1" x14ac:dyDescent="0.2">
      <c r="A128" s="44" t="s">
        <v>682</v>
      </c>
      <c r="B128" s="45" t="s">
        <v>211</v>
      </c>
      <c r="C128" s="46"/>
      <c r="D128" s="69">
        <v>1156</v>
      </c>
      <c r="E128" s="69">
        <v>5000</v>
      </c>
      <c r="F128" s="69">
        <v>3</v>
      </c>
      <c r="G128" s="69">
        <v>0</v>
      </c>
      <c r="H128" s="69">
        <v>2</v>
      </c>
      <c r="I128" s="69">
        <v>1</v>
      </c>
      <c r="J128" s="70">
        <v>2</v>
      </c>
      <c r="K128" s="71">
        <v>2</v>
      </c>
      <c r="L128" s="71">
        <v>0</v>
      </c>
      <c r="M128" s="71">
        <v>0</v>
      </c>
      <c r="N128" s="72">
        <v>1</v>
      </c>
      <c r="O128" s="72">
        <v>900</v>
      </c>
      <c r="P128" s="72">
        <v>800</v>
      </c>
      <c r="Q128" s="72">
        <v>130</v>
      </c>
      <c r="R128" s="72">
        <v>15</v>
      </c>
      <c r="S128" s="72">
        <v>0</v>
      </c>
      <c r="T128" s="71">
        <v>250</v>
      </c>
      <c r="U128" s="71">
        <v>45</v>
      </c>
      <c r="V128" s="72">
        <v>20523</v>
      </c>
      <c r="W128" s="72">
        <v>2200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0</v>
      </c>
      <c r="AD128" s="72">
        <v>0</v>
      </c>
      <c r="AE128" s="72">
        <v>0</v>
      </c>
      <c r="AF128" s="72">
        <v>0</v>
      </c>
      <c r="AG128" s="72">
        <v>0</v>
      </c>
      <c r="AH128" s="72">
        <v>0</v>
      </c>
      <c r="AI128" s="72">
        <v>0</v>
      </c>
      <c r="AJ128" s="72">
        <v>0</v>
      </c>
      <c r="AK128" s="72">
        <v>0</v>
      </c>
      <c r="AL128" s="72">
        <v>16550</v>
      </c>
      <c r="AM128" s="72">
        <v>16550</v>
      </c>
      <c r="AN128" s="72">
        <v>0</v>
      </c>
      <c r="AO128" s="72">
        <v>0</v>
      </c>
      <c r="AP128" s="72">
        <v>0</v>
      </c>
      <c r="AQ128" s="72">
        <v>0</v>
      </c>
      <c r="AR128" s="72">
        <v>0</v>
      </c>
      <c r="AS128" s="72">
        <v>0</v>
      </c>
      <c r="AT128" s="72">
        <v>80</v>
      </c>
      <c r="AU128" s="72">
        <v>0</v>
      </c>
      <c r="AV128" s="72">
        <v>0</v>
      </c>
      <c r="AW128" s="72">
        <v>550</v>
      </c>
      <c r="AX128" s="72">
        <v>550</v>
      </c>
      <c r="AY128" s="72">
        <v>0</v>
      </c>
      <c r="AZ128" s="72">
        <v>0</v>
      </c>
      <c r="BA128" s="72">
        <v>0</v>
      </c>
      <c r="BB128" s="72">
        <v>0</v>
      </c>
      <c r="BC128" s="72">
        <v>0</v>
      </c>
      <c r="BD128" s="72">
        <v>0</v>
      </c>
      <c r="BE128" s="72">
        <v>30</v>
      </c>
      <c r="BF128" s="72">
        <v>0</v>
      </c>
      <c r="BG128" s="72">
        <v>0</v>
      </c>
      <c r="BH128" s="72">
        <v>3984</v>
      </c>
      <c r="BI128" s="72">
        <v>50</v>
      </c>
      <c r="BJ128" s="72">
        <v>10</v>
      </c>
      <c r="BK128" s="72">
        <v>100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>
        <v>20</v>
      </c>
      <c r="BS128" s="72">
        <v>2000</v>
      </c>
      <c r="BT128" s="72">
        <v>0</v>
      </c>
      <c r="BU128" s="72">
        <v>4000</v>
      </c>
    </row>
    <row r="129" spans="1:73" s="25" customFormat="1" ht="12.75" customHeight="1" x14ac:dyDescent="0.2">
      <c r="A129" s="44" t="s">
        <v>683</v>
      </c>
      <c r="B129" s="45" t="s">
        <v>212</v>
      </c>
      <c r="C129" s="46"/>
      <c r="D129" s="69" t="s">
        <v>608</v>
      </c>
      <c r="E129" s="69" t="s">
        <v>608</v>
      </c>
      <c r="F129" s="69">
        <v>24</v>
      </c>
      <c r="G129" s="69">
        <v>6</v>
      </c>
      <c r="H129" s="69">
        <v>13</v>
      </c>
      <c r="I129" s="69">
        <v>5</v>
      </c>
      <c r="J129" s="70">
        <v>16.399999999999999</v>
      </c>
      <c r="K129" s="71">
        <v>16.399999999999999</v>
      </c>
      <c r="L129" s="71">
        <v>0</v>
      </c>
      <c r="M129" s="71">
        <v>0</v>
      </c>
      <c r="N129" s="72">
        <v>1</v>
      </c>
      <c r="O129" s="72">
        <v>4698</v>
      </c>
      <c r="P129" s="72">
        <v>4081</v>
      </c>
      <c r="Q129" s="72">
        <v>558</v>
      </c>
      <c r="R129" s="72">
        <v>42</v>
      </c>
      <c r="S129" s="72">
        <v>0</v>
      </c>
      <c r="T129" s="71">
        <v>300</v>
      </c>
      <c r="U129" s="71">
        <v>74</v>
      </c>
      <c r="V129" s="72">
        <v>0</v>
      </c>
      <c r="W129" s="72">
        <v>194000</v>
      </c>
      <c r="X129" s="72">
        <v>0</v>
      </c>
      <c r="Y129" s="72">
        <v>20000</v>
      </c>
      <c r="Z129" s="72">
        <v>530000</v>
      </c>
      <c r="AA129" s="72">
        <v>0</v>
      </c>
      <c r="AB129" s="72">
        <v>530000</v>
      </c>
      <c r="AC129" s="72" t="s">
        <v>608</v>
      </c>
      <c r="AD129" s="72">
        <v>0</v>
      </c>
      <c r="AE129" s="72" t="s">
        <v>608</v>
      </c>
      <c r="AF129" s="72">
        <v>530000</v>
      </c>
      <c r="AG129" s="72">
        <v>55000</v>
      </c>
      <c r="AH129" s="72" t="s">
        <v>608</v>
      </c>
      <c r="AI129" s="72">
        <v>0</v>
      </c>
      <c r="AJ129" s="72">
        <v>4000</v>
      </c>
      <c r="AK129" s="72">
        <v>18200</v>
      </c>
      <c r="AL129" s="72">
        <v>229269</v>
      </c>
      <c r="AM129" s="72">
        <v>214000</v>
      </c>
      <c r="AN129" s="72">
        <v>0</v>
      </c>
      <c r="AO129" s="72">
        <v>0</v>
      </c>
      <c r="AP129" s="72">
        <v>15269</v>
      </c>
      <c r="AQ129" s="72">
        <v>0</v>
      </c>
      <c r="AR129" s="72">
        <v>0</v>
      </c>
      <c r="AS129" s="72">
        <v>0</v>
      </c>
      <c r="AT129" s="72">
        <v>1</v>
      </c>
      <c r="AU129" s="72">
        <v>185</v>
      </c>
      <c r="AV129" s="72">
        <v>13</v>
      </c>
      <c r="AW129" s="72">
        <v>4000</v>
      </c>
      <c r="AX129" s="72">
        <v>4000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1000</v>
      </c>
      <c r="BF129" s="72">
        <v>3</v>
      </c>
      <c r="BG129" s="72">
        <v>63</v>
      </c>
      <c r="BH129" s="72" t="s">
        <v>608</v>
      </c>
      <c r="BI129" s="72">
        <v>53</v>
      </c>
      <c r="BJ129" s="72">
        <v>24</v>
      </c>
      <c r="BK129" s="72">
        <v>17</v>
      </c>
      <c r="BL129" s="72">
        <v>0</v>
      </c>
      <c r="BM129" s="72">
        <v>0</v>
      </c>
      <c r="BN129" s="72" t="s">
        <v>608</v>
      </c>
      <c r="BO129" s="72">
        <v>0</v>
      </c>
      <c r="BP129" s="72">
        <v>0</v>
      </c>
      <c r="BQ129" s="72">
        <v>0</v>
      </c>
      <c r="BR129" s="72">
        <v>140</v>
      </c>
      <c r="BS129" s="72" t="s">
        <v>608</v>
      </c>
      <c r="BT129" s="72" t="s">
        <v>608</v>
      </c>
      <c r="BU129" s="72" t="s">
        <v>608</v>
      </c>
    </row>
    <row r="130" spans="1:73" s="25" customFormat="1" ht="12.75" customHeight="1" x14ac:dyDescent="0.2">
      <c r="A130" s="44" t="s">
        <v>684</v>
      </c>
      <c r="B130" s="45" t="s">
        <v>213</v>
      </c>
      <c r="C130" s="46"/>
      <c r="D130" s="69">
        <v>1219</v>
      </c>
      <c r="E130" s="69" t="s">
        <v>608</v>
      </c>
      <c r="F130" s="69">
        <v>7</v>
      </c>
      <c r="G130" s="69">
        <v>2</v>
      </c>
      <c r="H130" s="69">
        <v>3</v>
      </c>
      <c r="I130" s="69">
        <v>2</v>
      </c>
      <c r="J130" s="70">
        <v>4.2</v>
      </c>
      <c r="K130" s="71">
        <v>4.16</v>
      </c>
      <c r="L130" s="71">
        <v>0</v>
      </c>
      <c r="M130" s="71">
        <v>0</v>
      </c>
      <c r="N130" s="72">
        <v>2</v>
      </c>
      <c r="O130" s="72">
        <v>1842</v>
      </c>
      <c r="P130" s="72">
        <v>582</v>
      </c>
      <c r="Q130" s="72">
        <v>163</v>
      </c>
      <c r="R130" s="72">
        <v>32</v>
      </c>
      <c r="S130" s="72">
        <v>0</v>
      </c>
      <c r="T130" s="71">
        <v>235</v>
      </c>
      <c r="U130" s="71">
        <v>4</v>
      </c>
      <c r="V130" s="72">
        <v>105927</v>
      </c>
      <c r="W130" s="72">
        <v>18516</v>
      </c>
      <c r="X130" s="72">
        <v>0</v>
      </c>
      <c r="Y130" s="72">
        <v>928</v>
      </c>
      <c r="Z130" s="72">
        <v>0</v>
      </c>
      <c r="AA130" s="72" t="s">
        <v>608</v>
      </c>
      <c r="AB130" s="72">
        <v>0</v>
      </c>
      <c r="AC130" s="72" t="s">
        <v>608</v>
      </c>
      <c r="AD130" s="72" t="s">
        <v>608</v>
      </c>
      <c r="AE130" s="72" t="s">
        <v>608</v>
      </c>
      <c r="AF130" s="72" t="s">
        <v>608</v>
      </c>
      <c r="AG130" s="72" t="s">
        <v>608</v>
      </c>
      <c r="AH130" s="72" t="s">
        <v>608</v>
      </c>
      <c r="AI130" s="72" t="s">
        <v>608</v>
      </c>
      <c r="AJ130" s="72" t="s">
        <v>608</v>
      </c>
      <c r="AK130" s="72" t="s">
        <v>608</v>
      </c>
      <c r="AL130" s="72">
        <v>160937</v>
      </c>
      <c r="AM130" s="72">
        <v>160937</v>
      </c>
      <c r="AN130" s="72">
        <v>0</v>
      </c>
      <c r="AO130" s="72" t="s">
        <v>608</v>
      </c>
      <c r="AP130" s="72" t="s">
        <v>608</v>
      </c>
      <c r="AQ130" s="72" t="s">
        <v>608</v>
      </c>
      <c r="AR130" s="72" t="s">
        <v>608</v>
      </c>
      <c r="AS130" s="72" t="s">
        <v>608</v>
      </c>
      <c r="AT130" s="72">
        <v>31</v>
      </c>
      <c r="AU130" s="72" t="s">
        <v>608</v>
      </c>
      <c r="AV130" s="72" t="s">
        <v>608</v>
      </c>
      <c r="AW130" s="72">
        <v>6485</v>
      </c>
      <c r="AX130" s="72">
        <v>6485</v>
      </c>
      <c r="AY130" s="72" t="s">
        <v>608</v>
      </c>
      <c r="AZ130" s="72" t="s">
        <v>608</v>
      </c>
      <c r="BA130" s="72" t="s">
        <v>608</v>
      </c>
      <c r="BB130" s="72" t="s">
        <v>608</v>
      </c>
      <c r="BC130" s="72" t="s">
        <v>608</v>
      </c>
      <c r="BD130" s="72" t="s">
        <v>608</v>
      </c>
      <c r="BE130" s="72" t="s">
        <v>608</v>
      </c>
      <c r="BF130" s="72">
        <v>0</v>
      </c>
      <c r="BG130" s="72">
        <v>2</v>
      </c>
      <c r="BH130" s="72">
        <v>10858</v>
      </c>
      <c r="BI130" s="72">
        <v>117</v>
      </c>
      <c r="BJ130" s="72">
        <v>53</v>
      </c>
      <c r="BK130" s="72" t="s">
        <v>608</v>
      </c>
      <c r="BL130" s="72">
        <v>0</v>
      </c>
      <c r="BM130" s="72" t="s">
        <v>608</v>
      </c>
      <c r="BN130" s="72" t="s">
        <v>608</v>
      </c>
      <c r="BO130" s="72" t="s">
        <v>608</v>
      </c>
      <c r="BP130" s="72" t="s">
        <v>608</v>
      </c>
      <c r="BQ130" s="72" t="s">
        <v>608</v>
      </c>
      <c r="BR130" s="72" t="s">
        <v>608</v>
      </c>
      <c r="BS130" s="72" t="s">
        <v>608</v>
      </c>
      <c r="BT130" s="72" t="s">
        <v>608</v>
      </c>
      <c r="BU130" s="72" t="s">
        <v>608</v>
      </c>
    </row>
    <row r="131" spans="1:73" s="25" customFormat="1" ht="12.75" customHeight="1" x14ac:dyDescent="0.2">
      <c r="A131" s="44" t="s">
        <v>685</v>
      </c>
      <c r="B131" s="45" t="s">
        <v>300</v>
      </c>
      <c r="C131" s="46"/>
      <c r="D131" s="69">
        <v>75</v>
      </c>
      <c r="E131" s="69" t="s">
        <v>608</v>
      </c>
      <c r="F131" s="69">
        <v>5</v>
      </c>
      <c r="G131" s="69">
        <v>0</v>
      </c>
      <c r="H131" s="69">
        <v>1</v>
      </c>
      <c r="I131" s="69">
        <v>4</v>
      </c>
      <c r="J131" s="70">
        <v>0</v>
      </c>
      <c r="K131" s="71" t="s">
        <v>608</v>
      </c>
      <c r="L131" s="71" t="s">
        <v>608</v>
      </c>
      <c r="M131" s="71" t="s">
        <v>608</v>
      </c>
      <c r="N131" s="72">
        <v>1</v>
      </c>
      <c r="O131" s="72">
        <v>210</v>
      </c>
      <c r="P131" s="72">
        <v>150</v>
      </c>
      <c r="Q131" s="72">
        <v>14</v>
      </c>
      <c r="R131" s="72">
        <v>1</v>
      </c>
      <c r="S131" s="72">
        <v>1</v>
      </c>
      <c r="T131" s="71">
        <v>250</v>
      </c>
      <c r="U131" s="71">
        <v>35</v>
      </c>
      <c r="V131" s="72">
        <v>13700</v>
      </c>
      <c r="W131" s="72">
        <v>3700</v>
      </c>
      <c r="X131" s="72">
        <v>0</v>
      </c>
      <c r="Y131" s="72">
        <v>100</v>
      </c>
      <c r="Z131" s="72">
        <v>111500</v>
      </c>
      <c r="AA131" s="72">
        <v>70000</v>
      </c>
      <c r="AB131" s="72">
        <v>41500</v>
      </c>
      <c r="AC131" s="72">
        <v>200</v>
      </c>
      <c r="AD131" s="72" t="s">
        <v>608</v>
      </c>
      <c r="AE131" s="72">
        <v>1500</v>
      </c>
      <c r="AF131" s="72">
        <v>39800</v>
      </c>
      <c r="AG131" s="72">
        <v>0</v>
      </c>
      <c r="AH131" s="72" t="s">
        <v>608</v>
      </c>
      <c r="AI131" s="72" t="s">
        <v>608</v>
      </c>
      <c r="AJ131" s="72">
        <v>0</v>
      </c>
      <c r="AK131" s="72">
        <v>0</v>
      </c>
      <c r="AL131" s="72">
        <v>18055</v>
      </c>
      <c r="AM131" s="72">
        <v>17740</v>
      </c>
      <c r="AN131" s="72">
        <v>0</v>
      </c>
      <c r="AO131" s="72">
        <v>0</v>
      </c>
      <c r="AP131" s="72">
        <v>0</v>
      </c>
      <c r="AQ131" s="72">
        <v>0</v>
      </c>
      <c r="AR131" s="72">
        <v>315</v>
      </c>
      <c r="AS131" s="72">
        <v>0</v>
      </c>
      <c r="AT131" s="72">
        <v>0</v>
      </c>
      <c r="AU131" s="72">
        <v>50</v>
      </c>
      <c r="AV131" s="72">
        <v>0</v>
      </c>
      <c r="AW131" s="72">
        <v>275</v>
      </c>
      <c r="AX131" s="72">
        <v>270</v>
      </c>
      <c r="AY131" s="72">
        <v>0</v>
      </c>
      <c r="AZ131" s="72">
        <v>0</v>
      </c>
      <c r="BA131" s="72">
        <v>0</v>
      </c>
      <c r="BB131" s="72">
        <v>0</v>
      </c>
      <c r="BC131" s="72">
        <v>5</v>
      </c>
      <c r="BD131" s="72">
        <v>0</v>
      </c>
      <c r="BE131" s="72">
        <v>5</v>
      </c>
      <c r="BF131" s="72">
        <v>0</v>
      </c>
      <c r="BG131" s="72">
        <v>2</v>
      </c>
      <c r="BH131" s="72">
        <v>650</v>
      </c>
      <c r="BI131" s="72">
        <v>0</v>
      </c>
      <c r="BJ131" s="72">
        <v>0</v>
      </c>
      <c r="BK131" s="72">
        <v>10</v>
      </c>
      <c r="BL131" s="72">
        <v>0</v>
      </c>
      <c r="BM131" s="72">
        <v>0</v>
      </c>
      <c r="BN131" s="72">
        <v>0</v>
      </c>
      <c r="BO131" s="72">
        <v>0</v>
      </c>
      <c r="BP131" s="72">
        <v>0</v>
      </c>
      <c r="BQ131" s="72">
        <v>0</v>
      </c>
      <c r="BR131" s="72">
        <v>5</v>
      </c>
      <c r="BS131" s="72" t="s">
        <v>608</v>
      </c>
      <c r="BT131" s="72">
        <v>0</v>
      </c>
      <c r="BU131" s="72">
        <v>0</v>
      </c>
    </row>
    <row r="132" spans="1:73" s="25" customFormat="1" ht="12.75" customHeight="1" x14ac:dyDescent="0.2">
      <c r="A132" s="44" t="s">
        <v>686</v>
      </c>
      <c r="B132" s="45" t="s">
        <v>214</v>
      </c>
      <c r="C132" s="46"/>
      <c r="D132" s="69">
        <v>700</v>
      </c>
      <c r="E132" s="69" t="s">
        <v>608</v>
      </c>
      <c r="F132" s="69">
        <v>6</v>
      </c>
      <c r="G132" s="69">
        <v>0</v>
      </c>
      <c r="H132" s="69">
        <v>1</v>
      </c>
      <c r="I132" s="69">
        <v>5</v>
      </c>
      <c r="J132" s="70">
        <v>1.7</v>
      </c>
      <c r="K132" s="71">
        <v>1</v>
      </c>
      <c r="L132" s="71">
        <v>0.7</v>
      </c>
      <c r="M132" s="71">
        <v>0</v>
      </c>
      <c r="N132" s="72">
        <v>1</v>
      </c>
      <c r="O132" s="72">
        <v>120</v>
      </c>
      <c r="P132" s="72">
        <v>80</v>
      </c>
      <c r="Q132" s="72">
        <v>23</v>
      </c>
      <c r="R132" s="72">
        <v>4</v>
      </c>
      <c r="S132" s="72">
        <v>10</v>
      </c>
      <c r="T132" s="71">
        <v>225</v>
      </c>
      <c r="U132" s="71">
        <v>48</v>
      </c>
      <c r="V132" s="72">
        <v>49000</v>
      </c>
      <c r="W132" s="72">
        <v>43600</v>
      </c>
      <c r="X132" s="72">
        <v>0</v>
      </c>
      <c r="Y132" s="72">
        <v>6300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2">
        <v>0</v>
      </c>
      <c r="AK132" s="72">
        <v>0</v>
      </c>
      <c r="AL132" s="72">
        <v>43900</v>
      </c>
      <c r="AM132" s="72">
        <v>23200</v>
      </c>
      <c r="AN132" s="72">
        <v>0</v>
      </c>
      <c r="AO132" s="72">
        <v>0</v>
      </c>
      <c r="AP132" s="72">
        <v>0</v>
      </c>
      <c r="AQ132" s="72">
        <v>0</v>
      </c>
      <c r="AR132" s="72">
        <v>20700</v>
      </c>
      <c r="AS132" s="72">
        <v>0</v>
      </c>
      <c r="AT132" s="72">
        <v>55</v>
      </c>
      <c r="AU132" s="72">
        <v>0</v>
      </c>
      <c r="AV132" s="72">
        <v>0</v>
      </c>
      <c r="AW132" s="72">
        <v>2903</v>
      </c>
      <c r="AX132" s="72">
        <v>1203</v>
      </c>
      <c r="AY132" s="72">
        <v>0</v>
      </c>
      <c r="AZ132" s="72">
        <v>0</v>
      </c>
      <c r="BA132" s="72">
        <v>0</v>
      </c>
      <c r="BB132" s="72">
        <v>0</v>
      </c>
      <c r="BC132" s="72">
        <v>1700</v>
      </c>
      <c r="BD132" s="72">
        <v>0</v>
      </c>
      <c r="BE132" s="72">
        <v>0</v>
      </c>
      <c r="BF132" s="72" t="s">
        <v>608</v>
      </c>
      <c r="BG132" s="72" t="s">
        <v>608</v>
      </c>
      <c r="BH132" s="72" t="s">
        <v>608</v>
      </c>
      <c r="BI132" s="72" t="s">
        <v>608</v>
      </c>
      <c r="BJ132" s="72" t="s">
        <v>608</v>
      </c>
      <c r="BK132" s="72" t="s">
        <v>608</v>
      </c>
      <c r="BL132" s="72">
        <v>0</v>
      </c>
      <c r="BM132" s="72" t="s">
        <v>608</v>
      </c>
      <c r="BN132" s="72" t="s">
        <v>608</v>
      </c>
      <c r="BO132" s="72" t="s">
        <v>608</v>
      </c>
      <c r="BP132" s="72" t="s">
        <v>608</v>
      </c>
      <c r="BQ132" s="72" t="s">
        <v>608</v>
      </c>
      <c r="BR132" s="72" t="s">
        <v>608</v>
      </c>
      <c r="BS132" s="72" t="s">
        <v>608</v>
      </c>
      <c r="BT132" s="72" t="s">
        <v>608</v>
      </c>
      <c r="BU132" s="72" t="s">
        <v>608</v>
      </c>
    </row>
    <row r="133" spans="1:73" s="25" customFormat="1" ht="12.75" customHeight="1" x14ac:dyDescent="0.2">
      <c r="A133" s="44" t="s">
        <v>687</v>
      </c>
      <c r="B133" s="45" t="s">
        <v>215</v>
      </c>
      <c r="C133" s="46"/>
      <c r="D133" s="69">
        <v>234</v>
      </c>
      <c r="E133" s="69" t="s">
        <v>608</v>
      </c>
      <c r="F133" s="69">
        <v>1</v>
      </c>
      <c r="G133" s="69">
        <v>0</v>
      </c>
      <c r="H133" s="69">
        <v>1</v>
      </c>
      <c r="I133" s="69">
        <v>0</v>
      </c>
      <c r="J133" s="70">
        <v>0.7</v>
      </c>
      <c r="K133" s="71">
        <v>0.7</v>
      </c>
      <c r="L133" s="71">
        <v>0</v>
      </c>
      <c r="M133" s="71">
        <v>0</v>
      </c>
      <c r="N133" s="72">
        <v>1</v>
      </c>
      <c r="O133" s="72">
        <v>110</v>
      </c>
      <c r="P133" s="72">
        <v>32</v>
      </c>
      <c r="Q133" s="72">
        <v>13</v>
      </c>
      <c r="R133" s="72">
        <v>2</v>
      </c>
      <c r="S133" s="72">
        <v>0</v>
      </c>
      <c r="T133" s="71">
        <v>165</v>
      </c>
      <c r="U133" s="71">
        <v>21</v>
      </c>
      <c r="V133" s="72">
        <v>0</v>
      </c>
      <c r="W133" s="72">
        <v>3100</v>
      </c>
      <c r="X133" s="72">
        <v>21060</v>
      </c>
      <c r="Y133" s="72">
        <v>2340</v>
      </c>
      <c r="Z133" s="72">
        <v>106787</v>
      </c>
      <c r="AA133" s="72">
        <v>71800</v>
      </c>
      <c r="AB133" s="72">
        <v>34987</v>
      </c>
      <c r="AC133" s="72">
        <v>0</v>
      </c>
      <c r="AD133" s="72" t="s">
        <v>608</v>
      </c>
      <c r="AE133" s="72">
        <v>0</v>
      </c>
      <c r="AF133" s="72">
        <v>34987</v>
      </c>
      <c r="AG133" s="72">
        <v>0</v>
      </c>
      <c r="AH133" s="72" t="s">
        <v>608</v>
      </c>
      <c r="AI133" s="72">
        <v>0</v>
      </c>
      <c r="AJ133" s="72">
        <v>0</v>
      </c>
      <c r="AK133" s="72">
        <v>0</v>
      </c>
      <c r="AL133" s="72">
        <v>26327</v>
      </c>
      <c r="AM133" s="72">
        <v>26314</v>
      </c>
      <c r="AN133" s="72">
        <v>0</v>
      </c>
      <c r="AO133" s="72">
        <v>0</v>
      </c>
      <c r="AP133" s="72">
        <v>0</v>
      </c>
      <c r="AQ133" s="72">
        <v>9</v>
      </c>
      <c r="AR133" s="72">
        <v>4</v>
      </c>
      <c r="AS133" s="72">
        <v>0</v>
      </c>
      <c r="AT133" s="72" t="s">
        <v>608</v>
      </c>
      <c r="AU133" s="72">
        <v>38</v>
      </c>
      <c r="AV133" s="72" t="s">
        <v>608</v>
      </c>
      <c r="AW133" s="72">
        <v>554</v>
      </c>
      <c r="AX133" s="72">
        <v>552</v>
      </c>
      <c r="AY133" s="72">
        <v>0</v>
      </c>
      <c r="AZ133" s="72">
        <v>0</v>
      </c>
      <c r="BA133" s="72">
        <v>0</v>
      </c>
      <c r="BB133" s="72">
        <v>0</v>
      </c>
      <c r="BC133" s="72">
        <v>2</v>
      </c>
      <c r="BD133" s="72">
        <v>0</v>
      </c>
      <c r="BE133" s="72">
        <v>9</v>
      </c>
      <c r="BF133" s="72">
        <v>1</v>
      </c>
      <c r="BG133" s="72">
        <v>2</v>
      </c>
      <c r="BH133" s="72">
        <v>889</v>
      </c>
      <c r="BI133" s="72">
        <v>0</v>
      </c>
      <c r="BJ133" s="72">
        <v>0</v>
      </c>
      <c r="BK133" s="72">
        <v>3</v>
      </c>
      <c r="BL133" s="72">
        <v>55</v>
      </c>
      <c r="BM133" s="72">
        <v>0</v>
      </c>
      <c r="BN133" s="72">
        <v>0</v>
      </c>
      <c r="BO133" s="72">
        <v>0</v>
      </c>
      <c r="BP133" s="72">
        <v>55</v>
      </c>
      <c r="BQ133" s="72">
        <v>2</v>
      </c>
      <c r="BR133" s="72">
        <v>14</v>
      </c>
      <c r="BS133" s="72" t="s">
        <v>608</v>
      </c>
      <c r="BT133" s="72" t="s">
        <v>608</v>
      </c>
      <c r="BU133" s="72" t="s">
        <v>608</v>
      </c>
    </row>
    <row r="134" spans="1:73" s="25" customFormat="1" ht="12.75" customHeight="1" x14ac:dyDescent="0.2">
      <c r="A134" s="44" t="s">
        <v>688</v>
      </c>
      <c r="B134" s="45" t="s">
        <v>179</v>
      </c>
      <c r="C134" s="46"/>
      <c r="D134" s="69">
        <v>350</v>
      </c>
      <c r="E134" s="69">
        <v>3000</v>
      </c>
      <c r="F134" s="69">
        <v>4</v>
      </c>
      <c r="G134" s="69">
        <v>0</v>
      </c>
      <c r="H134" s="69">
        <v>2</v>
      </c>
      <c r="I134" s="69">
        <v>2</v>
      </c>
      <c r="J134" s="70">
        <v>1.4</v>
      </c>
      <c r="K134" s="71">
        <v>1.35</v>
      </c>
      <c r="L134" s="71">
        <v>0</v>
      </c>
      <c r="M134" s="71">
        <v>0</v>
      </c>
      <c r="N134" s="72">
        <v>1</v>
      </c>
      <c r="O134" s="72">
        <v>225</v>
      </c>
      <c r="P134" s="72">
        <v>45</v>
      </c>
      <c r="Q134" s="72">
        <v>20</v>
      </c>
      <c r="R134" s="72">
        <v>4</v>
      </c>
      <c r="S134" s="72">
        <v>1</v>
      </c>
      <c r="T134" s="71">
        <v>300</v>
      </c>
      <c r="U134" s="71">
        <v>40</v>
      </c>
      <c r="V134" s="72">
        <v>90000</v>
      </c>
      <c r="W134" s="72">
        <v>10000</v>
      </c>
      <c r="X134" s="72">
        <v>90000</v>
      </c>
      <c r="Y134" s="72">
        <v>0</v>
      </c>
      <c r="Z134" s="72">
        <v>207970</v>
      </c>
      <c r="AA134" s="72">
        <v>137374</v>
      </c>
      <c r="AB134" s="72">
        <v>70596</v>
      </c>
      <c r="AC134" s="72">
        <v>0</v>
      </c>
      <c r="AD134" s="72">
        <v>0</v>
      </c>
      <c r="AE134" s="72">
        <v>0</v>
      </c>
      <c r="AF134" s="72">
        <v>70596</v>
      </c>
      <c r="AG134" s="72">
        <v>0</v>
      </c>
      <c r="AH134" s="72">
        <v>0</v>
      </c>
      <c r="AI134" s="72">
        <v>0</v>
      </c>
      <c r="AJ134" s="72">
        <v>0</v>
      </c>
      <c r="AK134" s="72">
        <v>0</v>
      </c>
      <c r="AL134" s="72">
        <v>95523</v>
      </c>
      <c r="AM134" s="72">
        <v>94833</v>
      </c>
      <c r="AN134" s="72">
        <v>0</v>
      </c>
      <c r="AO134" s="72">
        <v>10</v>
      </c>
      <c r="AP134" s="72">
        <v>0</v>
      </c>
      <c r="AQ134" s="72">
        <v>0</v>
      </c>
      <c r="AR134" s="72">
        <v>680</v>
      </c>
      <c r="AS134" s="72">
        <v>0</v>
      </c>
      <c r="AT134" s="72">
        <v>0</v>
      </c>
      <c r="AU134" s="72">
        <v>0</v>
      </c>
      <c r="AV134" s="72">
        <v>0</v>
      </c>
      <c r="AW134" s="72">
        <v>1913</v>
      </c>
      <c r="AX134" s="72">
        <v>1833</v>
      </c>
      <c r="AY134" s="72">
        <v>0</v>
      </c>
      <c r="AZ134" s="72">
        <v>0</v>
      </c>
      <c r="BA134" s="72">
        <v>0</v>
      </c>
      <c r="BB134" s="72">
        <v>0</v>
      </c>
      <c r="BC134" s="72">
        <v>80</v>
      </c>
      <c r="BD134" s="72">
        <v>0</v>
      </c>
      <c r="BE134" s="72">
        <v>850</v>
      </c>
      <c r="BF134" s="72">
        <v>0</v>
      </c>
      <c r="BG134" s="72">
        <v>10</v>
      </c>
      <c r="BH134" s="72">
        <v>3200</v>
      </c>
      <c r="BI134" s="72">
        <v>30</v>
      </c>
      <c r="BJ134" s="72">
        <v>4</v>
      </c>
      <c r="BK134" s="72">
        <v>20</v>
      </c>
      <c r="BL134" s="72">
        <v>8</v>
      </c>
      <c r="BM134" s="72">
        <v>0</v>
      </c>
      <c r="BN134" s="72">
        <v>0</v>
      </c>
      <c r="BO134" s="72">
        <v>8</v>
      </c>
      <c r="BP134" s="72">
        <v>0</v>
      </c>
      <c r="BQ134" s="72">
        <v>20</v>
      </c>
      <c r="BR134" s="72">
        <v>100</v>
      </c>
      <c r="BS134" s="72">
        <v>10000</v>
      </c>
      <c r="BT134" s="72">
        <v>0</v>
      </c>
      <c r="BU134" s="72">
        <v>0</v>
      </c>
    </row>
    <row r="135" spans="1:73" s="25" customFormat="1" ht="12.75" customHeight="1" x14ac:dyDescent="0.2">
      <c r="A135" s="44" t="s">
        <v>689</v>
      </c>
      <c r="B135" s="45" t="s">
        <v>216</v>
      </c>
      <c r="C135" s="46"/>
      <c r="D135" s="69">
        <v>1440</v>
      </c>
      <c r="E135" s="69">
        <v>26864</v>
      </c>
      <c r="F135" s="69">
        <v>7</v>
      </c>
      <c r="G135" s="69">
        <v>0</v>
      </c>
      <c r="H135" s="69">
        <v>4</v>
      </c>
      <c r="I135" s="69">
        <v>3</v>
      </c>
      <c r="J135" s="70">
        <v>3.4</v>
      </c>
      <c r="K135" s="71">
        <v>3.4</v>
      </c>
      <c r="L135" s="71">
        <v>0</v>
      </c>
      <c r="M135" s="71">
        <v>0</v>
      </c>
      <c r="N135" s="72">
        <v>1</v>
      </c>
      <c r="O135" s="72">
        <v>430</v>
      </c>
      <c r="P135" s="72">
        <v>251</v>
      </c>
      <c r="Q135" s="72">
        <v>73</v>
      </c>
      <c r="R135" s="72">
        <v>8</v>
      </c>
      <c r="S135" s="72">
        <v>0</v>
      </c>
      <c r="T135" s="71">
        <v>250</v>
      </c>
      <c r="U135" s="71">
        <v>50</v>
      </c>
      <c r="V135" s="72" t="s">
        <v>608</v>
      </c>
      <c r="W135" s="72" t="s">
        <v>608</v>
      </c>
      <c r="X135" s="72" t="s">
        <v>608</v>
      </c>
      <c r="Y135" s="72" t="s">
        <v>608</v>
      </c>
      <c r="Z135" s="72">
        <v>0</v>
      </c>
      <c r="AA135" s="72" t="s">
        <v>608</v>
      </c>
      <c r="AB135" s="72">
        <v>0</v>
      </c>
      <c r="AC135" s="72" t="s">
        <v>608</v>
      </c>
      <c r="AD135" s="72" t="s">
        <v>608</v>
      </c>
      <c r="AE135" s="72" t="s">
        <v>608</v>
      </c>
      <c r="AF135" s="72" t="s">
        <v>608</v>
      </c>
      <c r="AG135" s="72" t="s">
        <v>608</v>
      </c>
      <c r="AH135" s="72" t="s">
        <v>608</v>
      </c>
      <c r="AI135" s="72" t="s">
        <v>608</v>
      </c>
      <c r="AJ135" s="72" t="s">
        <v>608</v>
      </c>
      <c r="AK135" s="72" t="s">
        <v>608</v>
      </c>
      <c r="AL135" s="72">
        <v>70615</v>
      </c>
      <c r="AM135" s="72">
        <v>70615</v>
      </c>
      <c r="AN135" s="72">
        <v>0</v>
      </c>
      <c r="AO135" s="72">
        <v>0</v>
      </c>
      <c r="AP135" s="72">
        <v>0</v>
      </c>
      <c r="AQ135" s="72">
        <v>0</v>
      </c>
      <c r="AR135" s="72">
        <v>0</v>
      </c>
      <c r="AS135" s="72">
        <v>0</v>
      </c>
      <c r="AT135" s="72">
        <v>20</v>
      </c>
      <c r="AU135" s="72">
        <v>0</v>
      </c>
      <c r="AV135" s="72">
        <v>0</v>
      </c>
      <c r="AW135" s="72">
        <v>2835</v>
      </c>
      <c r="AX135" s="72">
        <v>2835</v>
      </c>
      <c r="AY135" s="72">
        <v>0</v>
      </c>
      <c r="AZ135" s="72">
        <v>0</v>
      </c>
      <c r="BA135" s="72">
        <v>0</v>
      </c>
      <c r="BB135" s="72">
        <v>0</v>
      </c>
      <c r="BC135" s="72">
        <v>0</v>
      </c>
      <c r="BD135" s="72">
        <v>0</v>
      </c>
      <c r="BE135" s="72">
        <v>371</v>
      </c>
      <c r="BF135" s="72">
        <v>0</v>
      </c>
      <c r="BG135" s="72">
        <v>30</v>
      </c>
      <c r="BH135" s="72">
        <v>3803</v>
      </c>
      <c r="BI135" s="72">
        <v>230</v>
      </c>
      <c r="BJ135" s="72">
        <v>9</v>
      </c>
      <c r="BK135" s="72">
        <v>21</v>
      </c>
      <c r="BL135" s="72">
        <v>0</v>
      </c>
      <c r="BM135" s="72">
        <v>0</v>
      </c>
      <c r="BN135" s="72">
        <v>0</v>
      </c>
      <c r="BO135" s="72">
        <v>0</v>
      </c>
      <c r="BP135" s="72">
        <v>0</v>
      </c>
      <c r="BQ135" s="72">
        <v>77</v>
      </c>
      <c r="BR135" s="72" t="s">
        <v>608</v>
      </c>
      <c r="BS135" s="72">
        <v>13936</v>
      </c>
      <c r="BT135" s="72" t="s">
        <v>608</v>
      </c>
      <c r="BU135" s="72" t="s">
        <v>608</v>
      </c>
    </row>
    <row r="136" spans="1:73" s="25" customFormat="1" ht="12.75" customHeight="1" x14ac:dyDescent="0.2">
      <c r="A136" s="44" t="s">
        <v>690</v>
      </c>
      <c r="B136" s="45" t="s">
        <v>217</v>
      </c>
      <c r="C136" s="46"/>
      <c r="D136" s="73">
        <v>1665</v>
      </c>
      <c r="E136" s="73">
        <v>7500</v>
      </c>
      <c r="F136" s="73">
        <v>3</v>
      </c>
      <c r="G136" s="73">
        <v>0</v>
      </c>
      <c r="H136" s="73">
        <v>2</v>
      </c>
      <c r="I136" s="73">
        <v>1</v>
      </c>
      <c r="J136" s="74">
        <v>1.3</v>
      </c>
      <c r="K136" s="75">
        <v>1.2</v>
      </c>
      <c r="L136" s="75">
        <v>0.1</v>
      </c>
      <c r="M136" s="75">
        <v>0</v>
      </c>
      <c r="N136" s="76">
        <v>1</v>
      </c>
      <c r="O136" s="76">
        <v>207</v>
      </c>
      <c r="P136" s="76">
        <v>50</v>
      </c>
      <c r="Q136" s="76">
        <v>30</v>
      </c>
      <c r="R136" s="76">
        <v>7</v>
      </c>
      <c r="S136" s="76">
        <v>6</v>
      </c>
      <c r="T136" s="75">
        <v>250</v>
      </c>
      <c r="U136" s="75">
        <v>44</v>
      </c>
      <c r="V136" s="76">
        <v>25473</v>
      </c>
      <c r="W136" s="76">
        <v>3622</v>
      </c>
      <c r="X136" s="76">
        <v>0</v>
      </c>
      <c r="Y136" s="76">
        <v>0</v>
      </c>
      <c r="Z136" s="76">
        <v>189400</v>
      </c>
      <c r="AA136" s="76">
        <v>132400</v>
      </c>
      <c r="AB136" s="76">
        <v>57000</v>
      </c>
      <c r="AC136" s="76">
        <v>0</v>
      </c>
      <c r="AD136" s="76">
        <v>0</v>
      </c>
      <c r="AE136" s="76">
        <v>3000</v>
      </c>
      <c r="AF136" s="76">
        <v>54000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29125</v>
      </c>
      <c r="AM136" s="76">
        <v>29095</v>
      </c>
      <c r="AN136" s="76">
        <v>0</v>
      </c>
      <c r="AO136" s="76">
        <v>0</v>
      </c>
      <c r="AP136" s="76">
        <v>0</v>
      </c>
      <c r="AQ136" s="76">
        <v>0</v>
      </c>
      <c r="AR136" s="76">
        <v>30</v>
      </c>
      <c r="AS136" s="76">
        <v>0</v>
      </c>
      <c r="AT136" s="76">
        <v>0</v>
      </c>
      <c r="AU136" s="76">
        <v>0</v>
      </c>
      <c r="AV136" s="76">
        <v>0</v>
      </c>
      <c r="AW136" s="76">
        <v>695</v>
      </c>
      <c r="AX136" s="76">
        <v>489</v>
      </c>
      <c r="AY136" s="76">
        <v>0</v>
      </c>
      <c r="AZ136" s="76">
        <v>0</v>
      </c>
      <c r="BA136" s="76">
        <v>0</v>
      </c>
      <c r="BB136" s="76">
        <v>0</v>
      </c>
      <c r="BC136" s="76">
        <v>0</v>
      </c>
      <c r="BD136" s="76">
        <v>206</v>
      </c>
      <c r="BE136" s="76">
        <v>12</v>
      </c>
      <c r="BF136" s="76">
        <v>1</v>
      </c>
      <c r="BG136" s="76">
        <v>5</v>
      </c>
      <c r="BH136" s="76">
        <v>7202</v>
      </c>
      <c r="BI136" s="76">
        <v>0</v>
      </c>
      <c r="BJ136" s="76">
        <v>0</v>
      </c>
      <c r="BK136" s="76">
        <v>0</v>
      </c>
      <c r="BL136" s="76">
        <v>0</v>
      </c>
      <c r="BM136" s="76">
        <v>0</v>
      </c>
      <c r="BN136" s="76">
        <v>0</v>
      </c>
      <c r="BO136" s="76">
        <v>0</v>
      </c>
      <c r="BP136" s="76">
        <v>0</v>
      </c>
      <c r="BQ136" s="76">
        <v>0</v>
      </c>
      <c r="BR136" s="76">
        <v>0</v>
      </c>
      <c r="BS136" s="76">
        <v>25000</v>
      </c>
      <c r="BT136" s="76">
        <v>0</v>
      </c>
      <c r="BU136" s="76">
        <v>0</v>
      </c>
    </row>
    <row r="137" spans="1:73" s="25" customFormat="1" ht="12.75" customHeight="1" x14ac:dyDescent="0.2">
      <c r="A137" s="44" t="s">
        <v>691</v>
      </c>
      <c r="B137" s="45" t="s">
        <v>218</v>
      </c>
      <c r="C137" s="46"/>
      <c r="D137" s="69">
        <v>1493</v>
      </c>
      <c r="E137" s="69" t="s">
        <v>608</v>
      </c>
      <c r="F137" s="69">
        <v>4</v>
      </c>
      <c r="G137" s="69">
        <v>0</v>
      </c>
      <c r="H137" s="69">
        <v>4</v>
      </c>
      <c r="I137" s="69">
        <v>0</v>
      </c>
      <c r="J137" s="70">
        <v>2.6</v>
      </c>
      <c r="K137" s="71">
        <v>2.5499999999999998</v>
      </c>
      <c r="L137" s="71">
        <v>0</v>
      </c>
      <c r="M137" s="71">
        <v>0</v>
      </c>
      <c r="N137" s="72">
        <v>1</v>
      </c>
      <c r="O137" s="72">
        <v>623</v>
      </c>
      <c r="P137" s="72">
        <v>550</v>
      </c>
      <c r="Q137" s="72">
        <v>35</v>
      </c>
      <c r="R137" s="72">
        <v>7</v>
      </c>
      <c r="S137" s="72">
        <v>0</v>
      </c>
      <c r="T137" s="71">
        <v>244</v>
      </c>
      <c r="U137" s="71">
        <v>48</v>
      </c>
      <c r="V137" s="72" t="s">
        <v>608</v>
      </c>
      <c r="W137" s="72" t="s">
        <v>608</v>
      </c>
      <c r="X137" s="72" t="s">
        <v>608</v>
      </c>
      <c r="Y137" s="72" t="s">
        <v>608</v>
      </c>
      <c r="Z137" s="72">
        <v>537403</v>
      </c>
      <c r="AA137" s="72">
        <v>325500</v>
      </c>
      <c r="AB137" s="72">
        <v>211903</v>
      </c>
      <c r="AC137" s="72">
        <v>8000</v>
      </c>
      <c r="AD137" s="72" t="s">
        <v>608</v>
      </c>
      <c r="AE137" s="72">
        <v>6000</v>
      </c>
      <c r="AF137" s="72">
        <v>197903</v>
      </c>
      <c r="AG137" s="72">
        <v>8562</v>
      </c>
      <c r="AH137" s="72" t="s">
        <v>608</v>
      </c>
      <c r="AI137" s="72" t="s">
        <v>608</v>
      </c>
      <c r="AJ137" s="72" t="s">
        <v>608</v>
      </c>
      <c r="AK137" s="72">
        <v>2420</v>
      </c>
      <c r="AL137" s="72">
        <v>195134</v>
      </c>
      <c r="AM137" s="72">
        <v>97615</v>
      </c>
      <c r="AN137" s="72">
        <v>97369</v>
      </c>
      <c r="AO137" s="72">
        <v>0</v>
      </c>
      <c r="AP137" s="72">
        <v>0</v>
      </c>
      <c r="AQ137" s="72">
        <v>91</v>
      </c>
      <c r="AR137" s="72">
        <v>59</v>
      </c>
      <c r="AS137" s="72">
        <v>0</v>
      </c>
      <c r="AT137" s="72">
        <v>0</v>
      </c>
      <c r="AU137" s="72">
        <v>54</v>
      </c>
      <c r="AV137" s="72">
        <v>42</v>
      </c>
      <c r="AW137" s="72">
        <v>1826</v>
      </c>
      <c r="AX137" s="72">
        <v>1818</v>
      </c>
      <c r="AY137" s="72" t="s">
        <v>608</v>
      </c>
      <c r="AZ137" s="72" t="s">
        <v>608</v>
      </c>
      <c r="BA137" s="72" t="s">
        <v>608</v>
      </c>
      <c r="BB137" s="72" t="s">
        <v>608</v>
      </c>
      <c r="BC137" s="72">
        <v>2</v>
      </c>
      <c r="BD137" s="72">
        <v>6</v>
      </c>
      <c r="BE137" s="72">
        <v>26</v>
      </c>
      <c r="BF137" s="72">
        <v>0</v>
      </c>
      <c r="BG137" s="72">
        <v>4</v>
      </c>
      <c r="BH137" s="72">
        <v>19570</v>
      </c>
      <c r="BI137" s="72">
        <v>20</v>
      </c>
      <c r="BJ137" s="72">
        <v>0</v>
      </c>
      <c r="BK137" s="72">
        <v>3</v>
      </c>
      <c r="BL137" s="72">
        <v>0</v>
      </c>
      <c r="BM137" s="72">
        <v>0</v>
      </c>
      <c r="BN137" s="72">
        <v>0</v>
      </c>
      <c r="BO137" s="72">
        <v>0</v>
      </c>
      <c r="BP137" s="72">
        <v>0</v>
      </c>
      <c r="BQ137" s="72">
        <v>0</v>
      </c>
      <c r="BR137" s="72" t="s">
        <v>608</v>
      </c>
      <c r="BS137" s="72" t="s">
        <v>608</v>
      </c>
      <c r="BT137" s="72" t="s">
        <v>608</v>
      </c>
      <c r="BU137" s="72" t="s">
        <v>608</v>
      </c>
    </row>
    <row r="138" spans="1:73" s="25" customFormat="1" ht="12.75" customHeight="1" x14ac:dyDescent="0.2">
      <c r="A138" s="44" t="s">
        <v>692</v>
      </c>
      <c r="B138" s="45" t="s">
        <v>219</v>
      </c>
      <c r="C138" s="46"/>
      <c r="D138" s="69">
        <v>409</v>
      </c>
      <c r="E138" s="69">
        <v>0</v>
      </c>
      <c r="F138" s="69">
        <v>2</v>
      </c>
      <c r="G138" s="69">
        <v>0</v>
      </c>
      <c r="H138" s="69">
        <v>1</v>
      </c>
      <c r="I138" s="69">
        <v>1</v>
      </c>
      <c r="J138" s="70">
        <v>2</v>
      </c>
      <c r="K138" s="71">
        <v>2</v>
      </c>
      <c r="L138" s="71">
        <v>0</v>
      </c>
      <c r="M138" s="71">
        <v>0</v>
      </c>
      <c r="N138" s="72">
        <v>1</v>
      </c>
      <c r="O138" s="72">
        <v>214</v>
      </c>
      <c r="P138" s="72">
        <v>214</v>
      </c>
      <c r="Q138" s="72">
        <v>80</v>
      </c>
      <c r="R138" s="72">
        <v>24</v>
      </c>
      <c r="S138" s="72">
        <v>1</v>
      </c>
      <c r="T138" s="71">
        <v>300</v>
      </c>
      <c r="U138" s="71">
        <v>64</v>
      </c>
      <c r="V138" s="72">
        <v>4497</v>
      </c>
      <c r="W138" s="72">
        <v>3359</v>
      </c>
      <c r="X138" s="72" t="s">
        <v>608</v>
      </c>
      <c r="Y138" s="72" t="s">
        <v>608</v>
      </c>
      <c r="Z138" s="72">
        <v>335798</v>
      </c>
      <c r="AA138" s="72">
        <v>95695</v>
      </c>
      <c r="AB138" s="72">
        <v>240103</v>
      </c>
      <c r="AC138" s="72">
        <v>62600</v>
      </c>
      <c r="AD138" s="72">
        <v>109103</v>
      </c>
      <c r="AE138" s="72">
        <v>1000</v>
      </c>
      <c r="AF138" s="72">
        <v>67400</v>
      </c>
      <c r="AG138" s="72">
        <v>5000</v>
      </c>
      <c r="AH138" s="72">
        <v>172400</v>
      </c>
      <c r="AI138" s="72">
        <v>0</v>
      </c>
      <c r="AJ138" s="72">
        <v>0</v>
      </c>
      <c r="AK138" s="72">
        <v>44532</v>
      </c>
      <c r="AL138" s="72">
        <v>7868</v>
      </c>
      <c r="AM138" s="72">
        <v>7703</v>
      </c>
      <c r="AN138" s="72">
        <v>0</v>
      </c>
      <c r="AO138" s="72">
        <v>0</v>
      </c>
      <c r="AP138" s="72">
        <v>0</v>
      </c>
      <c r="AQ138" s="72">
        <v>0</v>
      </c>
      <c r="AR138" s="72">
        <v>165</v>
      </c>
      <c r="AS138" s="72">
        <v>0</v>
      </c>
      <c r="AT138" s="72">
        <v>253</v>
      </c>
      <c r="AU138" s="72">
        <v>0</v>
      </c>
      <c r="AV138" s="72">
        <v>1</v>
      </c>
      <c r="AW138" s="72">
        <v>531</v>
      </c>
      <c r="AX138" s="72">
        <v>514</v>
      </c>
      <c r="AY138" s="72" t="s">
        <v>608</v>
      </c>
      <c r="AZ138" s="72" t="s">
        <v>608</v>
      </c>
      <c r="BA138" s="72" t="s">
        <v>608</v>
      </c>
      <c r="BB138" s="72" t="s">
        <v>608</v>
      </c>
      <c r="BC138" s="72">
        <v>17</v>
      </c>
      <c r="BD138" s="72" t="s">
        <v>608</v>
      </c>
      <c r="BE138" s="72" t="s">
        <v>608</v>
      </c>
      <c r="BF138" s="72" t="s">
        <v>608</v>
      </c>
      <c r="BG138" s="72">
        <v>2</v>
      </c>
      <c r="BH138" s="72">
        <v>2123</v>
      </c>
      <c r="BI138" s="72">
        <v>10</v>
      </c>
      <c r="BJ138" s="72">
        <v>40</v>
      </c>
      <c r="BK138" s="72">
        <v>3000</v>
      </c>
      <c r="BL138" s="72">
        <v>0</v>
      </c>
      <c r="BM138" s="72" t="s">
        <v>608</v>
      </c>
      <c r="BN138" s="72" t="s">
        <v>608</v>
      </c>
      <c r="BO138" s="72" t="s">
        <v>608</v>
      </c>
      <c r="BP138" s="72" t="s">
        <v>608</v>
      </c>
      <c r="BQ138" s="72" t="s">
        <v>608</v>
      </c>
      <c r="BR138" s="72">
        <v>20</v>
      </c>
      <c r="BS138" s="72" t="s">
        <v>608</v>
      </c>
      <c r="BT138" s="72" t="s">
        <v>608</v>
      </c>
      <c r="BU138" s="72" t="s">
        <v>608</v>
      </c>
    </row>
    <row r="139" spans="1:73" s="25" customFormat="1" ht="12.75" customHeight="1" x14ac:dyDescent="0.2">
      <c r="A139" s="44" t="s">
        <v>693</v>
      </c>
      <c r="B139" s="112" t="s">
        <v>220</v>
      </c>
      <c r="C139" s="46"/>
      <c r="D139" s="69">
        <v>15</v>
      </c>
      <c r="E139" s="69">
        <v>150</v>
      </c>
      <c r="F139" s="69">
        <v>1</v>
      </c>
      <c r="G139" s="69">
        <v>0</v>
      </c>
      <c r="H139" s="69">
        <v>0</v>
      </c>
      <c r="I139" s="69">
        <v>1</v>
      </c>
      <c r="J139" s="70">
        <v>0</v>
      </c>
      <c r="K139" s="71">
        <v>0</v>
      </c>
      <c r="L139" s="71">
        <v>0</v>
      </c>
      <c r="M139" s="71">
        <v>0</v>
      </c>
      <c r="N139" s="72">
        <v>1</v>
      </c>
      <c r="O139" s="72">
        <v>30</v>
      </c>
      <c r="P139" s="72">
        <v>10</v>
      </c>
      <c r="Q139" s="72">
        <v>0</v>
      </c>
      <c r="R139" s="72">
        <v>0</v>
      </c>
      <c r="S139" s="72">
        <v>0</v>
      </c>
      <c r="T139" s="71">
        <v>200</v>
      </c>
      <c r="U139" s="71">
        <v>60</v>
      </c>
      <c r="V139" s="72">
        <v>350</v>
      </c>
      <c r="W139" s="72">
        <v>0</v>
      </c>
      <c r="X139" s="72">
        <v>350</v>
      </c>
      <c r="Y139" s="72">
        <v>800</v>
      </c>
      <c r="Z139" s="72">
        <v>4000</v>
      </c>
      <c r="AA139" s="72">
        <v>0</v>
      </c>
      <c r="AB139" s="72">
        <v>4000</v>
      </c>
      <c r="AC139" s="72">
        <v>0</v>
      </c>
      <c r="AD139" s="72">
        <v>0</v>
      </c>
      <c r="AE139" s="72">
        <v>0</v>
      </c>
      <c r="AF139" s="72">
        <v>4000</v>
      </c>
      <c r="AG139" s="72">
        <v>0</v>
      </c>
      <c r="AH139" s="72">
        <v>4000</v>
      </c>
      <c r="AI139" s="72">
        <v>0</v>
      </c>
      <c r="AJ139" s="72">
        <v>0</v>
      </c>
      <c r="AK139" s="72">
        <v>0</v>
      </c>
      <c r="AL139" s="72">
        <v>1150</v>
      </c>
      <c r="AM139" s="72">
        <v>1150</v>
      </c>
      <c r="AN139" s="72">
        <v>0</v>
      </c>
      <c r="AO139" s="72">
        <v>0</v>
      </c>
      <c r="AP139" s="72">
        <v>0</v>
      </c>
      <c r="AQ139" s="72">
        <v>0</v>
      </c>
      <c r="AR139" s="72">
        <v>0</v>
      </c>
      <c r="AS139" s="72">
        <v>0</v>
      </c>
      <c r="AT139" s="72">
        <v>15</v>
      </c>
      <c r="AU139" s="72">
        <v>0</v>
      </c>
      <c r="AV139" s="72">
        <v>0</v>
      </c>
      <c r="AW139" s="72">
        <v>10</v>
      </c>
      <c r="AX139" s="72">
        <v>10</v>
      </c>
      <c r="AY139" s="72">
        <v>0</v>
      </c>
      <c r="AZ139" s="72">
        <v>0</v>
      </c>
      <c r="BA139" s="72">
        <v>0</v>
      </c>
      <c r="BB139" s="72">
        <v>0</v>
      </c>
      <c r="BC139" s="72">
        <v>0</v>
      </c>
      <c r="BD139" s="72">
        <v>0</v>
      </c>
      <c r="BE139" s="72">
        <v>50</v>
      </c>
      <c r="BF139" s="72">
        <v>0</v>
      </c>
      <c r="BG139" s="72">
        <v>0</v>
      </c>
      <c r="BH139" s="72">
        <v>15</v>
      </c>
      <c r="BI139" s="72">
        <v>0</v>
      </c>
      <c r="BJ139" s="72">
        <v>0</v>
      </c>
      <c r="BK139" s="72">
        <v>10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>
        <v>10</v>
      </c>
      <c r="BR139" s="72">
        <v>2</v>
      </c>
      <c r="BS139" s="72">
        <v>0</v>
      </c>
      <c r="BT139" s="72">
        <v>0</v>
      </c>
      <c r="BU139" s="72">
        <v>2000</v>
      </c>
    </row>
    <row r="140" spans="1:73" s="25" customFormat="1" ht="12.75" customHeight="1" x14ac:dyDescent="0.2">
      <c r="A140" s="44" t="s">
        <v>694</v>
      </c>
      <c r="B140" s="45" t="s">
        <v>221</v>
      </c>
      <c r="C140" s="46"/>
      <c r="D140" s="69">
        <v>461</v>
      </c>
      <c r="E140" s="69">
        <v>3444</v>
      </c>
      <c r="F140" s="69">
        <v>3</v>
      </c>
      <c r="G140" s="69">
        <v>0</v>
      </c>
      <c r="H140" s="69">
        <v>0</v>
      </c>
      <c r="I140" s="69">
        <v>3</v>
      </c>
      <c r="J140" s="70">
        <v>1</v>
      </c>
      <c r="K140" s="71">
        <v>1</v>
      </c>
      <c r="L140" s="71">
        <v>0</v>
      </c>
      <c r="M140" s="71">
        <v>0</v>
      </c>
      <c r="N140" s="72">
        <v>1</v>
      </c>
      <c r="O140" s="72">
        <v>188</v>
      </c>
      <c r="P140" s="72">
        <v>150</v>
      </c>
      <c r="Q140" s="72">
        <v>30</v>
      </c>
      <c r="R140" s="72">
        <v>3</v>
      </c>
      <c r="S140" s="72">
        <v>1</v>
      </c>
      <c r="T140" s="71">
        <v>267</v>
      </c>
      <c r="U140" s="71">
        <v>23</v>
      </c>
      <c r="V140" s="72" t="s">
        <v>608</v>
      </c>
      <c r="W140" s="72" t="s">
        <v>608</v>
      </c>
      <c r="X140" s="72" t="s">
        <v>608</v>
      </c>
      <c r="Y140" s="72" t="s">
        <v>608</v>
      </c>
      <c r="Z140" s="72">
        <v>0</v>
      </c>
      <c r="AA140" s="72" t="s">
        <v>608</v>
      </c>
      <c r="AB140" s="72">
        <v>0</v>
      </c>
      <c r="AC140" s="72" t="s">
        <v>608</v>
      </c>
      <c r="AD140" s="72" t="s">
        <v>608</v>
      </c>
      <c r="AE140" s="72" t="s">
        <v>608</v>
      </c>
      <c r="AF140" s="72" t="s">
        <v>608</v>
      </c>
      <c r="AG140" s="72" t="s">
        <v>608</v>
      </c>
      <c r="AH140" s="72" t="s">
        <v>608</v>
      </c>
      <c r="AI140" s="72" t="s">
        <v>608</v>
      </c>
      <c r="AJ140" s="72" t="s">
        <v>608</v>
      </c>
      <c r="AK140" s="72" t="s">
        <v>608</v>
      </c>
      <c r="AL140" s="72">
        <v>47726</v>
      </c>
      <c r="AM140" s="72">
        <v>41794</v>
      </c>
      <c r="AN140" s="72">
        <v>0</v>
      </c>
      <c r="AO140" s="72">
        <v>85</v>
      </c>
      <c r="AP140" s="72">
        <v>0</v>
      </c>
      <c r="AQ140" s="72">
        <v>4500</v>
      </c>
      <c r="AR140" s="72">
        <v>1347</v>
      </c>
      <c r="AS140" s="72">
        <v>0</v>
      </c>
      <c r="AT140" s="72">
        <v>12</v>
      </c>
      <c r="AU140" s="72">
        <v>0</v>
      </c>
      <c r="AV140" s="72">
        <v>1</v>
      </c>
      <c r="AW140" s="72">
        <v>388</v>
      </c>
      <c r="AX140" s="72">
        <v>235</v>
      </c>
      <c r="AY140" s="72">
        <v>0</v>
      </c>
      <c r="AZ140" s="72">
        <v>0</v>
      </c>
      <c r="BA140" s="72">
        <v>0</v>
      </c>
      <c r="BB140" s="72">
        <v>0</v>
      </c>
      <c r="BC140" s="72">
        <v>153</v>
      </c>
      <c r="BD140" s="72">
        <v>0</v>
      </c>
      <c r="BE140" s="72">
        <v>0</v>
      </c>
      <c r="BF140" s="72" t="s">
        <v>608</v>
      </c>
      <c r="BG140" s="72">
        <v>4</v>
      </c>
      <c r="BH140" s="72">
        <v>2240</v>
      </c>
      <c r="BI140" s="72">
        <v>45</v>
      </c>
      <c r="BJ140" s="72">
        <v>25</v>
      </c>
      <c r="BK140" s="72" t="s">
        <v>608</v>
      </c>
      <c r="BL140" s="72">
        <v>0</v>
      </c>
      <c r="BM140" s="72">
        <v>0</v>
      </c>
      <c r="BN140" s="72">
        <v>0</v>
      </c>
      <c r="BO140" s="72">
        <v>0</v>
      </c>
      <c r="BP140" s="72">
        <v>0</v>
      </c>
      <c r="BQ140" s="72" t="s">
        <v>608</v>
      </c>
      <c r="BR140" s="72" t="s">
        <v>608</v>
      </c>
      <c r="BS140" s="72" t="s">
        <v>608</v>
      </c>
      <c r="BT140" s="72" t="s">
        <v>608</v>
      </c>
      <c r="BU140" s="72" t="s">
        <v>608</v>
      </c>
    </row>
    <row r="141" spans="1:73" s="25" customFormat="1" ht="12.75" customHeight="1" x14ac:dyDescent="0.2">
      <c r="A141" s="44" t="s">
        <v>695</v>
      </c>
      <c r="B141" s="45" t="s">
        <v>222</v>
      </c>
      <c r="C141" s="46"/>
      <c r="D141" s="69">
        <v>1136</v>
      </c>
      <c r="E141" s="69">
        <v>3000</v>
      </c>
      <c r="F141" s="69">
        <v>1</v>
      </c>
      <c r="G141" s="69">
        <v>1</v>
      </c>
      <c r="H141" s="69" t="s">
        <v>608</v>
      </c>
      <c r="I141" s="69" t="s">
        <v>608</v>
      </c>
      <c r="J141" s="70">
        <v>1</v>
      </c>
      <c r="K141" s="71">
        <v>1</v>
      </c>
      <c r="L141" s="71" t="s">
        <v>608</v>
      </c>
      <c r="M141" s="71" t="s">
        <v>608</v>
      </c>
      <c r="N141" s="72">
        <v>1</v>
      </c>
      <c r="O141" s="72">
        <v>214</v>
      </c>
      <c r="P141" s="72">
        <v>196.5</v>
      </c>
      <c r="Q141" s="72">
        <v>9</v>
      </c>
      <c r="R141" s="72">
        <v>3</v>
      </c>
      <c r="S141" s="72" t="s">
        <v>608</v>
      </c>
      <c r="T141" s="71">
        <v>208</v>
      </c>
      <c r="U141" s="71">
        <v>38</v>
      </c>
      <c r="V141" s="72" t="s">
        <v>608</v>
      </c>
      <c r="W141" s="72" t="s">
        <v>608</v>
      </c>
      <c r="X141" s="72" t="s">
        <v>608</v>
      </c>
      <c r="Y141" s="72" t="s">
        <v>608</v>
      </c>
      <c r="Z141" s="72">
        <v>0</v>
      </c>
      <c r="AA141" s="72" t="s">
        <v>608</v>
      </c>
      <c r="AB141" s="72">
        <v>0</v>
      </c>
      <c r="AC141" s="72" t="s">
        <v>608</v>
      </c>
      <c r="AD141" s="72" t="s">
        <v>608</v>
      </c>
      <c r="AE141" s="72" t="s">
        <v>608</v>
      </c>
      <c r="AF141" s="72" t="s">
        <v>608</v>
      </c>
      <c r="AG141" s="72" t="s">
        <v>608</v>
      </c>
      <c r="AH141" s="72" t="s">
        <v>608</v>
      </c>
      <c r="AI141" s="72" t="s">
        <v>608</v>
      </c>
      <c r="AJ141" s="72" t="s">
        <v>608</v>
      </c>
      <c r="AK141" s="72" t="s">
        <v>608</v>
      </c>
      <c r="AL141" s="72">
        <v>37000</v>
      </c>
      <c r="AM141" s="72">
        <v>37000</v>
      </c>
      <c r="AN141" s="72" t="s">
        <v>608</v>
      </c>
      <c r="AO141" s="72" t="s">
        <v>608</v>
      </c>
      <c r="AP141" s="72" t="s">
        <v>608</v>
      </c>
      <c r="AQ141" s="72" t="s">
        <v>608</v>
      </c>
      <c r="AR141" s="72" t="s">
        <v>608</v>
      </c>
      <c r="AS141" s="72" t="s">
        <v>608</v>
      </c>
      <c r="AT141" s="72">
        <v>6</v>
      </c>
      <c r="AU141" s="72" t="s">
        <v>608</v>
      </c>
      <c r="AV141" s="72" t="s">
        <v>608</v>
      </c>
      <c r="AW141" s="72">
        <v>500</v>
      </c>
      <c r="AX141" s="72">
        <v>500</v>
      </c>
      <c r="AY141" s="72" t="s">
        <v>608</v>
      </c>
      <c r="AZ141" s="72" t="s">
        <v>608</v>
      </c>
      <c r="BA141" s="72" t="s">
        <v>608</v>
      </c>
      <c r="BB141" s="72" t="s">
        <v>608</v>
      </c>
      <c r="BC141" s="72" t="s">
        <v>608</v>
      </c>
      <c r="BD141" s="72" t="s">
        <v>608</v>
      </c>
      <c r="BE141" s="72" t="s">
        <v>608</v>
      </c>
      <c r="BF141" s="72" t="s">
        <v>608</v>
      </c>
      <c r="BG141" s="72">
        <v>6</v>
      </c>
      <c r="BH141" s="72">
        <v>4523</v>
      </c>
      <c r="BI141" s="72">
        <v>8</v>
      </c>
      <c r="BJ141" s="72" t="s">
        <v>608</v>
      </c>
      <c r="BK141" s="72" t="s">
        <v>608</v>
      </c>
      <c r="BL141" s="72">
        <v>0</v>
      </c>
      <c r="BM141" s="72" t="s">
        <v>608</v>
      </c>
      <c r="BN141" s="72" t="s">
        <v>608</v>
      </c>
      <c r="BO141" s="72" t="s">
        <v>608</v>
      </c>
      <c r="BP141" s="72" t="s">
        <v>608</v>
      </c>
      <c r="BQ141" s="72" t="s">
        <v>608</v>
      </c>
      <c r="BR141" s="72">
        <v>5</v>
      </c>
      <c r="BS141" s="72" t="s">
        <v>608</v>
      </c>
      <c r="BT141" s="72" t="s">
        <v>608</v>
      </c>
      <c r="BU141" s="72" t="s">
        <v>608</v>
      </c>
    </row>
    <row r="142" spans="1:73" s="25" customFormat="1" ht="12.75" customHeight="1" x14ac:dyDescent="0.2">
      <c r="A142" s="44" t="s">
        <v>696</v>
      </c>
      <c r="B142" s="45" t="s">
        <v>223</v>
      </c>
      <c r="C142" s="46"/>
      <c r="D142" s="69">
        <v>100</v>
      </c>
      <c r="E142" s="69">
        <v>100</v>
      </c>
      <c r="F142" s="69">
        <v>1</v>
      </c>
      <c r="G142" s="69">
        <v>1</v>
      </c>
      <c r="H142" s="69">
        <v>0</v>
      </c>
      <c r="I142" s="69">
        <v>0</v>
      </c>
      <c r="J142" s="70">
        <v>0.5</v>
      </c>
      <c r="K142" s="71">
        <v>0.5</v>
      </c>
      <c r="L142" s="71">
        <v>0</v>
      </c>
      <c r="M142" s="71">
        <v>0</v>
      </c>
      <c r="N142" s="72">
        <v>1</v>
      </c>
      <c r="O142" s="72">
        <v>30</v>
      </c>
      <c r="P142" s="72">
        <v>30</v>
      </c>
      <c r="Q142" s="72">
        <v>20</v>
      </c>
      <c r="R142" s="72">
        <v>1</v>
      </c>
      <c r="S142" s="72">
        <v>1</v>
      </c>
      <c r="T142" s="71">
        <v>240</v>
      </c>
      <c r="U142" s="71">
        <v>42</v>
      </c>
      <c r="V142" s="72">
        <v>0</v>
      </c>
      <c r="W142" s="72">
        <v>890</v>
      </c>
      <c r="X142" s="72">
        <v>0</v>
      </c>
      <c r="Y142" s="72">
        <v>2132</v>
      </c>
      <c r="Z142" s="72">
        <v>10500</v>
      </c>
      <c r="AA142" s="72">
        <v>0</v>
      </c>
      <c r="AB142" s="72">
        <v>10500</v>
      </c>
      <c r="AC142" s="72">
        <v>0</v>
      </c>
      <c r="AD142" s="72">
        <v>0</v>
      </c>
      <c r="AE142" s="72">
        <v>0</v>
      </c>
      <c r="AF142" s="72">
        <v>10500</v>
      </c>
      <c r="AG142" s="72">
        <v>3000</v>
      </c>
      <c r="AH142" s="72">
        <v>0</v>
      </c>
      <c r="AI142" s="72">
        <v>0</v>
      </c>
      <c r="AJ142" s="72">
        <v>0</v>
      </c>
      <c r="AK142" s="72">
        <v>0</v>
      </c>
      <c r="AL142" s="72">
        <v>44</v>
      </c>
      <c r="AM142" s="72">
        <v>0</v>
      </c>
      <c r="AN142" s="72">
        <v>0</v>
      </c>
      <c r="AO142" s="72">
        <v>0</v>
      </c>
      <c r="AP142" s="72">
        <v>0</v>
      </c>
      <c r="AQ142" s="72">
        <v>0</v>
      </c>
      <c r="AR142" s="72">
        <v>44</v>
      </c>
      <c r="AS142" s="72">
        <v>0</v>
      </c>
      <c r="AT142" s="72">
        <v>20</v>
      </c>
      <c r="AU142" s="72">
        <v>0</v>
      </c>
      <c r="AV142" s="72">
        <v>0</v>
      </c>
      <c r="AW142" s="72">
        <v>58</v>
      </c>
      <c r="AX142" s="72">
        <v>58</v>
      </c>
      <c r="AY142" s="72">
        <v>0</v>
      </c>
      <c r="AZ142" s="72">
        <v>0</v>
      </c>
      <c r="BA142" s="72">
        <v>0</v>
      </c>
      <c r="BB142" s="72">
        <v>0</v>
      </c>
      <c r="BC142" s="72">
        <v>0</v>
      </c>
      <c r="BD142" s="72">
        <v>0</v>
      </c>
      <c r="BE142" s="72">
        <v>0</v>
      </c>
      <c r="BF142" s="72">
        <v>0</v>
      </c>
      <c r="BG142" s="72">
        <v>5</v>
      </c>
      <c r="BH142" s="72">
        <v>100</v>
      </c>
      <c r="BI142" s="72">
        <v>0</v>
      </c>
      <c r="BJ142" s="72">
        <v>0</v>
      </c>
      <c r="BK142" s="72">
        <v>20</v>
      </c>
      <c r="BL142" s="72">
        <v>0</v>
      </c>
      <c r="BM142" s="72">
        <v>0</v>
      </c>
      <c r="BN142" s="72">
        <v>0</v>
      </c>
      <c r="BO142" s="72">
        <v>0</v>
      </c>
      <c r="BP142" s="72">
        <v>0</v>
      </c>
      <c r="BQ142" s="72">
        <v>0</v>
      </c>
      <c r="BR142" s="72">
        <v>0</v>
      </c>
      <c r="BS142" s="72">
        <v>0</v>
      </c>
      <c r="BT142" s="72">
        <v>0</v>
      </c>
      <c r="BU142" s="72">
        <v>20</v>
      </c>
    </row>
    <row r="143" spans="1:73" s="25" customFormat="1" ht="12.75" customHeight="1" x14ac:dyDescent="0.2">
      <c r="A143" s="44" t="s">
        <v>697</v>
      </c>
      <c r="B143" s="45" t="s">
        <v>277</v>
      </c>
      <c r="C143" s="46"/>
      <c r="D143" s="69">
        <v>215</v>
      </c>
      <c r="E143" s="69" t="s">
        <v>608</v>
      </c>
      <c r="F143" s="69">
        <v>2</v>
      </c>
      <c r="G143" s="69">
        <v>1</v>
      </c>
      <c r="H143" s="69">
        <v>0</v>
      </c>
      <c r="I143" s="69">
        <v>1</v>
      </c>
      <c r="J143" s="70">
        <v>1</v>
      </c>
      <c r="K143" s="71">
        <v>1</v>
      </c>
      <c r="L143" s="71">
        <v>0</v>
      </c>
      <c r="M143" s="71">
        <v>0</v>
      </c>
      <c r="N143" s="72">
        <v>0</v>
      </c>
      <c r="O143" s="72">
        <v>336</v>
      </c>
      <c r="P143" s="72">
        <v>222</v>
      </c>
      <c r="Q143" s="72">
        <v>30</v>
      </c>
      <c r="R143" s="72">
        <v>25</v>
      </c>
      <c r="S143" s="72">
        <v>1</v>
      </c>
      <c r="T143" s="71">
        <v>255</v>
      </c>
      <c r="U143" s="71">
        <v>47</v>
      </c>
      <c r="V143" s="72" t="s">
        <v>608</v>
      </c>
      <c r="W143" s="72" t="s">
        <v>608</v>
      </c>
      <c r="X143" s="72" t="s">
        <v>608</v>
      </c>
      <c r="Y143" s="72" t="s">
        <v>608</v>
      </c>
      <c r="Z143" s="72">
        <v>143992</v>
      </c>
      <c r="AA143" s="72">
        <v>110833</v>
      </c>
      <c r="AB143" s="72">
        <v>33159</v>
      </c>
      <c r="AC143" s="72" t="s">
        <v>608</v>
      </c>
      <c r="AD143" s="72" t="s">
        <v>608</v>
      </c>
      <c r="AE143" s="72">
        <v>1500</v>
      </c>
      <c r="AF143" s="72">
        <v>31659</v>
      </c>
      <c r="AG143" s="72" t="s">
        <v>608</v>
      </c>
      <c r="AH143" s="72">
        <v>100</v>
      </c>
      <c r="AI143" s="72" t="s">
        <v>608</v>
      </c>
      <c r="AJ143" s="72" t="s">
        <v>608</v>
      </c>
      <c r="AK143" s="72">
        <v>20279</v>
      </c>
      <c r="AL143" s="72">
        <v>1311</v>
      </c>
      <c r="AM143" s="72">
        <v>1261</v>
      </c>
      <c r="AN143" s="72">
        <v>0</v>
      </c>
      <c r="AO143" s="72">
        <v>0</v>
      </c>
      <c r="AP143" s="72">
        <v>0</v>
      </c>
      <c r="AQ143" s="72">
        <v>0</v>
      </c>
      <c r="AR143" s="72">
        <v>50</v>
      </c>
      <c r="AS143" s="72">
        <v>0</v>
      </c>
      <c r="AT143" s="72">
        <v>105</v>
      </c>
      <c r="AU143" s="72">
        <v>0</v>
      </c>
      <c r="AV143" s="72">
        <v>0</v>
      </c>
      <c r="AW143" s="72">
        <v>190</v>
      </c>
      <c r="AX143" s="72">
        <v>190</v>
      </c>
      <c r="AY143" s="72">
        <v>0</v>
      </c>
      <c r="AZ143" s="72">
        <v>0</v>
      </c>
      <c r="BA143" s="72">
        <v>0</v>
      </c>
      <c r="BB143" s="72">
        <v>0</v>
      </c>
      <c r="BC143" s="72">
        <v>0</v>
      </c>
      <c r="BD143" s="72">
        <v>0</v>
      </c>
      <c r="BE143" s="72">
        <v>0</v>
      </c>
      <c r="BF143" s="72">
        <v>0</v>
      </c>
      <c r="BG143" s="72">
        <v>5</v>
      </c>
      <c r="BH143" s="72">
        <v>973</v>
      </c>
      <c r="BI143" s="72" t="s">
        <v>608</v>
      </c>
      <c r="BJ143" s="72" t="s">
        <v>608</v>
      </c>
      <c r="BK143" s="72">
        <v>1752</v>
      </c>
      <c r="BL143" s="72">
        <v>0</v>
      </c>
      <c r="BM143" s="72">
        <v>0</v>
      </c>
      <c r="BN143" s="72">
        <v>0</v>
      </c>
      <c r="BO143" s="72">
        <v>0</v>
      </c>
      <c r="BP143" s="72">
        <v>0</v>
      </c>
      <c r="BQ143" s="72" t="s">
        <v>608</v>
      </c>
      <c r="BR143" s="72" t="s">
        <v>608</v>
      </c>
      <c r="BS143" s="72" t="s">
        <v>608</v>
      </c>
      <c r="BT143" s="72" t="s">
        <v>608</v>
      </c>
      <c r="BU143" s="72" t="s">
        <v>608</v>
      </c>
    </row>
    <row r="144" spans="1:73" s="25" customFormat="1" ht="12.75" customHeight="1" x14ac:dyDescent="0.2">
      <c r="A144" s="44" t="s">
        <v>698</v>
      </c>
      <c r="B144" s="45" t="s">
        <v>225</v>
      </c>
      <c r="C144" s="46"/>
      <c r="D144" s="69" t="s">
        <v>608</v>
      </c>
      <c r="E144" s="69" t="s">
        <v>608</v>
      </c>
      <c r="F144" s="69">
        <v>1</v>
      </c>
      <c r="G144" s="69" t="s">
        <v>608</v>
      </c>
      <c r="H144" s="69" t="s">
        <v>608</v>
      </c>
      <c r="I144" s="69">
        <v>1</v>
      </c>
      <c r="J144" s="70">
        <v>0.3</v>
      </c>
      <c r="K144" s="71">
        <v>0.3</v>
      </c>
      <c r="L144" s="71" t="s">
        <v>608</v>
      </c>
      <c r="M144" s="71" t="s">
        <v>608</v>
      </c>
      <c r="N144" s="72">
        <v>1</v>
      </c>
      <c r="O144" s="72">
        <v>27</v>
      </c>
      <c r="P144" s="72">
        <v>27</v>
      </c>
      <c r="Q144" s="72">
        <v>0</v>
      </c>
      <c r="R144" s="72">
        <v>0</v>
      </c>
      <c r="S144" s="72">
        <v>0</v>
      </c>
      <c r="T144" s="71">
        <v>60</v>
      </c>
      <c r="U144" s="71">
        <v>12</v>
      </c>
      <c r="V144" s="72">
        <v>1100</v>
      </c>
      <c r="W144" s="72">
        <v>12</v>
      </c>
      <c r="X144" s="72">
        <v>1088</v>
      </c>
      <c r="Y144" s="72">
        <v>0</v>
      </c>
      <c r="Z144" s="72">
        <v>38000</v>
      </c>
      <c r="AA144" s="72">
        <v>28000</v>
      </c>
      <c r="AB144" s="72">
        <v>10000</v>
      </c>
      <c r="AC144" s="72">
        <v>0</v>
      </c>
      <c r="AD144" s="72" t="s">
        <v>608</v>
      </c>
      <c r="AE144" s="72" t="s">
        <v>608</v>
      </c>
      <c r="AF144" s="72">
        <v>10000</v>
      </c>
      <c r="AG144" s="72" t="s">
        <v>608</v>
      </c>
      <c r="AH144" s="72" t="s">
        <v>608</v>
      </c>
      <c r="AI144" s="72" t="s">
        <v>608</v>
      </c>
      <c r="AJ144" s="72" t="s">
        <v>608</v>
      </c>
      <c r="AK144" s="72" t="s">
        <v>608</v>
      </c>
      <c r="AL144" s="72">
        <v>1110</v>
      </c>
      <c r="AM144" s="72">
        <v>1100</v>
      </c>
      <c r="AN144" s="72">
        <v>0</v>
      </c>
      <c r="AO144" s="72">
        <v>0</v>
      </c>
      <c r="AP144" s="72">
        <v>0</v>
      </c>
      <c r="AQ144" s="72">
        <v>0</v>
      </c>
      <c r="AR144" s="72">
        <v>10</v>
      </c>
      <c r="AS144" s="72">
        <v>0</v>
      </c>
      <c r="AT144" s="72">
        <v>22</v>
      </c>
      <c r="AU144" s="72">
        <v>0</v>
      </c>
      <c r="AV144" s="72">
        <v>0</v>
      </c>
      <c r="AW144" s="72">
        <v>248</v>
      </c>
      <c r="AX144" s="72">
        <v>248</v>
      </c>
      <c r="AY144" s="72">
        <v>0</v>
      </c>
      <c r="AZ144" s="72">
        <v>0</v>
      </c>
      <c r="BA144" s="72">
        <v>0</v>
      </c>
      <c r="BB144" s="72">
        <v>0</v>
      </c>
      <c r="BC144" s="72">
        <v>0</v>
      </c>
      <c r="BD144" s="72">
        <v>0</v>
      </c>
      <c r="BE144" s="72">
        <v>0</v>
      </c>
      <c r="BF144" s="72">
        <v>0</v>
      </c>
      <c r="BG144" s="72">
        <v>5</v>
      </c>
      <c r="BH144" s="72" t="s">
        <v>608</v>
      </c>
      <c r="BI144" s="72" t="s">
        <v>608</v>
      </c>
      <c r="BJ144" s="72" t="s">
        <v>608</v>
      </c>
      <c r="BK144" s="72" t="s">
        <v>608</v>
      </c>
      <c r="BL144" s="72">
        <v>0</v>
      </c>
      <c r="BM144" s="72">
        <v>0</v>
      </c>
      <c r="BN144" s="72">
        <v>0</v>
      </c>
      <c r="BO144" s="72">
        <v>0</v>
      </c>
      <c r="BP144" s="72">
        <v>0</v>
      </c>
      <c r="BQ144" s="72">
        <v>0</v>
      </c>
      <c r="BR144" s="72" t="s">
        <v>608</v>
      </c>
      <c r="BS144" s="72" t="s">
        <v>608</v>
      </c>
      <c r="BT144" s="72" t="s">
        <v>608</v>
      </c>
      <c r="BU144" s="72" t="s">
        <v>608</v>
      </c>
    </row>
    <row r="145" spans="1:73" s="25" customFormat="1" ht="12.75" customHeight="1" x14ac:dyDescent="0.2">
      <c r="A145" s="14"/>
      <c r="B145" s="53" t="s">
        <v>154</v>
      </c>
      <c r="C145" s="50"/>
      <c r="D145" s="54">
        <v>40754</v>
      </c>
      <c r="E145" s="54">
        <v>100391</v>
      </c>
      <c r="F145" s="54">
        <v>174</v>
      </c>
      <c r="G145" s="54">
        <v>16</v>
      </c>
      <c r="H145" s="54">
        <v>78</v>
      </c>
      <c r="I145" s="54">
        <v>80</v>
      </c>
      <c r="J145" s="55">
        <v>90.95</v>
      </c>
      <c r="K145" s="55">
        <v>83.08</v>
      </c>
      <c r="L145" s="55">
        <v>5.8949999999999996</v>
      </c>
      <c r="M145" s="55">
        <v>0</v>
      </c>
      <c r="N145" s="54">
        <v>50</v>
      </c>
      <c r="O145" s="54">
        <v>19327</v>
      </c>
      <c r="P145" s="54">
        <v>13398.5</v>
      </c>
      <c r="Q145" s="54">
        <v>2138</v>
      </c>
      <c r="R145" s="54">
        <v>323</v>
      </c>
      <c r="S145" s="54">
        <v>38</v>
      </c>
      <c r="T145" s="55">
        <v>12408</v>
      </c>
      <c r="U145" s="55">
        <v>2189</v>
      </c>
      <c r="V145" s="54">
        <v>715852</v>
      </c>
      <c r="W145" s="54">
        <v>599015</v>
      </c>
      <c r="X145" s="54">
        <v>351535</v>
      </c>
      <c r="Y145" s="54">
        <v>712686</v>
      </c>
      <c r="Z145" s="54">
        <v>4123685</v>
      </c>
      <c r="AA145" s="54">
        <v>2039674</v>
      </c>
      <c r="AB145" s="54">
        <v>2084011</v>
      </c>
      <c r="AC145" s="54">
        <v>168000</v>
      </c>
      <c r="AD145" s="54">
        <v>133903</v>
      </c>
      <c r="AE145" s="54">
        <v>25552</v>
      </c>
      <c r="AF145" s="54">
        <v>1756556</v>
      </c>
      <c r="AG145" s="54">
        <v>102562</v>
      </c>
      <c r="AH145" s="54">
        <v>886776</v>
      </c>
      <c r="AI145" s="54">
        <v>0</v>
      </c>
      <c r="AJ145" s="54">
        <v>13000</v>
      </c>
      <c r="AK145" s="54">
        <v>101160</v>
      </c>
      <c r="AL145" s="54">
        <v>2718034</v>
      </c>
      <c r="AM145" s="54">
        <v>2524803</v>
      </c>
      <c r="AN145" s="54">
        <v>98543</v>
      </c>
      <c r="AO145" s="54">
        <v>17712</v>
      </c>
      <c r="AP145" s="54">
        <v>27479</v>
      </c>
      <c r="AQ145" s="54">
        <v>20537</v>
      </c>
      <c r="AR145" s="54">
        <v>28934</v>
      </c>
      <c r="AS145" s="54">
        <v>26</v>
      </c>
      <c r="AT145" s="54">
        <v>1059</v>
      </c>
      <c r="AU145" s="54">
        <v>1045</v>
      </c>
      <c r="AV145" s="54">
        <v>109</v>
      </c>
      <c r="AW145" s="54">
        <v>60930</v>
      </c>
      <c r="AX145" s="54">
        <v>58089</v>
      </c>
      <c r="AY145" s="54">
        <v>0</v>
      </c>
      <c r="AZ145" s="54">
        <v>100</v>
      </c>
      <c r="BA145" s="54">
        <v>0</v>
      </c>
      <c r="BB145" s="54">
        <v>50</v>
      </c>
      <c r="BC145" s="54">
        <v>2456</v>
      </c>
      <c r="BD145" s="54">
        <v>235</v>
      </c>
      <c r="BE145" s="54">
        <v>4285</v>
      </c>
      <c r="BF145" s="54">
        <v>12</v>
      </c>
      <c r="BG145" s="54">
        <v>306</v>
      </c>
      <c r="BH145" s="54">
        <v>148737</v>
      </c>
      <c r="BI145" s="54">
        <v>1794</v>
      </c>
      <c r="BJ145" s="54">
        <v>1310</v>
      </c>
      <c r="BK145" s="54">
        <v>7458</v>
      </c>
      <c r="BL145" s="54">
        <v>561</v>
      </c>
      <c r="BM145" s="54">
        <v>318</v>
      </c>
      <c r="BN145" s="54">
        <v>0</v>
      </c>
      <c r="BO145" s="54">
        <v>58</v>
      </c>
      <c r="BP145" s="54">
        <v>185</v>
      </c>
      <c r="BQ145" s="54">
        <v>1070</v>
      </c>
      <c r="BR145" s="54">
        <v>1737</v>
      </c>
      <c r="BS145" s="54">
        <v>357036</v>
      </c>
      <c r="BT145" s="54">
        <v>0</v>
      </c>
      <c r="BU145" s="54">
        <v>6070</v>
      </c>
    </row>
    <row r="146" spans="1:73" s="25" customFormat="1" ht="12.75" customHeight="1" x14ac:dyDescent="0.2">
      <c r="A146" s="51"/>
      <c r="B146" s="26" t="s">
        <v>147</v>
      </c>
      <c r="C146" s="56">
        <v>54</v>
      </c>
      <c r="D146" s="56">
        <v>54</v>
      </c>
      <c r="E146" s="56">
        <v>54</v>
      </c>
      <c r="F146" s="56">
        <v>54</v>
      </c>
      <c r="G146" s="56">
        <v>54</v>
      </c>
      <c r="H146" s="56">
        <v>54</v>
      </c>
      <c r="I146" s="56">
        <v>54</v>
      </c>
      <c r="J146" s="56">
        <v>54</v>
      </c>
      <c r="K146" s="56">
        <v>54</v>
      </c>
      <c r="L146" s="56">
        <v>54</v>
      </c>
      <c r="M146" s="56">
        <v>54</v>
      </c>
      <c r="N146" s="56">
        <v>54</v>
      </c>
      <c r="O146" s="56">
        <v>54</v>
      </c>
      <c r="P146" s="56">
        <v>54</v>
      </c>
      <c r="Q146" s="56">
        <v>54</v>
      </c>
      <c r="R146" s="56">
        <v>54</v>
      </c>
      <c r="S146" s="56">
        <v>54</v>
      </c>
      <c r="T146" s="56">
        <v>54</v>
      </c>
      <c r="U146" s="56">
        <v>54</v>
      </c>
      <c r="V146" s="56">
        <v>54</v>
      </c>
      <c r="W146" s="56">
        <v>54</v>
      </c>
      <c r="X146" s="56">
        <v>54</v>
      </c>
      <c r="Y146" s="56">
        <v>54</v>
      </c>
      <c r="Z146" s="56">
        <v>54</v>
      </c>
      <c r="AA146" s="56">
        <v>54</v>
      </c>
      <c r="AB146" s="56">
        <v>54</v>
      </c>
      <c r="AC146" s="56">
        <v>54</v>
      </c>
      <c r="AD146" s="56">
        <v>54</v>
      </c>
      <c r="AE146" s="56">
        <v>54</v>
      </c>
      <c r="AF146" s="56">
        <v>54</v>
      </c>
      <c r="AG146" s="56">
        <v>54</v>
      </c>
      <c r="AH146" s="56">
        <v>54</v>
      </c>
      <c r="AI146" s="56">
        <v>54</v>
      </c>
      <c r="AJ146" s="56">
        <v>54</v>
      </c>
      <c r="AK146" s="56">
        <v>54</v>
      </c>
      <c r="AL146" s="56">
        <v>54</v>
      </c>
      <c r="AM146" s="56">
        <v>54</v>
      </c>
      <c r="AN146" s="56">
        <v>54</v>
      </c>
      <c r="AO146" s="56">
        <v>54</v>
      </c>
      <c r="AP146" s="56">
        <v>54</v>
      </c>
      <c r="AQ146" s="56">
        <v>54</v>
      </c>
      <c r="AR146" s="56">
        <v>54</v>
      </c>
      <c r="AS146" s="56">
        <v>54</v>
      </c>
      <c r="AT146" s="56">
        <v>54</v>
      </c>
      <c r="AU146" s="56">
        <v>54</v>
      </c>
      <c r="AV146" s="56">
        <v>54</v>
      </c>
      <c r="AW146" s="56">
        <v>54</v>
      </c>
      <c r="AX146" s="56">
        <v>54</v>
      </c>
      <c r="AY146" s="56">
        <v>54</v>
      </c>
      <c r="AZ146" s="56">
        <v>54</v>
      </c>
      <c r="BA146" s="56">
        <v>54</v>
      </c>
      <c r="BB146" s="56">
        <v>54</v>
      </c>
      <c r="BC146" s="56">
        <v>54</v>
      </c>
      <c r="BD146" s="56">
        <v>54</v>
      </c>
      <c r="BE146" s="56">
        <v>54</v>
      </c>
      <c r="BF146" s="56">
        <v>54</v>
      </c>
      <c r="BG146" s="56">
        <v>54</v>
      </c>
      <c r="BH146" s="56">
        <v>54</v>
      </c>
      <c r="BI146" s="56">
        <v>54</v>
      </c>
      <c r="BJ146" s="56">
        <v>54</v>
      </c>
      <c r="BK146" s="56">
        <v>54</v>
      </c>
      <c r="BL146" s="56">
        <v>54</v>
      </c>
      <c r="BM146" s="56">
        <v>54</v>
      </c>
      <c r="BN146" s="56">
        <v>54</v>
      </c>
      <c r="BO146" s="56">
        <v>54</v>
      </c>
      <c r="BP146" s="56">
        <v>54</v>
      </c>
      <c r="BQ146" s="56">
        <v>54</v>
      </c>
      <c r="BR146" s="56">
        <v>54</v>
      </c>
      <c r="BS146" s="56">
        <v>54</v>
      </c>
      <c r="BT146" s="56">
        <v>54</v>
      </c>
      <c r="BU146" s="56">
        <v>54</v>
      </c>
    </row>
    <row r="147" spans="1:73" s="25" customFormat="1" ht="12.75" customHeight="1" x14ac:dyDescent="0.2">
      <c r="A147" s="51"/>
      <c r="B147" s="26" t="s">
        <v>148</v>
      </c>
      <c r="C147" s="56">
        <v>51</v>
      </c>
      <c r="D147" s="56">
        <v>38</v>
      </c>
      <c r="E147" s="56">
        <v>27</v>
      </c>
      <c r="F147" s="56">
        <v>51</v>
      </c>
      <c r="G147" s="56">
        <v>47</v>
      </c>
      <c r="H147" s="56">
        <v>49</v>
      </c>
      <c r="I147" s="56">
        <v>48</v>
      </c>
      <c r="J147" s="56">
        <v>51</v>
      </c>
      <c r="K147" s="56">
        <v>47</v>
      </c>
      <c r="L147" s="56">
        <v>43</v>
      </c>
      <c r="M147" s="56">
        <v>42</v>
      </c>
      <c r="N147" s="56">
        <v>50</v>
      </c>
      <c r="O147" s="56">
        <v>48</v>
      </c>
      <c r="P147" s="56">
        <v>47</v>
      </c>
      <c r="Q147" s="56">
        <v>50</v>
      </c>
      <c r="R147" s="56">
        <v>50</v>
      </c>
      <c r="S147" s="56">
        <v>49</v>
      </c>
      <c r="T147" s="56">
        <v>51</v>
      </c>
      <c r="U147" s="56">
        <v>51</v>
      </c>
      <c r="V147" s="56">
        <v>40</v>
      </c>
      <c r="W147" s="56">
        <v>41</v>
      </c>
      <c r="X147" s="56">
        <v>39</v>
      </c>
      <c r="Y147" s="56">
        <v>39</v>
      </c>
      <c r="Z147" s="56">
        <v>51</v>
      </c>
      <c r="AA147" s="56">
        <v>29</v>
      </c>
      <c r="AB147" s="56">
        <v>51</v>
      </c>
      <c r="AC147" s="56">
        <v>26</v>
      </c>
      <c r="AD147" s="56">
        <v>20</v>
      </c>
      <c r="AE147" s="56">
        <v>26</v>
      </c>
      <c r="AF147" s="56">
        <v>33</v>
      </c>
      <c r="AG147" s="56">
        <v>29</v>
      </c>
      <c r="AH147" s="56">
        <v>23</v>
      </c>
      <c r="AI147" s="56">
        <v>24</v>
      </c>
      <c r="AJ147" s="56">
        <v>26</v>
      </c>
      <c r="AK147" s="56">
        <v>30</v>
      </c>
      <c r="AL147" s="56">
        <v>51</v>
      </c>
      <c r="AM147" s="56">
        <v>50</v>
      </c>
      <c r="AN147" s="56">
        <v>48</v>
      </c>
      <c r="AO147" s="56">
        <v>45</v>
      </c>
      <c r="AP147" s="56">
        <v>42</v>
      </c>
      <c r="AQ147" s="56">
        <v>46</v>
      </c>
      <c r="AR147" s="56">
        <v>46</v>
      </c>
      <c r="AS147" s="56">
        <v>42</v>
      </c>
      <c r="AT147" s="56">
        <v>43</v>
      </c>
      <c r="AU147" s="56">
        <v>38</v>
      </c>
      <c r="AV147" s="56">
        <v>38</v>
      </c>
      <c r="AW147" s="56">
        <v>51</v>
      </c>
      <c r="AX147" s="56">
        <v>50</v>
      </c>
      <c r="AY147" s="56">
        <v>43</v>
      </c>
      <c r="AZ147" s="56">
        <v>40</v>
      </c>
      <c r="BA147" s="56">
        <v>38</v>
      </c>
      <c r="BB147" s="56">
        <v>41</v>
      </c>
      <c r="BC147" s="56">
        <v>45</v>
      </c>
      <c r="BD147" s="56">
        <v>39</v>
      </c>
      <c r="BE147" s="56">
        <v>45</v>
      </c>
      <c r="BF147" s="56">
        <v>44</v>
      </c>
      <c r="BG147" s="56">
        <v>47</v>
      </c>
      <c r="BH147" s="56">
        <v>43</v>
      </c>
      <c r="BI147" s="56">
        <v>43</v>
      </c>
      <c r="BJ147" s="56">
        <v>40</v>
      </c>
      <c r="BK147" s="56">
        <v>38</v>
      </c>
      <c r="BL147" s="56">
        <v>51</v>
      </c>
      <c r="BM147" s="56">
        <v>42</v>
      </c>
      <c r="BN147" s="56">
        <v>38</v>
      </c>
      <c r="BO147" s="56">
        <v>39</v>
      </c>
      <c r="BP147" s="56">
        <v>39</v>
      </c>
      <c r="BQ147" s="56">
        <v>38</v>
      </c>
      <c r="BR147" s="56">
        <v>35</v>
      </c>
      <c r="BS147" s="56">
        <v>16</v>
      </c>
      <c r="BT147" s="56">
        <v>13</v>
      </c>
      <c r="BU147" s="56">
        <v>14</v>
      </c>
    </row>
    <row r="148" spans="1:73" s="25" customFormat="1" ht="12.75" customHeight="1" x14ac:dyDescent="0.2">
      <c r="A148" s="52"/>
      <c r="B148" s="29" t="s">
        <v>146</v>
      </c>
      <c r="C148" s="79">
        <v>0.94444444444444442</v>
      </c>
      <c r="D148" s="79">
        <v>0.70370370370370372</v>
      </c>
      <c r="E148" s="79">
        <v>0.5</v>
      </c>
      <c r="F148" s="79">
        <v>0.94444444444444442</v>
      </c>
      <c r="G148" s="79">
        <v>0.87037037037037035</v>
      </c>
      <c r="H148" s="79">
        <v>0.90740740740740744</v>
      </c>
      <c r="I148" s="79">
        <v>0.88888888888888884</v>
      </c>
      <c r="J148" s="79">
        <v>0.94444444444444442</v>
      </c>
      <c r="K148" s="79">
        <v>0.87037037037037035</v>
      </c>
      <c r="L148" s="79">
        <v>0.79629629629629628</v>
      </c>
      <c r="M148" s="79">
        <v>0.77777777777777779</v>
      </c>
      <c r="N148" s="79">
        <v>0.92592592592592593</v>
      </c>
      <c r="O148" s="79">
        <v>0.88888888888888884</v>
      </c>
      <c r="P148" s="79">
        <v>0.87037037037037035</v>
      </c>
      <c r="Q148" s="79">
        <v>0.92592592592592593</v>
      </c>
      <c r="R148" s="79">
        <v>0.92592592592592593</v>
      </c>
      <c r="S148" s="79">
        <v>0.90740740740740744</v>
      </c>
      <c r="T148" s="79">
        <v>0.94444444444444442</v>
      </c>
      <c r="U148" s="79">
        <v>0.94444444444444442</v>
      </c>
      <c r="V148" s="79">
        <v>0.7407407407407407</v>
      </c>
      <c r="W148" s="79">
        <v>0.7592592592592593</v>
      </c>
      <c r="X148" s="79">
        <v>0.72222222222222221</v>
      </c>
      <c r="Y148" s="79">
        <v>0.72222222222222221</v>
      </c>
      <c r="Z148" s="79">
        <v>0.94444444444444442</v>
      </c>
      <c r="AA148" s="79">
        <v>0.53703703703703709</v>
      </c>
      <c r="AB148" s="79">
        <v>0.94444444444444442</v>
      </c>
      <c r="AC148" s="79">
        <v>0.48148148148148145</v>
      </c>
      <c r="AD148" s="79">
        <v>0.37037037037037035</v>
      </c>
      <c r="AE148" s="79">
        <v>0.48148148148148145</v>
      </c>
      <c r="AF148" s="79">
        <v>0.61111111111111116</v>
      </c>
      <c r="AG148" s="79">
        <v>0.53703703703703709</v>
      </c>
      <c r="AH148" s="79">
        <v>0.42592592592592593</v>
      </c>
      <c r="AI148" s="79">
        <v>0.44444444444444442</v>
      </c>
      <c r="AJ148" s="79">
        <v>0.48148148148148145</v>
      </c>
      <c r="AK148" s="79">
        <v>0.55555555555555558</v>
      </c>
      <c r="AL148" s="79">
        <v>0.94444444444444442</v>
      </c>
      <c r="AM148" s="79">
        <v>0.92592592592592593</v>
      </c>
      <c r="AN148" s="79">
        <v>0.88888888888888884</v>
      </c>
      <c r="AO148" s="79">
        <v>0.83333333333333337</v>
      </c>
      <c r="AP148" s="79">
        <v>0.77777777777777779</v>
      </c>
      <c r="AQ148" s="79">
        <v>0.85185185185185186</v>
      </c>
      <c r="AR148" s="79">
        <v>0.85185185185185186</v>
      </c>
      <c r="AS148" s="79">
        <v>0.77777777777777779</v>
      </c>
      <c r="AT148" s="79">
        <v>0.79629629629629628</v>
      </c>
      <c r="AU148" s="79">
        <v>0.70370370370370372</v>
      </c>
      <c r="AV148" s="79">
        <v>0.70370370370370372</v>
      </c>
      <c r="AW148" s="79">
        <v>0.94444444444444442</v>
      </c>
      <c r="AX148" s="79">
        <v>0.92592592592592593</v>
      </c>
      <c r="AY148" s="79">
        <v>0.79629629629629628</v>
      </c>
      <c r="AZ148" s="79">
        <v>0.7407407407407407</v>
      </c>
      <c r="BA148" s="79">
        <v>0.70370370370370372</v>
      </c>
      <c r="BB148" s="79">
        <v>0.7592592592592593</v>
      </c>
      <c r="BC148" s="79">
        <v>0.83333333333333337</v>
      </c>
      <c r="BD148" s="79">
        <v>0.72222222222222221</v>
      </c>
      <c r="BE148" s="79">
        <v>0.83333333333333337</v>
      </c>
      <c r="BF148" s="79">
        <v>0.81481481481481477</v>
      </c>
      <c r="BG148" s="79">
        <v>0.87037037037037035</v>
      </c>
      <c r="BH148" s="79">
        <v>0.79629629629629628</v>
      </c>
      <c r="BI148" s="79">
        <v>0.79629629629629628</v>
      </c>
      <c r="BJ148" s="79">
        <v>0.7407407407407407</v>
      </c>
      <c r="BK148" s="79">
        <v>0.70370370370370372</v>
      </c>
      <c r="BL148" s="79">
        <v>0.94444444444444442</v>
      </c>
      <c r="BM148" s="79">
        <v>0.77777777777777779</v>
      </c>
      <c r="BN148" s="79">
        <v>0.70370370370370372</v>
      </c>
      <c r="BO148" s="79">
        <v>0.72222222222222221</v>
      </c>
      <c r="BP148" s="79">
        <v>0.72222222222222221</v>
      </c>
      <c r="BQ148" s="79">
        <v>0.70370370370370372</v>
      </c>
      <c r="BR148" s="79">
        <v>0.64814814814814814</v>
      </c>
      <c r="BS148" s="79">
        <v>0.29629629629629628</v>
      </c>
      <c r="BT148" s="79">
        <v>0.24074074074074073</v>
      </c>
      <c r="BU148" s="79">
        <v>0.25925925925925924</v>
      </c>
    </row>
    <row r="149" spans="1:73" s="25" customFormat="1" ht="12.75" customHeight="1" x14ac:dyDescent="0.2">
      <c r="A149" s="44" t="s">
        <v>725</v>
      </c>
      <c r="B149" s="45" t="s">
        <v>278</v>
      </c>
      <c r="C149" s="46"/>
      <c r="D149" s="65">
        <v>170</v>
      </c>
      <c r="E149" s="65" t="s">
        <v>608</v>
      </c>
      <c r="F149" s="65">
        <v>1</v>
      </c>
      <c r="G149" s="65">
        <v>0</v>
      </c>
      <c r="H149" s="65">
        <v>1</v>
      </c>
      <c r="I149" s="65">
        <v>0</v>
      </c>
      <c r="J149" s="66">
        <v>0.5</v>
      </c>
      <c r="K149" s="67">
        <v>0.5</v>
      </c>
      <c r="L149" s="67">
        <v>0</v>
      </c>
      <c r="M149" s="67">
        <v>0</v>
      </c>
      <c r="N149" s="68">
        <v>1</v>
      </c>
      <c r="O149" s="68">
        <v>374</v>
      </c>
      <c r="P149" s="68">
        <v>357</v>
      </c>
      <c r="Q149" s="68">
        <v>13</v>
      </c>
      <c r="R149" s="68">
        <v>1</v>
      </c>
      <c r="S149" s="68">
        <v>0</v>
      </c>
      <c r="T149" s="67">
        <v>250</v>
      </c>
      <c r="U149" s="67">
        <v>41</v>
      </c>
      <c r="V149" s="68">
        <v>17000</v>
      </c>
      <c r="W149" s="68">
        <v>150</v>
      </c>
      <c r="X149" s="68">
        <v>0</v>
      </c>
      <c r="Y149" s="68">
        <v>8000</v>
      </c>
      <c r="Z149" s="68">
        <v>8430</v>
      </c>
      <c r="AA149" s="68" t="s">
        <v>608</v>
      </c>
      <c r="AB149" s="68">
        <v>8430</v>
      </c>
      <c r="AC149" s="68" t="s">
        <v>608</v>
      </c>
      <c r="AD149" s="68" t="s">
        <v>608</v>
      </c>
      <c r="AE149" s="68" t="s">
        <v>608</v>
      </c>
      <c r="AF149" s="68">
        <v>8430</v>
      </c>
      <c r="AG149" s="68" t="s">
        <v>608</v>
      </c>
      <c r="AH149" s="68" t="s">
        <v>608</v>
      </c>
      <c r="AI149" s="68">
        <v>0</v>
      </c>
      <c r="AJ149" s="68">
        <v>0</v>
      </c>
      <c r="AK149" s="68">
        <v>0</v>
      </c>
      <c r="AL149" s="68">
        <v>25000</v>
      </c>
      <c r="AM149" s="68">
        <v>25000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 t="s">
        <v>608</v>
      </c>
      <c r="AU149" s="68">
        <v>0</v>
      </c>
      <c r="AV149" s="68">
        <v>0</v>
      </c>
      <c r="AW149" s="68">
        <v>53</v>
      </c>
      <c r="AX149" s="68">
        <v>53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5756</v>
      </c>
      <c r="BF149" s="68">
        <v>0</v>
      </c>
      <c r="BG149" s="68" t="s">
        <v>859</v>
      </c>
      <c r="BH149" s="68">
        <v>683</v>
      </c>
      <c r="BI149" s="68">
        <v>3</v>
      </c>
      <c r="BJ149" s="68">
        <v>12</v>
      </c>
      <c r="BK149" s="68">
        <v>33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18</v>
      </c>
      <c r="BR149" s="68">
        <v>12</v>
      </c>
      <c r="BS149" s="68" t="s">
        <v>608</v>
      </c>
      <c r="BT149" s="68" t="s">
        <v>608</v>
      </c>
      <c r="BU149" s="68" t="s">
        <v>608</v>
      </c>
    </row>
    <row r="150" spans="1:73" s="25" customFormat="1" ht="12.75" customHeight="1" x14ac:dyDescent="0.2">
      <c r="A150" s="44" t="s">
        <v>726</v>
      </c>
      <c r="B150" s="45" t="s">
        <v>304</v>
      </c>
      <c r="C150" s="46"/>
      <c r="D150" s="69" t="s">
        <v>608</v>
      </c>
      <c r="E150" s="69" t="s">
        <v>608</v>
      </c>
      <c r="F150" s="69">
        <v>1</v>
      </c>
      <c r="G150" s="69" t="s">
        <v>608</v>
      </c>
      <c r="H150" s="69" t="s">
        <v>608</v>
      </c>
      <c r="I150" s="69" t="s">
        <v>608</v>
      </c>
      <c r="J150" s="70">
        <v>0.5</v>
      </c>
      <c r="K150" s="71" t="s">
        <v>608</v>
      </c>
      <c r="L150" s="71" t="s">
        <v>608</v>
      </c>
      <c r="M150" s="71" t="s">
        <v>608</v>
      </c>
      <c r="N150" s="72">
        <v>1</v>
      </c>
      <c r="O150" s="72">
        <v>215</v>
      </c>
      <c r="P150" s="72">
        <v>200</v>
      </c>
      <c r="Q150" s="72">
        <v>48</v>
      </c>
      <c r="R150" s="72">
        <v>30</v>
      </c>
      <c r="S150" s="72">
        <v>0</v>
      </c>
      <c r="T150" s="71">
        <v>250</v>
      </c>
      <c r="U150" s="71">
        <v>20.5</v>
      </c>
      <c r="V150" s="72">
        <v>8344</v>
      </c>
      <c r="W150" s="72">
        <v>0</v>
      </c>
      <c r="X150" s="72">
        <v>0</v>
      </c>
      <c r="Y150" s="72">
        <v>0</v>
      </c>
      <c r="Z150" s="72">
        <v>8240</v>
      </c>
      <c r="AA150" s="72" t="s">
        <v>608</v>
      </c>
      <c r="AB150" s="72">
        <v>8240</v>
      </c>
      <c r="AC150" s="72">
        <v>0</v>
      </c>
      <c r="AD150" s="72">
        <v>0</v>
      </c>
      <c r="AE150" s="72" t="s">
        <v>608</v>
      </c>
      <c r="AF150" s="72">
        <v>8240</v>
      </c>
      <c r="AG150" s="72">
        <v>0</v>
      </c>
      <c r="AH150" s="72">
        <v>0</v>
      </c>
      <c r="AI150" s="72">
        <v>0</v>
      </c>
      <c r="AJ150" s="72">
        <v>0</v>
      </c>
      <c r="AK150" s="72">
        <v>0</v>
      </c>
      <c r="AL150" s="72">
        <v>8344</v>
      </c>
      <c r="AM150" s="72">
        <v>8344</v>
      </c>
      <c r="AN150" s="72">
        <v>0</v>
      </c>
      <c r="AO150" s="72">
        <v>0</v>
      </c>
      <c r="AP150" s="72">
        <v>0</v>
      </c>
      <c r="AQ150" s="72">
        <v>0</v>
      </c>
      <c r="AR150" s="72">
        <v>0</v>
      </c>
      <c r="AS150" s="72">
        <v>0</v>
      </c>
      <c r="AT150" s="72" t="s">
        <v>608</v>
      </c>
      <c r="AU150" s="72">
        <v>0</v>
      </c>
      <c r="AV150" s="72">
        <v>0</v>
      </c>
      <c r="AW150" s="72">
        <v>12</v>
      </c>
      <c r="AX150" s="72">
        <v>12</v>
      </c>
      <c r="AY150" s="72">
        <v>0</v>
      </c>
      <c r="AZ150" s="72">
        <v>0</v>
      </c>
      <c r="BA150" s="72">
        <v>0</v>
      </c>
      <c r="BB150" s="72">
        <v>0</v>
      </c>
      <c r="BC150" s="72">
        <v>0</v>
      </c>
      <c r="BD150" s="72">
        <v>0</v>
      </c>
      <c r="BE150" s="72">
        <v>1523</v>
      </c>
      <c r="BF150" s="72">
        <v>0</v>
      </c>
      <c r="BG150" s="72">
        <v>0</v>
      </c>
      <c r="BH150" s="72">
        <v>547</v>
      </c>
      <c r="BI150" s="72">
        <v>0</v>
      </c>
      <c r="BJ150" s="72">
        <v>0</v>
      </c>
      <c r="BK150" s="72">
        <v>0</v>
      </c>
      <c r="BL150" s="72">
        <v>0</v>
      </c>
      <c r="BM150" s="72">
        <v>0</v>
      </c>
      <c r="BN150" s="72">
        <v>0</v>
      </c>
      <c r="BO150" s="72">
        <v>0</v>
      </c>
      <c r="BP150" s="72">
        <v>0</v>
      </c>
      <c r="BQ150" s="72">
        <v>0</v>
      </c>
      <c r="BR150" s="72">
        <v>5</v>
      </c>
      <c r="BS150" s="72" t="s">
        <v>608</v>
      </c>
      <c r="BT150" s="72">
        <v>0</v>
      </c>
      <c r="BU150" s="72">
        <v>0</v>
      </c>
    </row>
    <row r="151" spans="1:73" s="25" customFormat="1" ht="12.75" customHeight="1" x14ac:dyDescent="0.2">
      <c r="A151" s="44" t="s">
        <v>727</v>
      </c>
      <c r="B151" s="45" t="s">
        <v>279</v>
      </c>
      <c r="C151" s="46"/>
      <c r="D151" s="69">
        <v>200</v>
      </c>
      <c r="E151" s="69">
        <v>500</v>
      </c>
      <c r="F151" s="69">
        <v>1</v>
      </c>
      <c r="G151" s="69">
        <v>0</v>
      </c>
      <c r="H151" s="69">
        <v>0</v>
      </c>
      <c r="I151" s="69">
        <v>1</v>
      </c>
      <c r="J151" s="70">
        <v>0.4</v>
      </c>
      <c r="K151" s="71">
        <v>0.4</v>
      </c>
      <c r="L151" s="71">
        <v>0</v>
      </c>
      <c r="M151" s="71">
        <v>0</v>
      </c>
      <c r="N151" s="72">
        <v>1</v>
      </c>
      <c r="O151" s="72">
        <v>124</v>
      </c>
      <c r="P151" s="72">
        <v>110</v>
      </c>
      <c r="Q151" s="72">
        <v>15</v>
      </c>
      <c r="R151" s="72">
        <v>2</v>
      </c>
      <c r="S151" s="72">
        <v>0</v>
      </c>
      <c r="T151" s="71">
        <v>208</v>
      </c>
      <c r="U151" s="71">
        <v>12</v>
      </c>
      <c r="V151" s="72">
        <v>9000</v>
      </c>
      <c r="W151" s="72">
        <v>250</v>
      </c>
      <c r="X151" s="72">
        <v>9000</v>
      </c>
      <c r="Y151" s="72">
        <v>55</v>
      </c>
      <c r="Z151" s="72">
        <v>0</v>
      </c>
      <c r="AA151" s="72" t="s">
        <v>608</v>
      </c>
      <c r="AB151" s="72">
        <v>0</v>
      </c>
      <c r="AC151" s="72" t="s">
        <v>608</v>
      </c>
      <c r="AD151" s="72" t="s">
        <v>608</v>
      </c>
      <c r="AE151" s="72" t="s">
        <v>608</v>
      </c>
      <c r="AF151" s="72" t="s">
        <v>608</v>
      </c>
      <c r="AG151" s="72" t="s">
        <v>608</v>
      </c>
      <c r="AH151" s="72" t="s">
        <v>608</v>
      </c>
      <c r="AI151" s="72" t="s">
        <v>608</v>
      </c>
      <c r="AJ151" s="72" t="s">
        <v>608</v>
      </c>
      <c r="AK151" s="72" t="s">
        <v>608</v>
      </c>
      <c r="AL151" s="72">
        <v>9116</v>
      </c>
      <c r="AM151" s="72">
        <v>9066</v>
      </c>
      <c r="AN151" s="72">
        <v>0</v>
      </c>
      <c r="AO151" s="72">
        <v>0</v>
      </c>
      <c r="AP151" s="72">
        <v>0</v>
      </c>
      <c r="AQ151" s="72">
        <v>0</v>
      </c>
      <c r="AR151" s="72">
        <v>50</v>
      </c>
      <c r="AS151" s="72">
        <v>0</v>
      </c>
      <c r="AT151" s="72">
        <v>0</v>
      </c>
      <c r="AU151" s="72">
        <v>1</v>
      </c>
      <c r="AV151" s="72">
        <v>0</v>
      </c>
      <c r="AW151" s="72">
        <v>620</v>
      </c>
      <c r="AX151" s="72">
        <v>620</v>
      </c>
      <c r="AY151" s="72">
        <v>0</v>
      </c>
      <c r="AZ151" s="72">
        <v>0</v>
      </c>
      <c r="BA151" s="72">
        <v>0</v>
      </c>
      <c r="BB151" s="72">
        <v>0</v>
      </c>
      <c r="BC151" s="72">
        <v>0</v>
      </c>
      <c r="BD151" s="72">
        <v>0</v>
      </c>
      <c r="BE151" s="72">
        <v>0</v>
      </c>
      <c r="BF151" s="72">
        <v>0</v>
      </c>
      <c r="BG151" s="72">
        <v>1</v>
      </c>
      <c r="BH151" s="72" t="s">
        <v>608</v>
      </c>
      <c r="BI151" s="72">
        <v>0</v>
      </c>
      <c r="BJ151" s="72">
        <v>0</v>
      </c>
      <c r="BK151" s="72">
        <v>0</v>
      </c>
      <c r="BL151" s="72">
        <v>0</v>
      </c>
      <c r="BM151" s="72">
        <v>0</v>
      </c>
      <c r="BN151" s="72">
        <v>0</v>
      </c>
      <c r="BO151" s="72">
        <v>0</v>
      </c>
      <c r="BP151" s="72">
        <v>0</v>
      </c>
      <c r="BQ151" s="72">
        <v>0</v>
      </c>
      <c r="BR151" s="72">
        <v>230</v>
      </c>
      <c r="BS151" s="72" t="s">
        <v>608</v>
      </c>
      <c r="BT151" s="72">
        <v>0</v>
      </c>
      <c r="BU151" s="72">
        <v>0</v>
      </c>
    </row>
    <row r="152" spans="1:73" s="25" customFormat="1" ht="12.75" customHeight="1" x14ac:dyDescent="0.2">
      <c r="A152" s="44" t="s">
        <v>728</v>
      </c>
      <c r="B152" s="45" t="s">
        <v>280</v>
      </c>
      <c r="C152" s="46"/>
      <c r="D152" s="69">
        <v>658</v>
      </c>
      <c r="E152" s="69">
        <v>9000</v>
      </c>
      <c r="F152" s="69">
        <v>1</v>
      </c>
      <c r="G152" s="69">
        <v>1</v>
      </c>
      <c r="H152" s="69">
        <v>0</v>
      </c>
      <c r="I152" s="69">
        <v>0</v>
      </c>
      <c r="J152" s="70">
        <v>1</v>
      </c>
      <c r="K152" s="71">
        <v>1</v>
      </c>
      <c r="L152" s="71">
        <v>0</v>
      </c>
      <c r="M152" s="71">
        <v>0</v>
      </c>
      <c r="N152" s="72">
        <v>1</v>
      </c>
      <c r="O152" s="72">
        <v>70</v>
      </c>
      <c r="P152" s="72">
        <v>60</v>
      </c>
      <c r="Q152" s="72">
        <v>30</v>
      </c>
      <c r="R152" s="72">
        <v>3</v>
      </c>
      <c r="S152" s="72">
        <v>0</v>
      </c>
      <c r="T152" s="71">
        <v>252</v>
      </c>
      <c r="U152" s="71">
        <v>35</v>
      </c>
      <c r="V152" s="72">
        <v>10134</v>
      </c>
      <c r="W152" s="72">
        <v>30</v>
      </c>
      <c r="X152" s="72">
        <v>13000</v>
      </c>
      <c r="Y152" s="72">
        <v>0</v>
      </c>
      <c r="Z152" s="72">
        <v>135000</v>
      </c>
      <c r="AA152" s="72">
        <v>85000</v>
      </c>
      <c r="AB152" s="72">
        <v>50000</v>
      </c>
      <c r="AC152" s="72">
        <v>0</v>
      </c>
      <c r="AD152" s="72">
        <v>0</v>
      </c>
      <c r="AE152" s="72">
        <v>0</v>
      </c>
      <c r="AF152" s="72">
        <v>50000</v>
      </c>
      <c r="AG152" s="72">
        <v>0</v>
      </c>
      <c r="AH152" s="72">
        <v>0</v>
      </c>
      <c r="AI152" s="72">
        <v>0</v>
      </c>
      <c r="AJ152" s="72">
        <v>0</v>
      </c>
      <c r="AK152" s="72">
        <v>0</v>
      </c>
      <c r="AL152" s="72">
        <v>10204</v>
      </c>
      <c r="AM152" s="72">
        <v>10134</v>
      </c>
      <c r="AN152" s="72">
        <v>0</v>
      </c>
      <c r="AO152" s="72">
        <v>0</v>
      </c>
      <c r="AP152" s="72">
        <v>0</v>
      </c>
      <c r="AQ152" s="72">
        <v>0</v>
      </c>
      <c r="AR152" s="72">
        <v>70</v>
      </c>
      <c r="AS152" s="72">
        <v>0</v>
      </c>
      <c r="AT152" s="72">
        <v>0</v>
      </c>
      <c r="AU152" s="72">
        <v>0</v>
      </c>
      <c r="AV152" s="72">
        <v>0</v>
      </c>
      <c r="AW152" s="72">
        <v>0</v>
      </c>
      <c r="AX152" s="72">
        <v>0</v>
      </c>
      <c r="AY152" s="72">
        <v>0</v>
      </c>
      <c r="AZ152" s="72">
        <v>0</v>
      </c>
      <c r="BA152" s="72">
        <v>0</v>
      </c>
      <c r="BB152" s="72">
        <v>0</v>
      </c>
      <c r="BC152" s="72">
        <v>0</v>
      </c>
      <c r="BD152" s="72">
        <v>0</v>
      </c>
      <c r="BE152" s="72">
        <v>1500</v>
      </c>
      <c r="BF152" s="72">
        <v>0</v>
      </c>
      <c r="BG152" s="72">
        <v>0</v>
      </c>
      <c r="BH152" s="72">
        <v>1695</v>
      </c>
      <c r="BI152" s="72">
        <v>4</v>
      </c>
      <c r="BJ152" s="72">
        <v>0</v>
      </c>
      <c r="BK152" s="72">
        <v>0</v>
      </c>
      <c r="BL152" s="72">
        <v>0</v>
      </c>
      <c r="BM152" s="72">
        <v>0</v>
      </c>
      <c r="BN152" s="72">
        <v>0</v>
      </c>
      <c r="BO152" s="72">
        <v>0</v>
      </c>
      <c r="BP152" s="72">
        <v>0</v>
      </c>
      <c r="BQ152" s="72">
        <v>0</v>
      </c>
      <c r="BR152" s="72">
        <v>150</v>
      </c>
      <c r="BS152" s="72">
        <v>500</v>
      </c>
      <c r="BT152" s="72">
        <v>0</v>
      </c>
      <c r="BU152" s="72">
        <v>0</v>
      </c>
    </row>
    <row r="153" spans="1:73" s="25" customFormat="1" ht="12.75" customHeight="1" x14ac:dyDescent="0.2">
      <c r="A153" s="44" t="s">
        <v>729</v>
      </c>
      <c r="B153" s="45" t="s">
        <v>281</v>
      </c>
      <c r="C153" s="46"/>
      <c r="D153" s="69">
        <v>732</v>
      </c>
      <c r="E153" s="69" t="s">
        <v>608</v>
      </c>
      <c r="F153" s="69">
        <v>3</v>
      </c>
      <c r="G153" s="69">
        <v>1</v>
      </c>
      <c r="H153" s="69">
        <v>2</v>
      </c>
      <c r="I153" s="69">
        <v>0</v>
      </c>
      <c r="J153" s="70">
        <v>2</v>
      </c>
      <c r="K153" s="71">
        <v>1</v>
      </c>
      <c r="L153" s="71">
        <v>1</v>
      </c>
      <c r="M153" s="71">
        <v>0</v>
      </c>
      <c r="N153" s="72">
        <v>1</v>
      </c>
      <c r="O153" s="72">
        <v>669</v>
      </c>
      <c r="P153" s="72">
        <v>542</v>
      </c>
      <c r="Q153" s="72">
        <v>63</v>
      </c>
      <c r="R153" s="72">
        <v>21</v>
      </c>
      <c r="S153" s="72">
        <v>1</v>
      </c>
      <c r="T153" s="71">
        <v>245</v>
      </c>
      <c r="U153" s="71">
        <v>45</v>
      </c>
      <c r="V153" s="72">
        <v>50600</v>
      </c>
      <c r="W153" s="72" t="s">
        <v>608</v>
      </c>
      <c r="X153" s="72">
        <v>0</v>
      </c>
      <c r="Y153" s="72">
        <v>22000</v>
      </c>
      <c r="Z153" s="72">
        <v>406200</v>
      </c>
      <c r="AA153" s="72">
        <v>320000</v>
      </c>
      <c r="AB153" s="72">
        <v>86200</v>
      </c>
      <c r="AC153" s="72">
        <v>16300</v>
      </c>
      <c r="AD153" s="72">
        <v>0</v>
      </c>
      <c r="AE153" s="72">
        <v>4900</v>
      </c>
      <c r="AF153" s="72">
        <v>65000</v>
      </c>
      <c r="AG153" s="72">
        <v>20700</v>
      </c>
      <c r="AH153" s="72">
        <v>400000</v>
      </c>
      <c r="AI153" s="72">
        <v>0</v>
      </c>
      <c r="AJ153" s="72">
        <v>0</v>
      </c>
      <c r="AK153" s="72">
        <v>75</v>
      </c>
      <c r="AL153" s="72">
        <v>50850</v>
      </c>
      <c r="AM153" s="72">
        <v>50400</v>
      </c>
      <c r="AN153" s="72">
        <v>0</v>
      </c>
      <c r="AO153" s="72">
        <v>0</v>
      </c>
      <c r="AP153" s="72">
        <v>0</v>
      </c>
      <c r="AQ153" s="72">
        <v>420</v>
      </c>
      <c r="AR153" s="72">
        <v>30</v>
      </c>
      <c r="AS153" s="72">
        <v>0</v>
      </c>
      <c r="AT153" s="72">
        <v>164</v>
      </c>
      <c r="AU153" s="72">
        <v>15</v>
      </c>
      <c r="AV153" s="72">
        <v>0</v>
      </c>
      <c r="AW153" s="72">
        <v>260</v>
      </c>
      <c r="AX153" s="72">
        <v>260</v>
      </c>
      <c r="AY153" s="72">
        <v>0</v>
      </c>
      <c r="AZ153" s="72">
        <v>0</v>
      </c>
      <c r="BA153" s="72">
        <v>0</v>
      </c>
      <c r="BB153" s="72">
        <v>0</v>
      </c>
      <c r="BC153" s="72">
        <v>0</v>
      </c>
      <c r="BD153" s="72">
        <v>0</v>
      </c>
      <c r="BE153" s="72">
        <v>0</v>
      </c>
      <c r="BF153" s="72">
        <v>0</v>
      </c>
      <c r="BG153" s="72">
        <v>2</v>
      </c>
      <c r="BH153" s="72">
        <v>2522</v>
      </c>
      <c r="BI153" s="72">
        <v>2128</v>
      </c>
      <c r="BJ153" s="72">
        <v>394</v>
      </c>
      <c r="BK153" s="72">
        <v>45</v>
      </c>
      <c r="BL153" s="72">
        <v>0</v>
      </c>
      <c r="BM153" s="72">
        <v>0</v>
      </c>
      <c r="BN153" s="72">
        <v>0</v>
      </c>
      <c r="BO153" s="72">
        <v>0</v>
      </c>
      <c r="BP153" s="72">
        <v>0</v>
      </c>
      <c r="BQ153" s="72">
        <v>27</v>
      </c>
      <c r="BR153" s="72">
        <v>28</v>
      </c>
      <c r="BS153" s="72">
        <v>22996</v>
      </c>
      <c r="BT153" s="72" t="s">
        <v>608</v>
      </c>
      <c r="BU153" s="72" t="s">
        <v>608</v>
      </c>
    </row>
    <row r="154" spans="1:73" s="25" customFormat="1" ht="12.75" customHeight="1" x14ac:dyDescent="0.2">
      <c r="A154" s="44" t="s">
        <v>730</v>
      </c>
      <c r="B154" s="45" t="s">
        <v>282</v>
      </c>
      <c r="C154" s="46"/>
      <c r="D154" s="69">
        <v>1100</v>
      </c>
      <c r="E154" s="69" t="s">
        <v>608</v>
      </c>
      <c r="F154" s="69">
        <v>5</v>
      </c>
      <c r="G154" s="69">
        <v>2</v>
      </c>
      <c r="H154" s="69">
        <v>2</v>
      </c>
      <c r="I154" s="69">
        <v>1</v>
      </c>
      <c r="J154" s="70">
        <v>3.6</v>
      </c>
      <c r="K154" s="71">
        <v>3.55</v>
      </c>
      <c r="L154" s="71">
        <v>0</v>
      </c>
      <c r="M154" s="71">
        <v>0</v>
      </c>
      <c r="N154" s="72">
        <v>1</v>
      </c>
      <c r="O154" s="72">
        <v>600</v>
      </c>
      <c r="P154" s="72">
        <v>500</v>
      </c>
      <c r="Q154" s="72">
        <v>32</v>
      </c>
      <c r="R154" s="72">
        <v>5</v>
      </c>
      <c r="S154" s="72">
        <v>0</v>
      </c>
      <c r="T154" s="71">
        <v>230</v>
      </c>
      <c r="U154" s="71">
        <v>20</v>
      </c>
      <c r="V154" s="72">
        <v>19400</v>
      </c>
      <c r="W154" s="72">
        <v>0</v>
      </c>
      <c r="X154" s="72">
        <v>0</v>
      </c>
      <c r="Y154" s="72">
        <v>11300</v>
      </c>
      <c r="Z154" s="72">
        <v>47500</v>
      </c>
      <c r="AA154" s="72" t="s">
        <v>608</v>
      </c>
      <c r="AB154" s="72">
        <v>47500</v>
      </c>
      <c r="AC154" s="72">
        <v>0</v>
      </c>
      <c r="AD154" s="72">
        <v>0</v>
      </c>
      <c r="AE154" s="72">
        <v>2500</v>
      </c>
      <c r="AF154" s="72">
        <v>45000</v>
      </c>
      <c r="AG154" s="72">
        <v>0</v>
      </c>
      <c r="AH154" s="72">
        <v>0</v>
      </c>
      <c r="AI154" s="72">
        <v>0</v>
      </c>
      <c r="AJ154" s="72">
        <v>0</v>
      </c>
      <c r="AK154" s="72">
        <v>0</v>
      </c>
      <c r="AL154" s="72">
        <v>32800</v>
      </c>
      <c r="AM154" s="72">
        <v>32450</v>
      </c>
      <c r="AN154" s="72">
        <v>0</v>
      </c>
      <c r="AO154" s="72">
        <v>300</v>
      </c>
      <c r="AP154" s="72">
        <v>0</v>
      </c>
      <c r="AQ154" s="72">
        <v>0</v>
      </c>
      <c r="AR154" s="72">
        <v>50</v>
      </c>
      <c r="AS154" s="72">
        <v>0</v>
      </c>
      <c r="AT154" s="72">
        <v>0</v>
      </c>
      <c r="AU154" s="72">
        <v>0</v>
      </c>
      <c r="AV154" s="72">
        <v>0</v>
      </c>
      <c r="AW154" s="72">
        <v>550</v>
      </c>
      <c r="AX154" s="72">
        <v>550</v>
      </c>
      <c r="AY154" s="72">
        <v>0</v>
      </c>
      <c r="AZ154" s="72">
        <v>0</v>
      </c>
      <c r="BA154" s="72">
        <v>0</v>
      </c>
      <c r="BB154" s="72">
        <v>0</v>
      </c>
      <c r="BC154" s="72">
        <v>0</v>
      </c>
      <c r="BD154" s="72">
        <v>0</v>
      </c>
      <c r="BE154" s="72">
        <v>579</v>
      </c>
      <c r="BF154" s="72">
        <v>0</v>
      </c>
      <c r="BG154" s="72">
        <v>0</v>
      </c>
      <c r="BH154" s="72">
        <v>9182</v>
      </c>
      <c r="BI154" s="72">
        <v>100</v>
      </c>
      <c r="BJ154" s="72">
        <v>3618</v>
      </c>
      <c r="BK154" s="72">
        <v>20</v>
      </c>
      <c r="BL154" s="72">
        <v>0</v>
      </c>
      <c r="BM154" s="72">
        <v>0</v>
      </c>
      <c r="BN154" s="72">
        <v>0</v>
      </c>
      <c r="BO154" s="72">
        <v>0</v>
      </c>
      <c r="BP154" s="72">
        <v>0</v>
      </c>
      <c r="BQ154" s="72">
        <v>0</v>
      </c>
      <c r="BR154" s="72">
        <v>60</v>
      </c>
      <c r="BS154" s="72" t="s">
        <v>608</v>
      </c>
      <c r="BT154" s="72" t="s">
        <v>608</v>
      </c>
      <c r="BU154" s="72" t="s">
        <v>608</v>
      </c>
    </row>
    <row r="155" spans="1:73" s="25" customFormat="1" ht="12.75" customHeight="1" x14ac:dyDescent="0.2">
      <c r="A155" s="44" t="s">
        <v>731</v>
      </c>
      <c r="B155" s="45" t="s">
        <v>283</v>
      </c>
      <c r="C155" s="46"/>
      <c r="D155" s="69">
        <v>65</v>
      </c>
      <c r="E155" s="69">
        <v>370</v>
      </c>
      <c r="F155" s="69">
        <v>1</v>
      </c>
      <c r="G155" s="69">
        <v>0</v>
      </c>
      <c r="H155" s="69">
        <v>1</v>
      </c>
      <c r="I155" s="69">
        <v>0</v>
      </c>
      <c r="J155" s="70">
        <v>1</v>
      </c>
      <c r="K155" s="71">
        <v>1</v>
      </c>
      <c r="L155" s="71">
        <v>0</v>
      </c>
      <c r="M155" s="71">
        <v>0</v>
      </c>
      <c r="N155" s="72">
        <v>1</v>
      </c>
      <c r="O155" s="72">
        <v>40</v>
      </c>
      <c r="P155" s="72">
        <v>20</v>
      </c>
      <c r="Q155" s="72">
        <v>2</v>
      </c>
      <c r="R155" s="72">
        <v>1</v>
      </c>
      <c r="S155" s="72">
        <v>0</v>
      </c>
      <c r="T155" s="71">
        <v>80</v>
      </c>
      <c r="U155" s="71">
        <v>20</v>
      </c>
      <c r="V155" s="72">
        <v>3005</v>
      </c>
      <c r="W155" s="72">
        <v>1</v>
      </c>
      <c r="X155" s="72">
        <v>3005</v>
      </c>
      <c r="Y155" s="72">
        <v>0</v>
      </c>
      <c r="Z155" s="72">
        <v>80000</v>
      </c>
      <c r="AA155" s="72">
        <v>44000</v>
      </c>
      <c r="AB155" s="72">
        <v>36000</v>
      </c>
      <c r="AC155" s="72">
        <v>0</v>
      </c>
      <c r="AD155" s="72">
        <v>0</v>
      </c>
      <c r="AE155" s="72">
        <v>1000</v>
      </c>
      <c r="AF155" s="72">
        <v>35000</v>
      </c>
      <c r="AG155" s="72">
        <v>30000</v>
      </c>
      <c r="AH155" s="72">
        <v>40000</v>
      </c>
      <c r="AI155" s="72">
        <v>0</v>
      </c>
      <c r="AJ155" s="72">
        <v>0</v>
      </c>
      <c r="AK155" s="72">
        <v>0</v>
      </c>
      <c r="AL155" s="72">
        <v>3005</v>
      </c>
      <c r="AM155" s="72">
        <v>3005</v>
      </c>
      <c r="AN155" s="72">
        <v>0</v>
      </c>
      <c r="AO155" s="72">
        <v>0</v>
      </c>
      <c r="AP155" s="72">
        <v>0</v>
      </c>
      <c r="AQ155" s="72">
        <v>0</v>
      </c>
      <c r="AR155" s="72">
        <v>0</v>
      </c>
      <c r="AS155" s="72">
        <v>0</v>
      </c>
      <c r="AT155" s="72">
        <v>8</v>
      </c>
      <c r="AU155" s="72">
        <v>0</v>
      </c>
      <c r="AV155" s="72">
        <v>3</v>
      </c>
      <c r="AW155" s="72">
        <v>62</v>
      </c>
      <c r="AX155" s="72">
        <v>62</v>
      </c>
      <c r="AY155" s="72">
        <v>0</v>
      </c>
      <c r="AZ155" s="72">
        <v>0</v>
      </c>
      <c r="BA155" s="72">
        <v>0</v>
      </c>
      <c r="BB155" s="72">
        <v>0</v>
      </c>
      <c r="BC155" s="72">
        <v>0</v>
      </c>
      <c r="BD155" s="72">
        <v>0</v>
      </c>
      <c r="BE155" s="72">
        <v>25</v>
      </c>
      <c r="BF155" s="72">
        <v>0</v>
      </c>
      <c r="BG155" s="72">
        <v>4</v>
      </c>
      <c r="BH155" s="72">
        <v>162</v>
      </c>
      <c r="BI155" s="72">
        <v>6</v>
      </c>
      <c r="BJ155" s="72">
        <v>0</v>
      </c>
      <c r="BK155" s="72">
        <v>19</v>
      </c>
      <c r="BL155" s="72">
        <v>0</v>
      </c>
      <c r="BM155" s="72">
        <v>0</v>
      </c>
      <c r="BN155" s="72">
        <v>0</v>
      </c>
      <c r="BO155" s="72">
        <v>0</v>
      </c>
      <c r="BP155" s="72">
        <v>0</v>
      </c>
      <c r="BQ155" s="72">
        <v>4</v>
      </c>
      <c r="BR155" s="72">
        <v>62</v>
      </c>
      <c r="BS155" s="72">
        <v>1852</v>
      </c>
      <c r="BT155" s="72">
        <v>0</v>
      </c>
      <c r="BU155" s="72">
        <v>0</v>
      </c>
    </row>
    <row r="156" spans="1:73" s="25" customFormat="1" ht="12.75" customHeight="1" x14ac:dyDescent="0.2">
      <c r="A156" s="44" t="s">
        <v>732</v>
      </c>
      <c r="B156" s="45" t="s">
        <v>284</v>
      </c>
      <c r="C156" s="46"/>
      <c r="D156" s="69">
        <v>798</v>
      </c>
      <c r="E156" s="69">
        <v>62912</v>
      </c>
      <c r="F156" s="69">
        <v>5</v>
      </c>
      <c r="G156" s="69">
        <v>2</v>
      </c>
      <c r="H156" s="69">
        <v>1</v>
      </c>
      <c r="I156" s="69">
        <v>2</v>
      </c>
      <c r="J156" s="70">
        <v>3.4</v>
      </c>
      <c r="K156" s="71">
        <v>1.3</v>
      </c>
      <c r="L156" s="71">
        <v>2.1</v>
      </c>
      <c r="M156" s="71">
        <v>0</v>
      </c>
      <c r="N156" s="72">
        <v>1</v>
      </c>
      <c r="O156" s="72">
        <v>600</v>
      </c>
      <c r="P156" s="72">
        <v>520</v>
      </c>
      <c r="Q156" s="72">
        <v>69</v>
      </c>
      <c r="R156" s="72">
        <v>7</v>
      </c>
      <c r="S156" s="72">
        <v>0</v>
      </c>
      <c r="T156" s="71">
        <v>292</v>
      </c>
      <c r="U156" s="71">
        <v>26</v>
      </c>
      <c r="V156" s="72">
        <v>60000</v>
      </c>
      <c r="W156" s="72">
        <v>650</v>
      </c>
      <c r="X156" s="72">
        <v>780</v>
      </c>
      <c r="Y156" s="72">
        <v>15425</v>
      </c>
      <c r="Z156" s="72">
        <v>99950</v>
      </c>
      <c r="AA156" s="72" t="s">
        <v>608</v>
      </c>
      <c r="AB156" s="72">
        <v>99950</v>
      </c>
      <c r="AC156" s="72" t="s">
        <v>608</v>
      </c>
      <c r="AD156" s="72" t="s">
        <v>608</v>
      </c>
      <c r="AE156" s="72">
        <v>2750</v>
      </c>
      <c r="AF156" s="72">
        <v>97200</v>
      </c>
      <c r="AG156" s="72">
        <v>12500</v>
      </c>
      <c r="AH156" s="72">
        <v>170000</v>
      </c>
      <c r="AI156" s="72">
        <v>53000</v>
      </c>
      <c r="AJ156" s="72" t="s">
        <v>608</v>
      </c>
      <c r="AK156" s="72" t="s">
        <v>608</v>
      </c>
      <c r="AL156" s="72">
        <v>76000</v>
      </c>
      <c r="AM156" s="72">
        <v>76000</v>
      </c>
      <c r="AN156" s="72">
        <v>0</v>
      </c>
      <c r="AO156" s="72">
        <v>0</v>
      </c>
      <c r="AP156" s="72">
        <v>0</v>
      </c>
      <c r="AQ156" s="72">
        <v>0</v>
      </c>
      <c r="AR156" s="72">
        <v>0</v>
      </c>
      <c r="AS156" s="72">
        <v>0</v>
      </c>
      <c r="AT156" s="72">
        <v>320</v>
      </c>
      <c r="AU156" s="72">
        <v>0</v>
      </c>
      <c r="AV156" s="72">
        <v>2</v>
      </c>
      <c r="AW156" s="72">
        <v>3012</v>
      </c>
      <c r="AX156" s="72">
        <v>3012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240</v>
      </c>
      <c r="BF156" s="72">
        <v>0</v>
      </c>
      <c r="BG156" s="72" t="s">
        <v>608</v>
      </c>
      <c r="BH156" s="72">
        <v>6512</v>
      </c>
      <c r="BI156" s="72">
        <v>0</v>
      </c>
      <c r="BJ156" s="72">
        <v>0</v>
      </c>
      <c r="BK156" s="72">
        <v>0</v>
      </c>
      <c r="BL156" s="72">
        <v>0</v>
      </c>
      <c r="BM156" s="72">
        <v>0</v>
      </c>
      <c r="BN156" s="72">
        <v>0</v>
      </c>
      <c r="BO156" s="72">
        <v>0</v>
      </c>
      <c r="BP156" s="72">
        <v>0</v>
      </c>
      <c r="BQ156" s="72">
        <v>0</v>
      </c>
      <c r="BR156" s="72">
        <v>50</v>
      </c>
      <c r="BS156" s="72">
        <v>18898</v>
      </c>
      <c r="BT156" s="72" t="s">
        <v>608</v>
      </c>
      <c r="BU156" s="72" t="s">
        <v>608</v>
      </c>
    </row>
    <row r="157" spans="1:73" s="25" customFormat="1" ht="12.75" customHeight="1" x14ac:dyDescent="0.2">
      <c r="A157" s="44" t="s">
        <v>733</v>
      </c>
      <c r="B157" s="45" t="s">
        <v>285</v>
      </c>
      <c r="C157" s="46"/>
      <c r="D157" s="69">
        <v>19</v>
      </c>
      <c r="E157" s="69">
        <v>100</v>
      </c>
      <c r="F157" s="69">
        <v>2</v>
      </c>
      <c r="G157" s="69">
        <v>0</v>
      </c>
      <c r="H157" s="69">
        <v>0</v>
      </c>
      <c r="I157" s="69">
        <v>2</v>
      </c>
      <c r="J157" s="70">
        <v>0.1</v>
      </c>
      <c r="K157" s="71">
        <v>0.05</v>
      </c>
      <c r="L157" s="71">
        <v>0</v>
      </c>
      <c r="M157" s="71">
        <v>0.05</v>
      </c>
      <c r="N157" s="72">
        <v>1</v>
      </c>
      <c r="O157" s="72">
        <v>30</v>
      </c>
      <c r="P157" s="72">
        <v>30</v>
      </c>
      <c r="Q157" s="72">
        <v>2</v>
      </c>
      <c r="R157" s="72">
        <v>1</v>
      </c>
      <c r="S157" s="72">
        <v>1</v>
      </c>
      <c r="T157" s="71">
        <v>180</v>
      </c>
      <c r="U157" s="71">
        <v>40</v>
      </c>
      <c r="V157" s="72">
        <v>3300</v>
      </c>
      <c r="W157" s="72">
        <v>3</v>
      </c>
      <c r="X157" s="72">
        <v>0</v>
      </c>
      <c r="Y157" s="72">
        <v>0</v>
      </c>
      <c r="Z157" s="72">
        <v>51600</v>
      </c>
      <c r="AA157" s="72">
        <v>50000</v>
      </c>
      <c r="AB157" s="72">
        <v>1600</v>
      </c>
      <c r="AC157" s="72">
        <v>0</v>
      </c>
      <c r="AD157" s="72">
        <v>0</v>
      </c>
      <c r="AE157" s="72">
        <v>800</v>
      </c>
      <c r="AF157" s="72">
        <v>800</v>
      </c>
      <c r="AG157" s="72">
        <v>800</v>
      </c>
      <c r="AH157" s="72">
        <v>0</v>
      </c>
      <c r="AI157" s="72">
        <v>0</v>
      </c>
      <c r="AJ157" s="72">
        <v>0</v>
      </c>
      <c r="AK157" s="72">
        <v>0</v>
      </c>
      <c r="AL157" s="72">
        <v>2950</v>
      </c>
      <c r="AM157" s="72">
        <v>1000</v>
      </c>
      <c r="AN157" s="72">
        <v>0</v>
      </c>
      <c r="AO157" s="72">
        <v>50</v>
      </c>
      <c r="AP157" s="72">
        <v>1400</v>
      </c>
      <c r="AQ157" s="72">
        <v>0</v>
      </c>
      <c r="AR157" s="72">
        <v>500</v>
      </c>
      <c r="AS157" s="72">
        <v>0</v>
      </c>
      <c r="AT157" s="72">
        <v>0</v>
      </c>
      <c r="AU157" s="72">
        <v>2</v>
      </c>
      <c r="AV157" s="72">
        <v>2</v>
      </c>
      <c r="AW157" s="72">
        <v>30</v>
      </c>
      <c r="AX157" s="72">
        <v>0</v>
      </c>
      <c r="AY157" s="72">
        <v>0</v>
      </c>
      <c r="AZ157" s="72">
        <v>0</v>
      </c>
      <c r="BA157" s="72">
        <v>0</v>
      </c>
      <c r="BB157" s="72">
        <v>0</v>
      </c>
      <c r="BC157" s="72">
        <v>30</v>
      </c>
      <c r="BD157" s="72">
        <v>0</v>
      </c>
      <c r="BE157" s="72">
        <v>50</v>
      </c>
      <c r="BF157" s="72">
        <v>2</v>
      </c>
      <c r="BG157" s="72">
        <v>5</v>
      </c>
      <c r="BH157" s="72">
        <v>30</v>
      </c>
      <c r="BI157" s="72">
        <v>1</v>
      </c>
      <c r="BJ157" s="72">
        <v>3</v>
      </c>
      <c r="BK157" s="72">
        <v>1</v>
      </c>
      <c r="BL157" s="72">
        <v>0</v>
      </c>
      <c r="BM157" s="72">
        <v>0</v>
      </c>
      <c r="BN157" s="72">
        <v>0</v>
      </c>
      <c r="BO157" s="72">
        <v>0</v>
      </c>
      <c r="BP157" s="72">
        <v>0</v>
      </c>
      <c r="BQ157" s="72">
        <v>0</v>
      </c>
      <c r="BR157" s="72">
        <v>4</v>
      </c>
      <c r="BS157" s="72">
        <v>10</v>
      </c>
      <c r="BT157" s="72">
        <v>10</v>
      </c>
      <c r="BU157" s="72">
        <v>5</v>
      </c>
    </row>
    <row r="158" spans="1:73" s="25" customFormat="1" ht="12.75" customHeight="1" x14ac:dyDescent="0.2">
      <c r="A158" s="14"/>
      <c r="B158" s="53" t="s">
        <v>286</v>
      </c>
      <c r="C158" s="50"/>
      <c r="D158" s="54">
        <v>3742</v>
      </c>
      <c r="E158" s="54">
        <v>72882</v>
      </c>
      <c r="F158" s="54">
        <v>20</v>
      </c>
      <c r="G158" s="54">
        <v>6</v>
      </c>
      <c r="H158" s="54">
        <v>7</v>
      </c>
      <c r="I158" s="54">
        <v>6</v>
      </c>
      <c r="J158" s="55">
        <v>12.5</v>
      </c>
      <c r="K158" s="55">
        <v>8.8000000000000007</v>
      </c>
      <c r="L158" s="55">
        <v>3.1</v>
      </c>
      <c r="M158" s="55">
        <v>0.05</v>
      </c>
      <c r="N158" s="54">
        <v>9</v>
      </c>
      <c r="O158" s="54">
        <v>2722</v>
      </c>
      <c r="P158" s="54">
        <v>2339</v>
      </c>
      <c r="Q158" s="54">
        <v>274</v>
      </c>
      <c r="R158" s="54">
        <v>71</v>
      </c>
      <c r="S158" s="54">
        <v>2</v>
      </c>
      <c r="T158" s="55">
        <v>1987</v>
      </c>
      <c r="U158" s="55">
        <v>259.5</v>
      </c>
      <c r="V158" s="54">
        <v>180783</v>
      </c>
      <c r="W158" s="54">
        <v>1084</v>
      </c>
      <c r="X158" s="54">
        <v>25785</v>
      </c>
      <c r="Y158" s="54">
        <v>56780</v>
      </c>
      <c r="Z158" s="54">
        <v>836920</v>
      </c>
      <c r="AA158" s="54">
        <v>499000</v>
      </c>
      <c r="AB158" s="54">
        <v>337920</v>
      </c>
      <c r="AC158" s="54">
        <v>16300</v>
      </c>
      <c r="AD158" s="54">
        <v>0</v>
      </c>
      <c r="AE158" s="54">
        <v>11950</v>
      </c>
      <c r="AF158" s="54">
        <v>309670</v>
      </c>
      <c r="AG158" s="54">
        <v>64000</v>
      </c>
      <c r="AH158" s="54">
        <v>610000</v>
      </c>
      <c r="AI158" s="54">
        <v>53000</v>
      </c>
      <c r="AJ158" s="54">
        <v>0</v>
      </c>
      <c r="AK158" s="54">
        <v>75</v>
      </c>
      <c r="AL158" s="54">
        <v>218269</v>
      </c>
      <c r="AM158" s="54">
        <v>215399</v>
      </c>
      <c r="AN158" s="54">
        <v>0</v>
      </c>
      <c r="AO158" s="54">
        <v>350</v>
      </c>
      <c r="AP158" s="54">
        <v>1400</v>
      </c>
      <c r="AQ158" s="54">
        <v>420</v>
      </c>
      <c r="AR158" s="54">
        <v>700</v>
      </c>
      <c r="AS158" s="54">
        <v>0</v>
      </c>
      <c r="AT158" s="54">
        <v>492</v>
      </c>
      <c r="AU158" s="54">
        <v>18</v>
      </c>
      <c r="AV158" s="54">
        <v>7</v>
      </c>
      <c r="AW158" s="54">
        <v>4599</v>
      </c>
      <c r="AX158" s="54">
        <v>4569</v>
      </c>
      <c r="AY158" s="54">
        <v>0</v>
      </c>
      <c r="AZ158" s="54">
        <v>0</v>
      </c>
      <c r="BA158" s="54">
        <v>0</v>
      </c>
      <c r="BB158" s="54">
        <v>0</v>
      </c>
      <c r="BC158" s="54">
        <v>30</v>
      </c>
      <c r="BD158" s="54">
        <v>0</v>
      </c>
      <c r="BE158" s="54">
        <v>9673</v>
      </c>
      <c r="BF158" s="54">
        <v>2</v>
      </c>
      <c r="BG158" s="54">
        <v>12</v>
      </c>
      <c r="BH158" s="54">
        <v>21333</v>
      </c>
      <c r="BI158" s="54">
        <v>2242</v>
      </c>
      <c r="BJ158" s="54">
        <v>4027</v>
      </c>
      <c r="BK158" s="54">
        <v>118</v>
      </c>
      <c r="BL158" s="54">
        <v>0</v>
      </c>
      <c r="BM158" s="54">
        <v>0</v>
      </c>
      <c r="BN158" s="54">
        <v>0</v>
      </c>
      <c r="BO158" s="54">
        <v>0</v>
      </c>
      <c r="BP158" s="54">
        <v>0</v>
      </c>
      <c r="BQ158" s="54">
        <v>49</v>
      </c>
      <c r="BR158" s="54">
        <v>601</v>
      </c>
      <c r="BS158" s="54">
        <v>44256</v>
      </c>
      <c r="BT158" s="54">
        <v>10</v>
      </c>
      <c r="BU158" s="54">
        <v>5</v>
      </c>
    </row>
    <row r="159" spans="1:73" s="25" customFormat="1" ht="12.75" customHeight="1" x14ac:dyDescent="0.2">
      <c r="A159" s="51"/>
      <c r="B159" s="26" t="s">
        <v>147</v>
      </c>
      <c r="C159" s="56">
        <v>11</v>
      </c>
      <c r="D159" s="56">
        <v>11</v>
      </c>
      <c r="E159" s="56">
        <v>11</v>
      </c>
      <c r="F159" s="56">
        <v>11</v>
      </c>
      <c r="G159" s="56">
        <v>11</v>
      </c>
      <c r="H159" s="56">
        <v>11</v>
      </c>
      <c r="I159" s="56">
        <v>11</v>
      </c>
      <c r="J159" s="56">
        <v>11</v>
      </c>
      <c r="K159" s="56">
        <v>11</v>
      </c>
      <c r="L159" s="56">
        <v>11</v>
      </c>
      <c r="M159" s="56">
        <v>11</v>
      </c>
      <c r="N159" s="56">
        <v>11</v>
      </c>
      <c r="O159" s="56">
        <v>11</v>
      </c>
      <c r="P159" s="56">
        <v>11</v>
      </c>
      <c r="Q159" s="56">
        <v>11</v>
      </c>
      <c r="R159" s="56">
        <v>11</v>
      </c>
      <c r="S159" s="56">
        <v>11</v>
      </c>
      <c r="T159" s="56">
        <v>11</v>
      </c>
      <c r="U159" s="56">
        <v>11</v>
      </c>
      <c r="V159" s="56">
        <v>11</v>
      </c>
      <c r="W159" s="56">
        <v>11</v>
      </c>
      <c r="X159" s="56">
        <v>11</v>
      </c>
      <c r="Y159" s="56">
        <v>11</v>
      </c>
      <c r="Z159" s="56">
        <v>11</v>
      </c>
      <c r="AA159" s="56">
        <v>11</v>
      </c>
      <c r="AB159" s="56">
        <v>11</v>
      </c>
      <c r="AC159" s="56">
        <v>11</v>
      </c>
      <c r="AD159" s="56">
        <v>11</v>
      </c>
      <c r="AE159" s="56">
        <v>11</v>
      </c>
      <c r="AF159" s="56">
        <v>11</v>
      </c>
      <c r="AG159" s="56">
        <v>11</v>
      </c>
      <c r="AH159" s="56">
        <v>11</v>
      </c>
      <c r="AI159" s="56">
        <v>11</v>
      </c>
      <c r="AJ159" s="56">
        <v>11</v>
      </c>
      <c r="AK159" s="56">
        <v>11</v>
      </c>
      <c r="AL159" s="56">
        <v>11</v>
      </c>
      <c r="AM159" s="56">
        <v>11</v>
      </c>
      <c r="AN159" s="56">
        <v>11</v>
      </c>
      <c r="AO159" s="56">
        <v>11</v>
      </c>
      <c r="AP159" s="56">
        <v>11</v>
      </c>
      <c r="AQ159" s="56">
        <v>11</v>
      </c>
      <c r="AR159" s="56">
        <v>11</v>
      </c>
      <c r="AS159" s="56">
        <v>11</v>
      </c>
      <c r="AT159" s="56">
        <v>11</v>
      </c>
      <c r="AU159" s="56">
        <v>11</v>
      </c>
      <c r="AV159" s="56">
        <v>11</v>
      </c>
      <c r="AW159" s="56">
        <v>11</v>
      </c>
      <c r="AX159" s="56">
        <v>11</v>
      </c>
      <c r="AY159" s="56">
        <v>11</v>
      </c>
      <c r="AZ159" s="56">
        <v>11</v>
      </c>
      <c r="BA159" s="56">
        <v>11</v>
      </c>
      <c r="BB159" s="56">
        <v>11</v>
      </c>
      <c r="BC159" s="56">
        <v>11</v>
      </c>
      <c r="BD159" s="56">
        <v>11</v>
      </c>
      <c r="BE159" s="56">
        <v>11</v>
      </c>
      <c r="BF159" s="56">
        <v>11</v>
      </c>
      <c r="BG159" s="56">
        <v>11</v>
      </c>
      <c r="BH159" s="56">
        <v>11</v>
      </c>
      <c r="BI159" s="56">
        <v>11</v>
      </c>
      <c r="BJ159" s="56">
        <v>11</v>
      </c>
      <c r="BK159" s="56">
        <v>11</v>
      </c>
      <c r="BL159" s="56">
        <v>11</v>
      </c>
      <c r="BM159" s="56">
        <v>11</v>
      </c>
      <c r="BN159" s="56">
        <v>11</v>
      </c>
      <c r="BO159" s="56">
        <v>11</v>
      </c>
      <c r="BP159" s="56">
        <v>11</v>
      </c>
      <c r="BQ159" s="56">
        <v>11</v>
      </c>
      <c r="BR159" s="56">
        <v>11</v>
      </c>
      <c r="BS159" s="56">
        <v>11</v>
      </c>
      <c r="BT159" s="56">
        <v>11</v>
      </c>
      <c r="BU159" s="56">
        <v>11</v>
      </c>
    </row>
    <row r="160" spans="1:73" s="25" customFormat="1" ht="12.75" customHeight="1" x14ac:dyDescent="0.2">
      <c r="A160" s="51"/>
      <c r="B160" s="26" t="s">
        <v>148</v>
      </c>
      <c r="C160" s="56">
        <v>9</v>
      </c>
      <c r="D160" s="56">
        <v>8</v>
      </c>
      <c r="E160" s="56">
        <v>5</v>
      </c>
      <c r="F160" s="56">
        <v>9</v>
      </c>
      <c r="G160" s="56">
        <v>8</v>
      </c>
      <c r="H160" s="56">
        <v>8</v>
      </c>
      <c r="I160" s="56">
        <v>8</v>
      </c>
      <c r="J160" s="56">
        <v>9</v>
      </c>
      <c r="K160" s="56">
        <v>8</v>
      </c>
      <c r="L160" s="56">
        <v>8</v>
      </c>
      <c r="M160" s="56">
        <v>8</v>
      </c>
      <c r="N160" s="56">
        <v>9</v>
      </c>
      <c r="O160" s="56">
        <v>9</v>
      </c>
      <c r="P160" s="56">
        <v>9</v>
      </c>
      <c r="Q160" s="56">
        <v>9</v>
      </c>
      <c r="R160" s="56">
        <v>9</v>
      </c>
      <c r="S160" s="56">
        <v>9</v>
      </c>
      <c r="T160" s="56">
        <v>9</v>
      </c>
      <c r="U160" s="56">
        <v>9</v>
      </c>
      <c r="V160" s="56">
        <v>9</v>
      </c>
      <c r="W160" s="56">
        <v>8</v>
      </c>
      <c r="X160" s="56">
        <v>9</v>
      </c>
      <c r="Y160" s="56">
        <v>9</v>
      </c>
      <c r="Z160" s="56">
        <v>9</v>
      </c>
      <c r="AA160" s="56">
        <v>4</v>
      </c>
      <c r="AB160" s="56">
        <v>9</v>
      </c>
      <c r="AC160" s="56">
        <v>6</v>
      </c>
      <c r="AD160" s="56">
        <v>6</v>
      </c>
      <c r="AE160" s="56">
        <v>6</v>
      </c>
      <c r="AF160" s="56">
        <v>8</v>
      </c>
      <c r="AG160" s="56">
        <v>7</v>
      </c>
      <c r="AH160" s="56">
        <v>7</v>
      </c>
      <c r="AI160" s="56">
        <v>8</v>
      </c>
      <c r="AJ160" s="56">
        <v>7</v>
      </c>
      <c r="AK160" s="56">
        <v>7</v>
      </c>
      <c r="AL160" s="56">
        <v>9</v>
      </c>
      <c r="AM160" s="56">
        <v>9</v>
      </c>
      <c r="AN160" s="56">
        <v>9</v>
      </c>
      <c r="AO160" s="56">
        <v>9</v>
      </c>
      <c r="AP160" s="56">
        <v>9</v>
      </c>
      <c r="AQ160" s="56">
        <v>9</v>
      </c>
      <c r="AR160" s="56">
        <v>9</v>
      </c>
      <c r="AS160" s="56">
        <v>9</v>
      </c>
      <c r="AT160" s="56">
        <v>7</v>
      </c>
      <c r="AU160" s="56">
        <v>9</v>
      </c>
      <c r="AV160" s="56">
        <v>9</v>
      </c>
      <c r="AW160" s="56">
        <v>9</v>
      </c>
      <c r="AX160" s="56">
        <v>9</v>
      </c>
      <c r="AY160" s="56">
        <v>9</v>
      </c>
      <c r="AZ160" s="56">
        <v>9</v>
      </c>
      <c r="BA160" s="56">
        <v>9</v>
      </c>
      <c r="BB160" s="56">
        <v>9</v>
      </c>
      <c r="BC160" s="56">
        <v>9</v>
      </c>
      <c r="BD160" s="56">
        <v>9</v>
      </c>
      <c r="BE160" s="56">
        <v>9</v>
      </c>
      <c r="BF160" s="56">
        <v>9</v>
      </c>
      <c r="BG160" s="56">
        <v>7</v>
      </c>
      <c r="BH160" s="56">
        <v>8</v>
      </c>
      <c r="BI160" s="56">
        <v>9</v>
      </c>
      <c r="BJ160" s="56">
        <v>9</v>
      </c>
      <c r="BK160" s="56">
        <v>9</v>
      </c>
      <c r="BL160" s="56">
        <v>9</v>
      </c>
      <c r="BM160" s="56">
        <v>9</v>
      </c>
      <c r="BN160" s="56">
        <v>9</v>
      </c>
      <c r="BO160" s="56">
        <v>9</v>
      </c>
      <c r="BP160" s="56">
        <v>9</v>
      </c>
      <c r="BQ160" s="56">
        <v>9</v>
      </c>
      <c r="BR160" s="56">
        <v>9</v>
      </c>
      <c r="BS160" s="56">
        <v>5</v>
      </c>
      <c r="BT160" s="56">
        <v>5</v>
      </c>
      <c r="BU160" s="56">
        <v>5</v>
      </c>
    </row>
    <row r="161" spans="1:74" s="25" customFormat="1" ht="12.75" customHeight="1" x14ac:dyDescent="0.2">
      <c r="A161" s="52"/>
      <c r="B161" s="29" t="s">
        <v>146</v>
      </c>
      <c r="C161" s="79">
        <v>0.81818181818181823</v>
      </c>
      <c r="D161" s="79">
        <v>0.72727272727272729</v>
      </c>
      <c r="E161" s="79">
        <v>0.45454545454545453</v>
      </c>
      <c r="F161" s="79">
        <v>0.81818181818181823</v>
      </c>
      <c r="G161" s="79">
        <v>0.72727272727272729</v>
      </c>
      <c r="H161" s="79">
        <v>0.72727272727272729</v>
      </c>
      <c r="I161" s="79">
        <v>0.72727272727272729</v>
      </c>
      <c r="J161" s="79">
        <v>0.81818181818181823</v>
      </c>
      <c r="K161" s="79">
        <v>0.72727272727272729</v>
      </c>
      <c r="L161" s="79">
        <v>0.72727272727272729</v>
      </c>
      <c r="M161" s="79">
        <v>0.72727272727272729</v>
      </c>
      <c r="N161" s="79">
        <v>0.81818181818181823</v>
      </c>
      <c r="O161" s="79">
        <v>0.81818181818181823</v>
      </c>
      <c r="P161" s="79">
        <v>0.81818181818181823</v>
      </c>
      <c r="Q161" s="79">
        <v>0.81818181818181823</v>
      </c>
      <c r="R161" s="79">
        <v>0.81818181818181823</v>
      </c>
      <c r="S161" s="79">
        <v>0.81818181818181823</v>
      </c>
      <c r="T161" s="79">
        <v>0.81818181818181823</v>
      </c>
      <c r="U161" s="79">
        <v>0.81818181818181823</v>
      </c>
      <c r="V161" s="79">
        <v>0.81818181818181823</v>
      </c>
      <c r="W161" s="79">
        <v>0.72727272727272729</v>
      </c>
      <c r="X161" s="79">
        <v>0.81818181818181823</v>
      </c>
      <c r="Y161" s="79">
        <v>0.81818181818181823</v>
      </c>
      <c r="Z161" s="79">
        <v>0.81818181818181823</v>
      </c>
      <c r="AA161" s="79">
        <v>0.36363636363636365</v>
      </c>
      <c r="AB161" s="79">
        <v>0.81818181818181823</v>
      </c>
      <c r="AC161" s="79">
        <v>0.54545454545454541</v>
      </c>
      <c r="AD161" s="79">
        <v>0.54545454545454541</v>
      </c>
      <c r="AE161" s="79">
        <v>0.54545454545454541</v>
      </c>
      <c r="AF161" s="79">
        <v>0.72727272727272729</v>
      </c>
      <c r="AG161" s="79">
        <v>0.63636363636363635</v>
      </c>
      <c r="AH161" s="79">
        <v>0.63636363636363635</v>
      </c>
      <c r="AI161" s="79">
        <v>0.72727272727272729</v>
      </c>
      <c r="AJ161" s="79">
        <v>0.63636363636363635</v>
      </c>
      <c r="AK161" s="79">
        <v>0.63636363636363635</v>
      </c>
      <c r="AL161" s="79">
        <v>0.81818181818181823</v>
      </c>
      <c r="AM161" s="79">
        <v>0.81818181818181823</v>
      </c>
      <c r="AN161" s="79">
        <v>0.81818181818181823</v>
      </c>
      <c r="AO161" s="79">
        <v>0.81818181818181823</v>
      </c>
      <c r="AP161" s="79">
        <v>0.81818181818181823</v>
      </c>
      <c r="AQ161" s="79">
        <v>0.81818181818181823</v>
      </c>
      <c r="AR161" s="79">
        <v>0.81818181818181823</v>
      </c>
      <c r="AS161" s="79">
        <v>0.81818181818181823</v>
      </c>
      <c r="AT161" s="79">
        <v>0.63636363636363635</v>
      </c>
      <c r="AU161" s="79">
        <v>0.81818181818181823</v>
      </c>
      <c r="AV161" s="79">
        <v>0.81818181818181823</v>
      </c>
      <c r="AW161" s="79">
        <v>0.81818181818181823</v>
      </c>
      <c r="AX161" s="79">
        <v>0.81818181818181823</v>
      </c>
      <c r="AY161" s="79">
        <v>0.81818181818181823</v>
      </c>
      <c r="AZ161" s="79">
        <v>0.81818181818181823</v>
      </c>
      <c r="BA161" s="79">
        <v>0.81818181818181823</v>
      </c>
      <c r="BB161" s="79">
        <v>0.81818181818181823</v>
      </c>
      <c r="BC161" s="79">
        <v>0.81818181818181823</v>
      </c>
      <c r="BD161" s="79">
        <v>0.81818181818181823</v>
      </c>
      <c r="BE161" s="79">
        <v>0.81818181818181823</v>
      </c>
      <c r="BF161" s="79">
        <v>0.81818181818181823</v>
      </c>
      <c r="BG161" s="79">
        <v>0.63636363636363635</v>
      </c>
      <c r="BH161" s="79">
        <v>0.72727272727272729</v>
      </c>
      <c r="BI161" s="79">
        <v>0.81818181818181823</v>
      </c>
      <c r="BJ161" s="79">
        <v>0.81818181818181823</v>
      </c>
      <c r="BK161" s="79">
        <v>0.81818181818181823</v>
      </c>
      <c r="BL161" s="79">
        <v>0.81818181818181823</v>
      </c>
      <c r="BM161" s="79">
        <v>0.81818181818181823</v>
      </c>
      <c r="BN161" s="79">
        <v>0.81818181818181823</v>
      </c>
      <c r="BO161" s="79">
        <v>0.81818181818181823</v>
      </c>
      <c r="BP161" s="79">
        <v>0.81818181818181823</v>
      </c>
      <c r="BQ161" s="79">
        <v>0.81818181818181823</v>
      </c>
      <c r="BR161" s="79">
        <v>0.81818181818181823</v>
      </c>
      <c r="BS161" s="79">
        <v>0.45454545454545453</v>
      </c>
      <c r="BT161" s="79">
        <v>0.45454545454545453</v>
      </c>
      <c r="BU161" s="79">
        <v>0.45454545454545453</v>
      </c>
      <c r="BV161" s="1"/>
    </row>
    <row r="162" spans="1:74" ht="12.75" customHeight="1" x14ac:dyDescent="0.25">
      <c r="A162" s="2"/>
      <c r="B162" s="41"/>
      <c r="C162" s="4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</row>
    <row r="163" spans="1:74" ht="12.75" customHeight="1" x14ac:dyDescent="0.25">
      <c r="A163" s="42" t="s">
        <v>142</v>
      </c>
      <c r="C163" s="4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1:74" ht="12.75" customHeight="1" x14ac:dyDescent="0.25">
      <c r="A164" s="42" t="s">
        <v>143</v>
      </c>
      <c r="C164" s="4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1:74" ht="12.75" customHeight="1" x14ac:dyDescent="0.25">
      <c r="A165" s="42" t="s">
        <v>144</v>
      </c>
      <c r="C165" s="4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</row>
    <row r="166" spans="1:74" ht="12.75" customHeight="1" x14ac:dyDescent="0.25">
      <c r="A166" s="42"/>
      <c r="C166" s="4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1:74" ht="12.75" customHeight="1" x14ac:dyDescent="0.25">
      <c r="A167" s="43" t="s">
        <v>918</v>
      </c>
      <c r="C167" s="4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1:74" ht="12.75" customHeight="1" x14ac:dyDescent="0.25">
      <c r="A168" s="43" t="s">
        <v>145</v>
      </c>
      <c r="C168" s="4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1:74" ht="12.75" customHeight="1" x14ac:dyDescent="0.25">
      <c r="A169" s="43"/>
      <c r="C169" s="4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1:74" ht="13.5" x14ac:dyDescent="0.25">
      <c r="A170" s="43" t="s">
        <v>923</v>
      </c>
    </row>
  </sheetData>
  <mergeCells count="11">
    <mergeCell ref="A1:C2"/>
    <mergeCell ref="B96:C96"/>
    <mergeCell ref="B101:C101"/>
    <mergeCell ref="B106:C106"/>
    <mergeCell ref="B120:C120"/>
    <mergeCell ref="A5:A8"/>
    <mergeCell ref="B83:C83"/>
    <mergeCell ref="B86:C86"/>
    <mergeCell ref="B87:C87"/>
    <mergeCell ref="B21:C21"/>
    <mergeCell ref="B27:C27"/>
  </mergeCells>
  <conditionalFormatting sqref="D8:BU8">
    <cfRule type="cellIs" dxfId="6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80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21.5703125" style="1" customWidth="1"/>
    <col min="4" max="16384" width="12.85546875" style="1"/>
  </cols>
  <sheetData>
    <row r="1" spans="1:73" x14ac:dyDescent="0.2">
      <c r="A1" s="353" t="s">
        <v>601</v>
      </c>
      <c r="B1" s="354"/>
      <c r="C1" s="355"/>
    </row>
    <row r="2" spans="1:73" ht="13.5" x14ac:dyDescent="0.25">
      <c r="A2" s="356"/>
      <c r="B2" s="357"/>
      <c r="C2" s="35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2">
      <c r="A5" s="359" t="s">
        <v>140</v>
      </c>
      <c r="B5" s="17" t="s">
        <v>924</v>
      </c>
      <c r="C5" s="18"/>
      <c r="D5" s="19">
        <v>110325</v>
      </c>
      <c r="E5" s="19">
        <v>239464</v>
      </c>
      <c r="F5" s="19">
        <v>375</v>
      </c>
      <c r="G5" s="19">
        <v>29</v>
      </c>
      <c r="H5" s="19">
        <v>133</v>
      </c>
      <c r="I5" s="19">
        <v>191</v>
      </c>
      <c r="J5" s="20">
        <v>169.00000000000006</v>
      </c>
      <c r="K5" s="20">
        <v>140.21000000000004</v>
      </c>
      <c r="L5" s="20">
        <v>23.42</v>
      </c>
      <c r="M5" s="20">
        <v>0.6</v>
      </c>
      <c r="N5" s="19">
        <v>142</v>
      </c>
      <c r="O5" s="19">
        <v>39924</v>
      </c>
      <c r="P5" s="19">
        <v>28725.5</v>
      </c>
      <c r="Q5" s="19">
        <v>4220</v>
      </c>
      <c r="R5" s="19">
        <v>679</v>
      </c>
      <c r="S5" s="19">
        <v>68</v>
      </c>
      <c r="T5" s="19">
        <v>34887</v>
      </c>
      <c r="U5" s="20">
        <v>5538</v>
      </c>
      <c r="V5" s="19">
        <v>1680564</v>
      </c>
      <c r="W5" s="19">
        <v>1053519</v>
      </c>
      <c r="X5" s="19">
        <v>553821</v>
      </c>
      <c r="Y5" s="19">
        <v>1143450</v>
      </c>
      <c r="Z5" s="19">
        <v>12432814.5</v>
      </c>
      <c r="AA5" s="19">
        <v>5642884</v>
      </c>
      <c r="AB5" s="19">
        <v>6789930.5</v>
      </c>
      <c r="AC5" s="19">
        <v>1285647</v>
      </c>
      <c r="AD5" s="19">
        <v>185663</v>
      </c>
      <c r="AE5" s="19">
        <v>281221</v>
      </c>
      <c r="AF5" s="19">
        <v>5037399.5199999996</v>
      </c>
      <c r="AG5" s="19">
        <v>730543.55</v>
      </c>
      <c r="AH5" s="19">
        <v>2793734.52</v>
      </c>
      <c r="AI5" s="19">
        <v>98600</v>
      </c>
      <c r="AJ5" s="19">
        <v>68700</v>
      </c>
      <c r="AK5" s="19">
        <v>131895</v>
      </c>
      <c r="AL5" s="19">
        <v>5350222</v>
      </c>
      <c r="AM5" s="19">
        <v>5025894</v>
      </c>
      <c r="AN5" s="19">
        <v>1478</v>
      </c>
      <c r="AO5" s="19">
        <v>40448</v>
      </c>
      <c r="AP5" s="19">
        <v>166973</v>
      </c>
      <c r="AQ5" s="19">
        <v>34013</v>
      </c>
      <c r="AR5" s="19">
        <v>45196</v>
      </c>
      <c r="AS5" s="19">
        <v>36220</v>
      </c>
      <c r="AT5" s="19">
        <v>17020</v>
      </c>
      <c r="AU5" s="19">
        <v>2302</v>
      </c>
      <c r="AV5" s="19">
        <v>4236</v>
      </c>
      <c r="AW5" s="19">
        <v>125303</v>
      </c>
      <c r="AX5" s="19">
        <v>119530</v>
      </c>
      <c r="AY5" s="19">
        <v>608</v>
      </c>
      <c r="AZ5" s="19">
        <v>266</v>
      </c>
      <c r="BA5" s="19">
        <v>13</v>
      </c>
      <c r="BB5" s="19">
        <v>358</v>
      </c>
      <c r="BC5" s="19">
        <v>3598</v>
      </c>
      <c r="BD5" s="19">
        <v>930</v>
      </c>
      <c r="BE5" s="19">
        <v>14194</v>
      </c>
      <c r="BF5" s="19">
        <v>170</v>
      </c>
      <c r="BG5" s="19">
        <v>489</v>
      </c>
      <c r="BH5" s="19">
        <v>314719</v>
      </c>
      <c r="BI5" s="19">
        <v>35981</v>
      </c>
      <c r="BJ5" s="19">
        <v>25881</v>
      </c>
      <c r="BK5" s="19">
        <v>11032</v>
      </c>
      <c r="BL5" s="19">
        <v>1320</v>
      </c>
      <c r="BM5" s="19">
        <v>333</v>
      </c>
      <c r="BN5" s="19">
        <v>0</v>
      </c>
      <c r="BO5" s="19">
        <v>305</v>
      </c>
      <c r="BP5" s="19">
        <v>682</v>
      </c>
      <c r="BQ5" s="19">
        <v>3675</v>
      </c>
      <c r="BR5" s="19">
        <v>5866</v>
      </c>
      <c r="BS5" s="19">
        <v>291874</v>
      </c>
      <c r="BT5" s="19">
        <v>105337</v>
      </c>
      <c r="BU5" s="19">
        <v>190513</v>
      </c>
    </row>
    <row r="6" spans="1:73" s="25" customFormat="1" ht="12.75" customHeight="1" x14ac:dyDescent="0.2">
      <c r="A6" s="360"/>
      <c r="B6" s="22" t="s">
        <v>149</v>
      </c>
      <c r="C6" s="23">
        <v>144</v>
      </c>
      <c r="D6" s="24">
        <v>144</v>
      </c>
      <c r="E6" s="24">
        <v>144</v>
      </c>
      <c r="F6" s="24">
        <v>144</v>
      </c>
      <c r="G6" s="24">
        <v>144</v>
      </c>
      <c r="H6" s="24">
        <v>144</v>
      </c>
      <c r="I6" s="24">
        <v>144</v>
      </c>
      <c r="J6" s="24">
        <v>144</v>
      </c>
      <c r="K6" s="24">
        <v>144</v>
      </c>
      <c r="L6" s="24">
        <v>144</v>
      </c>
      <c r="M6" s="24">
        <v>144</v>
      </c>
      <c r="N6" s="24">
        <v>144</v>
      </c>
      <c r="O6" s="24">
        <v>144</v>
      </c>
      <c r="P6" s="24">
        <v>144</v>
      </c>
      <c r="Q6" s="24">
        <v>144</v>
      </c>
      <c r="R6" s="24">
        <v>144</v>
      </c>
      <c r="S6" s="24">
        <v>144</v>
      </c>
      <c r="T6" s="24">
        <v>144</v>
      </c>
      <c r="U6" s="24">
        <v>144</v>
      </c>
      <c r="V6" s="24">
        <v>144</v>
      </c>
      <c r="W6" s="24">
        <v>144</v>
      </c>
      <c r="X6" s="24">
        <v>144</v>
      </c>
      <c r="Y6" s="24">
        <v>144</v>
      </c>
      <c r="Z6" s="24">
        <v>144</v>
      </c>
      <c r="AA6" s="24">
        <v>144</v>
      </c>
      <c r="AB6" s="24">
        <v>144</v>
      </c>
      <c r="AC6" s="24">
        <v>144</v>
      </c>
      <c r="AD6" s="24">
        <v>144</v>
      </c>
      <c r="AE6" s="24">
        <v>144</v>
      </c>
      <c r="AF6" s="24">
        <v>144</v>
      </c>
      <c r="AG6" s="24">
        <v>144</v>
      </c>
      <c r="AH6" s="24">
        <v>144</v>
      </c>
      <c r="AI6" s="24">
        <v>144</v>
      </c>
      <c r="AJ6" s="24">
        <v>144</v>
      </c>
      <c r="AK6" s="24">
        <v>144</v>
      </c>
      <c r="AL6" s="24">
        <v>144</v>
      </c>
      <c r="AM6" s="24">
        <v>144</v>
      </c>
      <c r="AN6" s="24">
        <v>144</v>
      </c>
      <c r="AO6" s="24">
        <v>144</v>
      </c>
      <c r="AP6" s="24">
        <v>144</v>
      </c>
      <c r="AQ6" s="24">
        <v>144</v>
      </c>
      <c r="AR6" s="24">
        <v>144</v>
      </c>
      <c r="AS6" s="24">
        <v>144</v>
      </c>
      <c r="AT6" s="24">
        <v>144</v>
      </c>
      <c r="AU6" s="24">
        <v>144</v>
      </c>
      <c r="AV6" s="24">
        <v>144</v>
      </c>
      <c r="AW6" s="24">
        <v>144</v>
      </c>
      <c r="AX6" s="24">
        <v>144</v>
      </c>
      <c r="AY6" s="24">
        <v>144</v>
      </c>
      <c r="AZ6" s="24">
        <v>144</v>
      </c>
      <c r="BA6" s="24">
        <v>144</v>
      </c>
      <c r="BB6" s="24">
        <v>144</v>
      </c>
      <c r="BC6" s="24">
        <v>144</v>
      </c>
      <c r="BD6" s="24">
        <v>144</v>
      </c>
      <c r="BE6" s="24">
        <v>144</v>
      </c>
      <c r="BF6" s="24">
        <v>144</v>
      </c>
      <c r="BG6" s="24">
        <v>144</v>
      </c>
      <c r="BH6" s="24">
        <v>144</v>
      </c>
      <c r="BI6" s="24">
        <v>144</v>
      </c>
      <c r="BJ6" s="24">
        <v>144</v>
      </c>
      <c r="BK6" s="24">
        <v>144</v>
      </c>
      <c r="BL6" s="24">
        <v>144</v>
      </c>
      <c r="BM6" s="24">
        <v>144</v>
      </c>
      <c r="BN6" s="24">
        <v>144</v>
      </c>
      <c r="BO6" s="24">
        <v>144</v>
      </c>
      <c r="BP6" s="24">
        <v>144</v>
      </c>
      <c r="BQ6" s="24">
        <v>144</v>
      </c>
      <c r="BR6" s="24">
        <v>144</v>
      </c>
      <c r="BS6" s="24">
        <v>144</v>
      </c>
      <c r="BT6" s="24">
        <v>144</v>
      </c>
      <c r="BU6" s="24">
        <v>144</v>
      </c>
    </row>
    <row r="7" spans="1:73" s="25" customFormat="1" ht="12.75" customHeight="1" x14ac:dyDescent="0.2">
      <c r="A7" s="360"/>
      <c r="B7" s="26" t="s">
        <v>150</v>
      </c>
      <c r="C7" s="27">
        <v>141</v>
      </c>
      <c r="D7" s="28">
        <v>78</v>
      </c>
      <c r="E7" s="28">
        <v>54</v>
      </c>
      <c r="F7" s="28">
        <v>130</v>
      </c>
      <c r="G7" s="28">
        <v>117</v>
      </c>
      <c r="H7" s="28">
        <v>117</v>
      </c>
      <c r="I7" s="28">
        <v>117</v>
      </c>
      <c r="J7" s="28">
        <v>128</v>
      </c>
      <c r="K7" s="28">
        <v>117</v>
      </c>
      <c r="L7" s="28">
        <v>116</v>
      </c>
      <c r="M7" s="28">
        <v>117</v>
      </c>
      <c r="N7" s="28">
        <v>122</v>
      </c>
      <c r="O7" s="28">
        <v>127</v>
      </c>
      <c r="P7" s="28">
        <v>122</v>
      </c>
      <c r="Q7" s="28">
        <v>128</v>
      </c>
      <c r="R7" s="28">
        <v>128</v>
      </c>
      <c r="S7" s="28">
        <v>122</v>
      </c>
      <c r="T7" s="28">
        <v>141</v>
      </c>
      <c r="U7" s="28">
        <v>141</v>
      </c>
      <c r="V7" s="28">
        <v>115</v>
      </c>
      <c r="W7" s="28">
        <v>110</v>
      </c>
      <c r="X7" s="28">
        <v>107</v>
      </c>
      <c r="Y7" s="28">
        <v>114</v>
      </c>
      <c r="Z7" s="28">
        <v>141</v>
      </c>
      <c r="AA7" s="28">
        <v>51</v>
      </c>
      <c r="AB7" s="28">
        <v>141</v>
      </c>
      <c r="AC7" s="28">
        <v>47</v>
      </c>
      <c r="AD7" s="28">
        <v>36</v>
      </c>
      <c r="AE7" s="28">
        <v>44</v>
      </c>
      <c r="AF7" s="28">
        <v>71</v>
      </c>
      <c r="AG7" s="28">
        <v>48</v>
      </c>
      <c r="AH7" s="28">
        <v>45</v>
      </c>
      <c r="AI7" s="28">
        <v>50</v>
      </c>
      <c r="AJ7" s="28">
        <v>58</v>
      </c>
      <c r="AK7" s="28">
        <v>59</v>
      </c>
      <c r="AL7" s="28">
        <v>141</v>
      </c>
      <c r="AM7" s="28">
        <v>138</v>
      </c>
      <c r="AN7" s="28">
        <v>134</v>
      </c>
      <c r="AO7" s="28">
        <v>125</v>
      </c>
      <c r="AP7" s="28">
        <v>124</v>
      </c>
      <c r="AQ7" s="28">
        <v>130</v>
      </c>
      <c r="AR7" s="28">
        <v>130</v>
      </c>
      <c r="AS7" s="28">
        <v>121</v>
      </c>
      <c r="AT7" s="28">
        <v>98</v>
      </c>
      <c r="AU7" s="28">
        <v>94</v>
      </c>
      <c r="AV7" s="28">
        <v>91</v>
      </c>
      <c r="AW7" s="28">
        <v>141</v>
      </c>
      <c r="AX7" s="28">
        <v>136</v>
      </c>
      <c r="AY7" s="28">
        <v>129</v>
      </c>
      <c r="AZ7" s="28">
        <v>125</v>
      </c>
      <c r="BA7" s="28">
        <v>123</v>
      </c>
      <c r="BB7" s="28">
        <v>126</v>
      </c>
      <c r="BC7" s="28">
        <v>129</v>
      </c>
      <c r="BD7" s="28">
        <v>117</v>
      </c>
      <c r="BE7" s="28">
        <v>109</v>
      </c>
      <c r="BF7" s="28">
        <v>110</v>
      </c>
      <c r="BG7" s="28">
        <v>113</v>
      </c>
      <c r="BH7" s="28">
        <v>97</v>
      </c>
      <c r="BI7" s="28">
        <v>104</v>
      </c>
      <c r="BJ7" s="28">
        <v>100</v>
      </c>
      <c r="BK7" s="28">
        <v>90</v>
      </c>
      <c r="BL7" s="28">
        <v>141</v>
      </c>
      <c r="BM7" s="28">
        <v>109</v>
      </c>
      <c r="BN7" s="28">
        <v>105</v>
      </c>
      <c r="BO7" s="28">
        <v>104</v>
      </c>
      <c r="BP7" s="28">
        <v>102</v>
      </c>
      <c r="BQ7" s="28">
        <v>96</v>
      </c>
      <c r="BR7" s="28">
        <v>78</v>
      </c>
      <c r="BS7" s="28">
        <v>33</v>
      </c>
      <c r="BT7" s="28">
        <v>37</v>
      </c>
      <c r="BU7" s="28">
        <v>35</v>
      </c>
    </row>
    <row r="8" spans="1:73" s="25" customFormat="1" ht="12.75" customHeight="1" x14ac:dyDescent="0.2">
      <c r="A8" s="361"/>
      <c r="B8" s="29" t="s">
        <v>141</v>
      </c>
      <c r="C8" s="30">
        <v>0.97916666666666663</v>
      </c>
      <c r="D8" s="31">
        <v>0.54166666666666663</v>
      </c>
      <c r="E8" s="31">
        <v>0.375</v>
      </c>
      <c r="F8" s="31">
        <v>0.90277777777777779</v>
      </c>
      <c r="G8" s="31">
        <v>0.8125</v>
      </c>
      <c r="H8" s="31">
        <v>0.8125</v>
      </c>
      <c r="I8" s="31">
        <v>0.8125</v>
      </c>
      <c r="J8" s="31">
        <v>0.88888888888888884</v>
      </c>
      <c r="K8" s="31">
        <v>0.8125</v>
      </c>
      <c r="L8" s="31">
        <v>0.80555555555555558</v>
      </c>
      <c r="M8" s="31">
        <v>0.8125</v>
      </c>
      <c r="N8" s="31">
        <v>0.84722222222222221</v>
      </c>
      <c r="O8" s="31">
        <v>0.88194444444444442</v>
      </c>
      <c r="P8" s="31">
        <v>0.84722222222222221</v>
      </c>
      <c r="Q8" s="31">
        <v>0.88888888888888884</v>
      </c>
      <c r="R8" s="31">
        <v>0.88888888888888884</v>
      </c>
      <c r="S8" s="31">
        <v>0.84722222222222221</v>
      </c>
      <c r="T8" s="31">
        <v>0.97916666666666663</v>
      </c>
      <c r="U8" s="31">
        <v>0.97916666666666663</v>
      </c>
      <c r="V8" s="31">
        <v>0.79861111111111116</v>
      </c>
      <c r="W8" s="31">
        <v>0.76388888888888884</v>
      </c>
      <c r="X8" s="31">
        <v>0.74305555555555558</v>
      </c>
      <c r="Y8" s="31">
        <v>0.79166666666666663</v>
      </c>
      <c r="Z8" s="31">
        <v>0.97916666666666663</v>
      </c>
      <c r="AA8" s="31">
        <v>0.35416666666666669</v>
      </c>
      <c r="AB8" s="31">
        <v>0.97916666666666663</v>
      </c>
      <c r="AC8" s="31">
        <v>0.3263888888888889</v>
      </c>
      <c r="AD8" s="31">
        <v>0.25</v>
      </c>
      <c r="AE8" s="31">
        <v>0.30555555555555558</v>
      </c>
      <c r="AF8" s="31">
        <v>0.49305555555555558</v>
      </c>
      <c r="AG8" s="31">
        <v>0.33333333333333331</v>
      </c>
      <c r="AH8" s="31">
        <v>0.3125</v>
      </c>
      <c r="AI8" s="31">
        <v>0.34722222222222221</v>
      </c>
      <c r="AJ8" s="31">
        <v>0.40277777777777779</v>
      </c>
      <c r="AK8" s="31">
        <v>0.40972222222222221</v>
      </c>
      <c r="AL8" s="31">
        <v>0.97916666666666663</v>
      </c>
      <c r="AM8" s="31">
        <v>0.95833333333333337</v>
      </c>
      <c r="AN8" s="31">
        <v>0.93055555555555558</v>
      </c>
      <c r="AO8" s="31">
        <v>0.86805555555555558</v>
      </c>
      <c r="AP8" s="31">
        <v>0.86111111111111116</v>
      </c>
      <c r="AQ8" s="31">
        <v>0.90277777777777779</v>
      </c>
      <c r="AR8" s="31">
        <v>0.90277777777777779</v>
      </c>
      <c r="AS8" s="31">
        <v>0.84027777777777779</v>
      </c>
      <c r="AT8" s="31">
        <v>0.68055555555555558</v>
      </c>
      <c r="AU8" s="31">
        <v>0.65277777777777779</v>
      </c>
      <c r="AV8" s="31">
        <v>0.63194444444444442</v>
      </c>
      <c r="AW8" s="31">
        <v>0.97916666666666663</v>
      </c>
      <c r="AX8" s="31">
        <v>0.94444444444444442</v>
      </c>
      <c r="AY8" s="31">
        <v>0.89583333333333337</v>
      </c>
      <c r="AZ8" s="31">
        <v>0.86805555555555558</v>
      </c>
      <c r="BA8" s="31">
        <v>0.85416666666666663</v>
      </c>
      <c r="BB8" s="31">
        <v>0.875</v>
      </c>
      <c r="BC8" s="31">
        <v>0.89583333333333337</v>
      </c>
      <c r="BD8" s="31">
        <v>0.8125</v>
      </c>
      <c r="BE8" s="31">
        <v>0.75694444444444442</v>
      </c>
      <c r="BF8" s="31">
        <v>0.76388888888888884</v>
      </c>
      <c r="BG8" s="31">
        <v>0.78472222222222221</v>
      </c>
      <c r="BH8" s="31">
        <v>0.67361111111111116</v>
      </c>
      <c r="BI8" s="31">
        <v>0.72222222222222221</v>
      </c>
      <c r="BJ8" s="31">
        <v>0.69444444444444442</v>
      </c>
      <c r="BK8" s="31">
        <v>0.625</v>
      </c>
      <c r="BL8" s="31">
        <v>0.97916666666666663</v>
      </c>
      <c r="BM8" s="31">
        <v>0.75694444444444442</v>
      </c>
      <c r="BN8" s="31">
        <v>0.72916666666666663</v>
      </c>
      <c r="BO8" s="31">
        <v>0.72222222222222221</v>
      </c>
      <c r="BP8" s="31">
        <v>0.70833333333333337</v>
      </c>
      <c r="BQ8" s="31">
        <v>0.66666666666666663</v>
      </c>
      <c r="BR8" s="31">
        <v>0.54166666666666663</v>
      </c>
      <c r="BS8" s="31">
        <v>0.22916666666666666</v>
      </c>
      <c r="BT8" s="31">
        <v>0.25694444444444442</v>
      </c>
      <c r="BU8" s="31">
        <v>0.24305555555555555</v>
      </c>
    </row>
    <row r="9" spans="1:73" s="25" customFormat="1" ht="12.75" customHeight="1" x14ac:dyDescent="0.2">
      <c r="A9" s="32" t="s">
        <v>607</v>
      </c>
      <c r="B9" s="33" t="s">
        <v>248</v>
      </c>
      <c r="C9" s="34"/>
      <c r="D9" s="65" t="s">
        <v>608</v>
      </c>
      <c r="E9" s="65" t="s">
        <v>608</v>
      </c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8">
        <v>260</v>
      </c>
      <c r="U9" s="67">
        <v>30</v>
      </c>
      <c r="V9" s="68">
        <v>524</v>
      </c>
      <c r="W9" s="68">
        <v>11028</v>
      </c>
      <c r="X9" s="68">
        <v>0</v>
      </c>
      <c r="Y9" s="68">
        <v>0</v>
      </c>
      <c r="Z9" s="68">
        <v>0</v>
      </c>
      <c r="AA9" s="68" t="s">
        <v>608</v>
      </c>
      <c r="AB9" s="68">
        <v>0</v>
      </c>
      <c r="AC9" s="68" t="s">
        <v>608</v>
      </c>
      <c r="AD9" s="68" t="s">
        <v>608</v>
      </c>
      <c r="AE9" s="68" t="s">
        <v>608</v>
      </c>
      <c r="AF9" s="68" t="s">
        <v>608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11579</v>
      </c>
      <c r="AM9" s="68">
        <v>11552</v>
      </c>
      <c r="AN9" s="68">
        <v>0</v>
      </c>
      <c r="AO9" s="68">
        <v>1</v>
      </c>
      <c r="AP9" s="68">
        <v>1</v>
      </c>
      <c r="AQ9" s="68" t="s">
        <v>608</v>
      </c>
      <c r="AR9" s="68">
        <v>3</v>
      </c>
      <c r="AS9" s="68">
        <v>22</v>
      </c>
      <c r="AT9" s="68" t="s">
        <v>608</v>
      </c>
      <c r="AU9" s="68" t="s">
        <v>608</v>
      </c>
      <c r="AV9" s="68" t="s">
        <v>608</v>
      </c>
      <c r="AW9" s="68">
        <v>267</v>
      </c>
      <c r="AX9" s="68">
        <v>262</v>
      </c>
      <c r="AY9" s="68">
        <v>0</v>
      </c>
      <c r="AZ9" s="68">
        <v>0</v>
      </c>
      <c r="BA9" s="68">
        <v>0</v>
      </c>
      <c r="BB9" s="68">
        <v>0</v>
      </c>
      <c r="BC9" s="68">
        <v>4</v>
      </c>
      <c r="BD9" s="68">
        <v>1</v>
      </c>
      <c r="BE9" s="68">
        <v>0</v>
      </c>
      <c r="BF9" s="68">
        <v>3</v>
      </c>
      <c r="BG9" s="68">
        <v>5</v>
      </c>
      <c r="BH9" s="68" t="s">
        <v>608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25" customFormat="1" ht="12.75" customHeight="1" x14ac:dyDescent="0.2">
      <c r="A10" s="59" t="s">
        <v>609</v>
      </c>
      <c r="B10" s="60" t="s">
        <v>249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 t="s">
        <v>608</v>
      </c>
      <c r="R10" s="72" t="s">
        <v>608</v>
      </c>
      <c r="S10" s="72" t="s">
        <v>608</v>
      </c>
      <c r="T10" s="72">
        <v>250</v>
      </c>
      <c r="U10" s="71">
        <v>30</v>
      </c>
      <c r="V10" s="72">
        <v>0</v>
      </c>
      <c r="W10" s="72">
        <v>5744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 t="s">
        <v>608</v>
      </c>
      <c r="AD10" s="72" t="s">
        <v>608</v>
      </c>
      <c r="AE10" s="72" t="s">
        <v>608</v>
      </c>
      <c r="AF10" s="72" t="s">
        <v>608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5744</v>
      </c>
      <c r="AM10" s="72">
        <v>5744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9</v>
      </c>
      <c r="AX10" s="72">
        <v>9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 t="s">
        <v>608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">
      <c r="A11" s="59" t="s">
        <v>734</v>
      </c>
      <c r="B11" s="60" t="s">
        <v>250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0.3</v>
      </c>
      <c r="K11" s="71">
        <v>0</v>
      </c>
      <c r="L11" s="71">
        <v>0.3</v>
      </c>
      <c r="M11" s="71">
        <v>0</v>
      </c>
      <c r="N11" s="72">
        <v>1</v>
      </c>
      <c r="O11" s="72">
        <v>344</v>
      </c>
      <c r="P11" s="72">
        <v>296</v>
      </c>
      <c r="Q11" s="72">
        <v>22</v>
      </c>
      <c r="R11" s="72">
        <v>4</v>
      </c>
      <c r="S11" s="72">
        <v>0</v>
      </c>
      <c r="T11" s="72">
        <v>248</v>
      </c>
      <c r="U11" s="71">
        <v>50</v>
      </c>
      <c r="V11" s="72">
        <v>8026</v>
      </c>
      <c r="W11" s="72">
        <v>11223</v>
      </c>
      <c r="X11" s="72">
        <v>0</v>
      </c>
      <c r="Y11" s="72">
        <v>0</v>
      </c>
      <c r="Z11" s="72">
        <v>0</v>
      </c>
      <c r="AA11" s="72" t="s">
        <v>608</v>
      </c>
      <c r="AB11" s="72">
        <v>0</v>
      </c>
      <c r="AC11" s="72" t="s">
        <v>608</v>
      </c>
      <c r="AD11" s="72" t="s">
        <v>608</v>
      </c>
      <c r="AE11" s="72" t="s">
        <v>608</v>
      </c>
      <c r="AF11" s="72" t="s">
        <v>608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99262</v>
      </c>
      <c r="AM11" s="72">
        <v>19160</v>
      </c>
      <c r="AN11" s="72">
        <v>0</v>
      </c>
      <c r="AO11" s="72">
        <v>10</v>
      </c>
      <c r="AP11" s="72">
        <v>80000</v>
      </c>
      <c r="AQ11" s="72">
        <v>88</v>
      </c>
      <c r="AR11" s="72">
        <v>4</v>
      </c>
      <c r="AS11" s="72">
        <v>0</v>
      </c>
      <c r="AT11" s="72">
        <v>0</v>
      </c>
      <c r="AU11" s="72">
        <v>0</v>
      </c>
      <c r="AV11" s="72">
        <v>0</v>
      </c>
      <c r="AW11" s="72">
        <v>757</v>
      </c>
      <c r="AX11" s="72">
        <v>757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 t="s">
        <v>608</v>
      </c>
      <c r="BI11" s="72" t="s">
        <v>608</v>
      </c>
      <c r="BJ11" s="72">
        <v>0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0</v>
      </c>
      <c r="BR11" s="72" t="s">
        <v>608</v>
      </c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">
      <c r="A12" s="59" t="s">
        <v>735</v>
      </c>
      <c r="B12" s="60" t="s">
        <v>287</v>
      </c>
      <c r="C12" s="61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0.1</v>
      </c>
      <c r="K12" s="71">
        <v>0.1</v>
      </c>
      <c r="L12" s="71">
        <v>0</v>
      </c>
      <c r="M12" s="71">
        <v>0</v>
      </c>
      <c r="N12" s="72">
        <v>1</v>
      </c>
      <c r="O12" s="72">
        <v>80</v>
      </c>
      <c r="P12" s="72">
        <v>80</v>
      </c>
      <c r="Q12" s="72" t="s">
        <v>608</v>
      </c>
      <c r="R12" s="72" t="s">
        <v>608</v>
      </c>
      <c r="S12" s="72" t="s">
        <v>608</v>
      </c>
      <c r="T12" s="72">
        <v>260</v>
      </c>
      <c r="U12" s="71">
        <v>40</v>
      </c>
      <c r="V12" s="72">
        <v>4683</v>
      </c>
      <c r="W12" s="72">
        <v>0</v>
      </c>
      <c r="X12" s="72">
        <v>0</v>
      </c>
      <c r="Y12" s="72">
        <v>653</v>
      </c>
      <c r="Z12" s="72">
        <v>0</v>
      </c>
      <c r="AA12" s="72" t="s">
        <v>608</v>
      </c>
      <c r="AB12" s="72">
        <v>0</v>
      </c>
      <c r="AC12" s="72" t="s">
        <v>608</v>
      </c>
      <c r="AD12" s="72" t="s">
        <v>608</v>
      </c>
      <c r="AE12" s="72" t="s">
        <v>608</v>
      </c>
      <c r="AF12" s="72" t="s">
        <v>608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5338</v>
      </c>
      <c r="AM12" s="72">
        <v>5338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 t="s">
        <v>608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">
      <c r="A13" s="59" t="s">
        <v>610</v>
      </c>
      <c r="B13" s="60" t="s">
        <v>288</v>
      </c>
      <c r="C13" s="61"/>
      <c r="D13" s="69" t="s">
        <v>608</v>
      </c>
      <c r="E13" s="69" t="s">
        <v>608</v>
      </c>
      <c r="F13" s="69">
        <v>1</v>
      </c>
      <c r="G13" s="69">
        <v>0</v>
      </c>
      <c r="H13" s="69">
        <v>0</v>
      </c>
      <c r="I13" s="69">
        <v>1</v>
      </c>
      <c r="J13" s="70">
        <v>0.4</v>
      </c>
      <c r="K13" s="71">
        <v>0.4</v>
      </c>
      <c r="L13" s="71">
        <v>0</v>
      </c>
      <c r="M13" s="71">
        <v>0</v>
      </c>
      <c r="N13" s="72">
        <v>1</v>
      </c>
      <c r="O13" s="72">
        <v>430</v>
      </c>
      <c r="P13" s="72">
        <v>400</v>
      </c>
      <c r="Q13" s="72">
        <v>34</v>
      </c>
      <c r="R13" s="72">
        <v>3</v>
      </c>
      <c r="S13" s="72">
        <v>0</v>
      </c>
      <c r="T13" s="72">
        <v>260</v>
      </c>
      <c r="U13" s="71">
        <v>47.5</v>
      </c>
      <c r="V13" s="72">
        <v>0</v>
      </c>
      <c r="W13" s="72">
        <v>23000</v>
      </c>
      <c r="X13" s="72">
        <v>0</v>
      </c>
      <c r="Y13" s="72">
        <v>250</v>
      </c>
      <c r="Z13" s="72">
        <v>236748</v>
      </c>
      <c r="AA13" s="72" t="s">
        <v>608</v>
      </c>
      <c r="AB13" s="72">
        <v>236748</v>
      </c>
      <c r="AC13" s="72">
        <v>21318</v>
      </c>
      <c r="AD13" s="72" t="s">
        <v>608</v>
      </c>
      <c r="AE13" s="72" t="s">
        <v>608</v>
      </c>
      <c r="AF13" s="72">
        <v>215430</v>
      </c>
      <c r="AG13" s="72" t="s">
        <v>608</v>
      </c>
      <c r="AH13" s="72">
        <v>195000</v>
      </c>
      <c r="AI13" s="72">
        <v>0</v>
      </c>
      <c r="AJ13" s="72">
        <v>0</v>
      </c>
      <c r="AK13" s="72">
        <v>0</v>
      </c>
      <c r="AL13" s="72">
        <v>23500</v>
      </c>
      <c r="AM13" s="72">
        <v>23500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32</v>
      </c>
      <c r="AU13" s="72">
        <v>0</v>
      </c>
      <c r="AV13" s="72">
        <v>0</v>
      </c>
      <c r="AW13" s="72">
        <v>200</v>
      </c>
      <c r="AX13" s="72">
        <v>200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 t="s">
        <v>608</v>
      </c>
      <c r="BG13" s="72">
        <v>0</v>
      </c>
      <c r="BH13" s="72" t="s">
        <v>608</v>
      </c>
      <c r="BI13" s="72" t="s">
        <v>608</v>
      </c>
      <c r="BJ13" s="72" t="s">
        <v>608</v>
      </c>
      <c r="BK13" s="72">
        <v>300</v>
      </c>
      <c r="BL13" s="72">
        <v>0</v>
      </c>
      <c r="BM13" s="72" t="s">
        <v>608</v>
      </c>
      <c r="BN13" s="72" t="s">
        <v>608</v>
      </c>
      <c r="BO13" s="72" t="s">
        <v>608</v>
      </c>
      <c r="BP13" s="72" t="s">
        <v>608</v>
      </c>
      <c r="BQ13" s="72">
        <v>30</v>
      </c>
      <c r="BR13" s="72" t="s">
        <v>608</v>
      </c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">
      <c r="A14" s="59" t="s">
        <v>718</v>
      </c>
      <c r="B14" s="60" t="s">
        <v>239</v>
      </c>
      <c r="C14" s="61"/>
      <c r="D14" s="69" t="s">
        <v>608</v>
      </c>
      <c r="E14" s="69" t="s">
        <v>608</v>
      </c>
      <c r="F14" s="69">
        <v>1</v>
      </c>
      <c r="G14" s="69">
        <v>0</v>
      </c>
      <c r="H14" s="69">
        <v>0</v>
      </c>
      <c r="I14" s="69">
        <v>1</v>
      </c>
      <c r="J14" s="70">
        <v>0.1</v>
      </c>
      <c r="K14" s="71">
        <v>0</v>
      </c>
      <c r="L14" s="71">
        <v>0.1</v>
      </c>
      <c r="M14" s="71">
        <v>0</v>
      </c>
      <c r="N14" s="72">
        <v>1</v>
      </c>
      <c r="O14" s="72">
        <v>70</v>
      </c>
      <c r="P14" s="72">
        <v>67</v>
      </c>
      <c r="Q14" s="72">
        <v>5</v>
      </c>
      <c r="R14" s="72">
        <v>1</v>
      </c>
      <c r="S14" s="72">
        <v>0</v>
      </c>
      <c r="T14" s="72">
        <v>260</v>
      </c>
      <c r="U14" s="71">
        <v>40</v>
      </c>
      <c r="V14" s="72">
        <v>0</v>
      </c>
      <c r="W14" s="72">
        <v>13578</v>
      </c>
      <c r="X14" s="72">
        <v>0</v>
      </c>
      <c r="Y14" s="72">
        <v>0</v>
      </c>
      <c r="Z14" s="72">
        <v>0</v>
      </c>
      <c r="AA14" s="72" t="s">
        <v>608</v>
      </c>
      <c r="AB14" s="72">
        <v>0</v>
      </c>
      <c r="AC14" s="72" t="s">
        <v>608</v>
      </c>
      <c r="AD14" s="72" t="s">
        <v>608</v>
      </c>
      <c r="AE14" s="72" t="s">
        <v>608</v>
      </c>
      <c r="AF14" s="72" t="s">
        <v>608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13912</v>
      </c>
      <c r="AM14" s="72">
        <v>13575</v>
      </c>
      <c r="AN14" s="72">
        <v>1</v>
      </c>
      <c r="AO14" s="72">
        <v>333</v>
      </c>
      <c r="AP14" s="72">
        <v>0</v>
      </c>
      <c r="AQ14" s="72">
        <v>0</v>
      </c>
      <c r="AR14" s="72">
        <v>3</v>
      </c>
      <c r="AS14" s="72">
        <v>0</v>
      </c>
      <c r="AT14" s="72" t="s">
        <v>608</v>
      </c>
      <c r="AU14" s="72" t="s">
        <v>608</v>
      </c>
      <c r="AV14" s="72" t="s">
        <v>608</v>
      </c>
      <c r="AW14" s="72">
        <v>48</v>
      </c>
      <c r="AX14" s="72">
        <v>48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 t="s">
        <v>608</v>
      </c>
      <c r="BG14" s="72" t="s">
        <v>608</v>
      </c>
      <c r="BH14" s="72" t="s">
        <v>608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">
      <c r="A15" s="59" t="s">
        <v>736</v>
      </c>
      <c r="B15" s="60" t="s">
        <v>251</v>
      </c>
      <c r="C15" s="61"/>
      <c r="D15" s="69" t="s">
        <v>608</v>
      </c>
      <c r="E15" s="69" t="s">
        <v>608</v>
      </c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1">
        <v>0</v>
      </c>
      <c r="M15" s="71">
        <v>0</v>
      </c>
      <c r="N15" s="72">
        <v>1</v>
      </c>
      <c r="O15" s="72">
        <v>30</v>
      </c>
      <c r="P15" s="72">
        <v>30</v>
      </c>
      <c r="Q15" s="72">
        <v>1</v>
      </c>
      <c r="R15" s="72">
        <v>1</v>
      </c>
      <c r="S15" s="72">
        <v>0</v>
      </c>
      <c r="T15" s="72">
        <v>230</v>
      </c>
      <c r="U15" s="71">
        <v>30</v>
      </c>
      <c r="V15" s="72">
        <v>0</v>
      </c>
      <c r="W15" s="72">
        <v>895</v>
      </c>
      <c r="X15" s="72">
        <v>0</v>
      </c>
      <c r="Y15" s="72">
        <v>0</v>
      </c>
      <c r="Z15" s="72">
        <v>0</v>
      </c>
      <c r="AA15" s="72" t="s">
        <v>608</v>
      </c>
      <c r="AB15" s="72">
        <v>0</v>
      </c>
      <c r="AC15" s="72" t="s">
        <v>608</v>
      </c>
      <c r="AD15" s="72" t="s">
        <v>608</v>
      </c>
      <c r="AE15" s="72" t="s">
        <v>608</v>
      </c>
      <c r="AF15" s="72" t="s">
        <v>608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895</v>
      </c>
      <c r="AM15" s="72">
        <v>895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15</v>
      </c>
      <c r="AX15" s="72">
        <v>15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 t="s">
        <v>608</v>
      </c>
      <c r="BF15" s="72" t="s">
        <v>608</v>
      </c>
      <c r="BG15" s="72" t="s">
        <v>608</v>
      </c>
      <c r="BH15" s="72" t="s">
        <v>608</v>
      </c>
      <c r="BI15" s="72" t="s">
        <v>608</v>
      </c>
      <c r="BJ15" s="72" t="s">
        <v>608</v>
      </c>
      <c r="BK15" s="72" t="s">
        <v>608</v>
      </c>
      <c r="BL15" s="72">
        <v>0</v>
      </c>
      <c r="BM15" s="72" t="s">
        <v>608</v>
      </c>
      <c r="BN15" s="72" t="s">
        <v>608</v>
      </c>
      <c r="BO15" s="72" t="s">
        <v>608</v>
      </c>
      <c r="BP15" s="72" t="s">
        <v>608</v>
      </c>
      <c r="BQ15" s="72" t="s">
        <v>608</v>
      </c>
      <c r="BR15" s="72" t="s">
        <v>608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">
      <c r="A16" s="59" t="s">
        <v>611</v>
      </c>
      <c r="B16" s="60" t="s">
        <v>164</v>
      </c>
      <c r="C16" s="61"/>
      <c r="D16" s="69">
        <v>500</v>
      </c>
      <c r="E16" s="69">
        <v>4000</v>
      </c>
      <c r="F16" s="69">
        <v>2</v>
      </c>
      <c r="G16" s="69">
        <v>0</v>
      </c>
      <c r="H16" s="69">
        <v>0</v>
      </c>
      <c r="I16" s="69">
        <v>2</v>
      </c>
      <c r="J16" s="70">
        <v>0.4</v>
      </c>
      <c r="K16" s="71">
        <v>0.4</v>
      </c>
      <c r="L16" s="71">
        <v>0</v>
      </c>
      <c r="M16" s="71">
        <v>0</v>
      </c>
      <c r="N16" s="72">
        <v>1</v>
      </c>
      <c r="O16" s="72">
        <v>400</v>
      </c>
      <c r="P16" s="72">
        <v>110</v>
      </c>
      <c r="Q16" s="72">
        <v>56</v>
      </c>
      <c r="R16" s="72">
        <v>4</v>
      </c>
      <c r="S16" s="72">
        <v>2</v>
      </c>
      <c r="T16" s="72">
        <v>250</v>
      </c>
      <c r="U16" s="71">
        <v>50</v>
      </c>
      <c r="V16" s="72">
        <v>4000</v>
      </c>
      <c r="W16" s="72">
        <v>10000</v>
      </c>
      <c r="X16" s="72">
        <v>10000</v>
      </c>
      <c r="Y16" s="72">
        <v>350</v>
      </c>
      <c r="Z16" s="72">
        <v>252000</v>
      </c>
      <c r="AA16" s="72">
        <v>70000</v>
      </c>
      <c r="AB16" s="72">
        <v>182000</v>
      </c>
      <c r="AC16" s="72">
        <v>2000</v>
      </c>
      <c r="AD16" s="72">
        <v>0</v>
      </c>
      <c r="AE16" s="72">
        <v>0</v>
      </c>
      <c r="AF16" s="72">
        <v>180000</v>
      </c>
      <c r="AG16" s="72">
        <v>170000</v>
      </c>
      <c r="AH16" s="72">
        <v>252000</v>
      </c>
      <c r="AI16" s="72">
        <v>0</v>
      </c>
      <c r="AJ16" s="72">
        <v>0</v>
      </c>
      <c r="AK16" s="72">
        <v>500</v>
      </c>
      <c r="AL16" s="72">
        <v>22750</v>
      </c>
      <c r="AM16" s="72">
        <v>22500</v>
      </c>
      <c r="AN16" s="72">
        <v>0</v>
      </c>
      <c r="AO16" s="72">
        <v>0</v>
      </c>
      <c r="AP16" s="72">
        <v>0</v>
      </c>
      <c r="AQ16" s="72">
        <v>250</v>
      </c>
      <c r="AR16" s="72">
        <v>0</v>
      </c>
      <c r="AS16" s="72">
        <v>0</v>
      </c>
      <c r="AT16" s="72">
        <v>63</v>
      </c>
      <c r="AU16" s="72">
        <v>5</v>
      </c>
      <c r="AV16" s="72">
        <v>3</v>
      </c>
      <c r="AW16" s="72">
        <v>512</v>
      </c>
      <c r="AX16" s="72">
        <v>512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2</v>
      </c>
      <c r="BH16" s="72">
        <v>422</v>
      </c>
      <c r="BI16" s="72">
        <v>0</v>
      </c>
      <c r="BJ16" s="72">
        <v>0</v>
      </c>
      <c r="BK16" s="72">
        <v>421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6</v>
      </c>
      <c r="BS16" s="72">
        <v>0</v>
      </c>
      <c r="BT16" s="72">
        <v>7082</v>
      </c>
      <c r="BU16" s="72">
        <v>81200</v>
      </c>
    </row>
    <row r="17" spans="1:73" s="25" customFormat="1" ht="12.75" customHeight="1" x14ac:dyDescent="0.2">
      <c r="A17" s="59" t="s">
        <v>612</v>
      </c>
      <c r="B17" s="60" t="s">
        <v>165</v>
      </c>
      <c r="C17" s="61"/>
      <c r="D17" s="69" t="s">
        <v>608</v>
      </c>
      <c r="E17" s="69" t="s">
        <v>608</v>
      </c>
      <c r="F17" s="69">
        <v>1</v>
      </c>
      <c r="G17" s="69">
        <v>0</v>
      </c>
      <c r="H17" s="69">
        <v>1</v>
      </c>
      <c r="I17" s="69">
        <v>0</v>
      </c>
      <c r="J17" s="70">
        <v>1</v>
      </c>
      <c r="K17" s="71">
        <v>1</v>
      </c>
      <c r="L17" s="71">
        <v>0</v>
      </c>
      <c r="M17" s="71">
        <v>0</v>
      </c>
      <c r="N17" s="72">
        <v>2</v>
      </c>
      <c r="O17" s="72">
        <v>677</v>
      </c>
      <c r="P17" s="72">
        <v>677</v>
      </c>
      <c r="Q17" s="72">
        <v>82</v>
      </c>
      <c r="R17" s="72">
        <v>8</v>
      </c>
      <c r="S17" s="72">
        <v>1</v>
      </c>
      <c r="T17" s="72">
        <v>250</v>
      </c>
      <c r="U17" s="71">
        <v>41</v>
      </c>
      <c r="V17" s="72" t="s">
        <v>608</v>
      </c>
      <c r="W17" s="72" t="s">
        <v>608</v>
      </c>
      <c r="X17" s="72" t="s">
        <v>608</v>
      </c>
      <c r="Y17" s="72" t="s">
        <v>608</v>
      </c>
      <c r="Z17" s="72">
        <v>73000</v>
      </c>
      <c r="AA17" s="72" t="s">
        <v>608</v>
      </c>
      <c r="AB17" s="72">
        <v>73000</v>
      </c>
      <c r="AC17" s="72" t="s">
        <v>608</v>
      </c>
      <c r="AD17" s="72" t="s">
        <v>608</v>
      </c>
      <c r="AE17" s="72" t="s">
        <v>608</v>
      </c>
      <c r="AF17" s="72">
        <v>73000</v>
      </c>
      <c r="AG17" s="72" t="s">
        <v>608</v>
      </c>
      <c r="AH17" s="72" t="s">
        <v>608</v>
      </c>
      <c r="AI17" s="72" t="s">
        <v>608</v>
      </c>
      <c r="AJ17" s="72">
        <v>2000</v>
      </c>
      <c r="AK17" s="72" t="s">
        <v>608</v>
      </c>
      <c r="AL17" s="72">
        <v>67536</v>
      </c>
      <c r="AM17" s="72">
        <v>66765</v>
      </c>
      <c r="AN17" s="72">
        <v>0</v>
      </c>
      <c r="AO17" s="72">
        <v>38</v>
      </c>
      <c r="AP17" s="72">
        <v>0</v>
      </c>
      <c r="AQ17" s="72">
        <v>6</v>
      </c>
      <c r="AR17" s="72">
        <v>477</v>
      </c>
      <c r="AS17" s="72">
        <v>250</v>
      </c>
      <c r="AT17" s="72" t="s">
        <v>608</v>
      </c>
      <c r="AU17" s="72">
        <v>208</v>
      </c>
      <c r="AV17" s="72" t="s">
        <v>608</v>
      </c>
      <c r="AW17" s="72">
        <v>1712</v>
      </c>
      <c r="AX17" s="72">
        <v>1648</v>
      </c>
      <c r="AY17" s="72">
        <v>0</v>
      </c>
      <c r="AZ17" s="72">
        <v>0</v>
      </c>
      <c r="BA17" s="72">
        <v>0</v>
      </c>
      <c r="BB17" s="72">
        <v>0</v>
      </c>
      <c r="BC17" s="72">
        <v>64</v>
      </c>
      <c r="BD17" s="72" t="s">
        <v>608</v>
      </c>
      <c r="BE17" s="72">
        <v>244</v>
      </c>
      <c r="BF17" s="72">
        <v>0</v>
      </c>
      <c r="BG17" s="72">
        <v>9</v>
      </c>
      <c r="BH17" s="72" t="s">
        <v>608</v>
      </c>
      <c r="BI17" s="72">
        <v>7</v>
      </c>
      <c r="BJ17" s="72">
        <v>0</v>
      </c>
      <c r="BK17" s="72">
        <v>4</v>
      </c>
      <c r="BL17" s="72">
        <v>0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 t="s">
        <v>608</v>
      </c>
      <c r="BR17" s="72">
        <v>7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">
      <c r="A18" s="59" t="s">
        <v>613</v>
      </c>
      <c r="B18" s="60" t="s">
        <v>166</v>
      </c>
      <c r="C18" s="61"/>
      <c r="D18" s="69" t="s">
        <v>608</v>
      </c>
      <c r="E18" s="69" t="s">
        <v>608</v>
      </c>
      <c r="F18" s="69">
        <v>2</v>
      </c>
      <c r="G18" s="69">
        <v>0</v>
      </c>
      <c r="H18" s="69">
        <v>1</v>
      </c>
      <c r="I18" s="69">
        <v>1</v>
      </c>
      <c r="J18" s="70">
        <v>0.6</v>
      </c>
      <c r="K18" s="71">
        <v>0.5</v>
      </c>
      <c r="L18" s="71">
        <v>0.1</v>
      </c>
      <c r="M18" s="71">
        <v>0</v>
      </c>
      <c r="N18" s="72">
        <v>1</v>
      </c>
      <c r="O18" s="72">
        <v>250</v>
      </c>
      <c r="P18" s="72">
        <v>150</v>
      </c>
      <c r="Q18" s="72">
        <v>30</v>
      </c>
      <c r="R18" s="72">
        <v>6</v>
      </c>
      <c r="S18" s="72">
        <v>1</v>
      </c>
      <c r="T18" s="72">
        <v>250</v>
      </c>
      <c r="U18" s="71">
        <v>40</v>
      </c>
      <c r="V18" s="72">
        <v>27884</v>
      </c>
      <c r="W18" s="72" t="s">
        <v>608</v>
      </c>
      <c r="X18" s="72" t="s">
        <v>608</v>
      </c>
      <c r="Y18" s="72" t="s">
        <v>608</v>
      </c>
      <c r="Z18" s="72">
        <v>0</v>
      </c>
      <c r="AA18" s="72" t="s">
        <v>608</v>
      </c>
      <c r="AB18" s="72">
        <v>0</v>
      </c>
      <c r="AC18" s="72" t="s">
        <v>608</v>
      </c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27203</v>
      </c>
      <c r="AM18" s="72">
        <v>26782</v>
      </c>
      <c r="AN18" s="72">
        <v>0</v>
      </c>
      <c r="AO18" s="72">
        <v>0</v>
      </c>
      <c r="AP18" s="72">
        <v>0</v>
      </c>
      <c r="AQ18" s="72">
        <v>0</v>
      </c>
      <c r="AR18" s="72">
        <v>421</v>
      </c>
      <c r="AS18" s="72">
        <v>0</v>
      </c>
      <c r="AT18" s="72">
        <v>0</v>
      </c>
      <c r="AU18" s="72">
        <v>2</v>
      </c>
      <c r="AV18" s="72" t="s">
        <v>608</v>
      </c>
      <c r="AW18" s="72">
        <v>533</v>
      </c>
      <c r="AX18" s="72">
        <v>500</v>
      </c>
      <c r="AY18" s="72">
        <v>0</v>
      </c>
      <c r="AZ18" s="72">
        <v>0</v>
      </c>
      <c r="BA18" s="72">
        <v>0</v>
      </c>
      <c r="BB18" s="72">
        <v>0</v>
      </c>
      <c r="BC18" s="72">
        <v>33</v>
      </c>
      <c r="BD18" s="72">
        <v>0</v>
      </c>
      <c r="BE18" s="72">
        <v>0</v>
      </c>
      <c r="BF18" s="72">
        <v>0</v>
      </c>
      <c r="BG18" s="72">
        <v>2</v>
      </c>
      <c r="BH18" s="72" t="s">
        <v>608</v>
      </c>
      <c r="BI18" s="72">
        <v>10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 t="s">
        <v>608</v>
      </c>
      <c r="BR18" s="72">
        <v>350</v>
      </c>
      <c r="BS18" s="72" t="s">
        <v>608</v>
      </c>
      <c r="BT18" s="72" t="s">
        <v>608</v>
      </c>
      <c r="BU18" s="72">
        <v>0</v>
      </c>
    </row>
    <row r="19" spans="1:73" s="25" customFormat="1" ht="12.75" customHeight="1" x14ac:dyDescent="0.2">
      <c r="A19" s="59" t="s">
        <v>614</v>
      </c>
      <c r="B19" s="60" t="s">
        <v>167</v>
      </c>
      <c r="C19" s="61"/>
      <c r="D19" s="69" t="s">
        <v>608</v>
      </c>
      <c r="E19" s="69" t="s">
        <v>608</v>
      </c>
      <c r="F19" s="69">
        <v>1</v>
      </c>
      <c r="G19" s="69">
        <v>0</v>
      </c>
      <c r="H19" s="69">
        <v>1</v>
      </c>
      <c r="I19" s="69">
        <v>0</v>
      </c>
      <c r="J19" s="70">
        <v>0.5</v>
      </c>
      <c r="K19" s="71">
        <v>0.5</v>
      </c>
      <c r="L19" s="71">
        <v>0</v>
      </c>
      <c r="M19" s="71">
        <v>0</v>
      </c>
      <c r="N19" s="72" t="s">
        <v>608</v>
      </c>
      <c r="O19" s="72" t="s">
        <v>608</v>
      </c>
      <c r="P19" s="72" t="s">
        <v>608</v>
      </c>
      <c r="Q19" s="72">
        <v>10</v>
      </c>
      <c r="R19" s="72">
        <v>7</v>
      </c>
      <c r="S19" s="72" t="s">
        <v>608</v>
      </c>
      <c r="T19" s="72">
        <v>250</v>
      </c>
      <c r="U19" s="71">
        <v>30</v>
      </c>
      <c r="V19" s="72" t="s">
        <v>608</v>
      </c>
      <c r="W19" s="72">
        <v>9700</v>
      </c>
      <c r="X19" s="72" t="s">
        <v>608</v>
      </c>
      <c r="Y19" s="72">
        <v>240</v>
      </c>
      <c r="Z19" s="72">
        <v>34000</v>
      </c>
      <c r="AA19" s="72" t="s">
        <v>608</v>
      </c>
      <c r="AB19" s="72">
        <v>34000</v>
      </c>
      <c r="AC19" s="72" t="s">
        <v>608</v>
      </c>
      <c r="AD19" s="72" t="s">
        <v>608</v>
      </c>
      <c r="AE19" s="72" t="s">
        <v>608</v>
      </c>
      <c r="AF19" s="72">
        <v>34000</v>
      </c>
      <c r="AG19" s="72" t="s">
        <v>608</v>
      </c>
      <c r="AH19" s="72" t="s">
        <v>608</v>
      </c>
      <c r="AI19" s="72" t="s">
        <v>608</v>
      </c>
      <c r="AJ19" s="72">
        <v>1000</v>
      </c>
      <c r="AK19" s="72" t="s">
        <v>608</v>
      </c>
      <c r="AL19" s="72">
        <v>10049</v>
      </c>
      <c r="AM19" s="72">
        <v>9700</v>
      </c>
      <c r="AN19" s="72">
        <v>0</v>
      </c>
      <c r="AO19" s="72" t="s">
        <v>608</v>
      </c>
      <c r="AP19" s="72" t="s">
        <v>608</v>
      </c>
      <c r="AQ19" s="72">
        <v>16</v>
      </c>
      <c r="AR19" s="72">
        <v>15</v>
      </c>
      <c r="AS19" s="72">
        <v>318</v>
      </c>
      <c r="AT19" s="72" t="s">
        <v>608</v>
      </c>
      <c r="AU19" s="72" t="s">
        <v>608</v>
      </c>
      <c r="AV19" s="72" t="s">
        <v>608</v>
      </c>
      <c r="AW19" s="72">
        <v>858</v>
      </c>
      <c r="AX19" s="72">
        <v>700</v>
      </c>
      <c r="AY19" s="72">
        <v>0</v>
      </c>
      <c r="AZ19" s="72">
        <v>0</v>
      </c>
      <c r="BA19" s="72">
        <v>0</v>
      </c>
      <c r="BB19" s="72">
        <v>0</v>
      </c>
      <c r="BC19" s="72">
        <v>1</v>
      </c>
      <c r="BD19" s="72">
        <v>157</v>
      </c>
      <c r="BE19" s="72" t="s">
        <v>608</v>
      </c>
      <c r="BF19" s="72">
        <v>0</v>
      </c>
      <c r="BG19" s="72">
        <v>2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20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">
      <c r="A20" s="59" t="s">
        <v>719</v>
      </c>
      <c r="B20" s="60" t="s">
        <v>195</v>
      </c>
      <c r="C20" s="61"/>
      <c r="D20" s="69">
        <v>1500</v>
      </c>
      <c r="E20" s="69">
        <v>10000</v>
      </c>
      <c r="F20" s="69">
        <v>2</v>
      </c>
      <c r="G20" s="69">
        <v>0</v>
      </c>
      <c r="H20" s="69">
        <v>2</v>
      </c>
      <c r="I20" s="69">
        <v>0</v>
      </c>
      <c r="J20" s="70">
        <v>1</v>
      </c>
      <c r="K20" s="71">
        <v>1</v>
      </c>
      <c r="L20" s="71">
        <v>0</v>
      </c>
      <c r="M20" s="71">
        <v>0</v>
      </c>
      <c r="N20" s="72">
        <v>1</v>
      </c>
      <c r="O20" s="72">
        <v>200</v>
      </c>
      <c r="P20" s="72">
        <v>130</v>
      </c>
      <c r="Q20" s="72">
        <v>30</v>
      </c>
      <c r="R20" s="72">
        <v>2</v>
      </c>
      <c r="S20" s="72">
        <v>0</v>
      </c>
      <c r="T20" s="72">
        <v>220</v>
      </c>
      <c r="U20" s="71">
        <v>24</v>
      </c>
      <c r="V20" s="72">
        <v>37000</v>
      </c>
      <c r="W20" s="72">
        <v>500</v>
      </c>
      <c r="X20" s="72">
        <v>35500</v>
      </c>
      <c r="Y20" s="72">
        <v>15000</v>
      </c>
      <c r="Z20" s="72">
        <v>12000</v>
      </c>
      <c r="AA20" s="72" t="s">
        <v>608</v>
      </c>
      <c r="AB20" s="72">
        <v>12000</v>
      </c>
      <c r="AC20" s="72" t="s">
        <v>608</v>
      </c>
      <c r="AD20" s="72" t="s">
        <v>608</v>
      </c>
      <c r="AE20" s="72" t="s">
        <v>608</v>
      </c>
      <c r="AF20" s="72">
        <v>12000</v>
      </c>
      <c r="AG20" s="72" t="s">
        <v>608</v>
      </c>
      <c r="AH20" s="72" t="s">
        <v>608</v>
      </c>
      <c r="AI20" s="72">
        <v>0</v>
      </c>
      <c r="AJ20" s="72">
        <v>0</v>
      </c>
      <c r="AK20" s="72">
        <v>0</v>
      </c>
      <c r="AL20" s="72">
        <v>50700</v>
      </c>
      <c r="AM20" s="72">
        <v>42000</v>
      </c>
      <c r="AN20" s="72">
        <v>0</v>
      </c>
      <c r="AO20" s="72">
        <v>8500</v>
      </c>
      <c r="AP20" s="72">
        <v>0</v>
      </c>
      <c r="AQ20" s="72">
        <v>0</v>
      </c>
      <c r="AR20" s="72">
        <v>200</v>
      </c>
      <c r="AS20" s="72">
        <v>0</v>
      </c>
      <c r="AT20" s="72">
        <v>0</v>
      </c>
      <c r="AU20" s="72">
        <v>0</v>
      </c>
      <c r="AV20" s="72">
        <v>0</v>
      </c>
      <c r="AW20" s="72">
        <v>550</v>
      </c>
      <c r="AX20" s="72">
        <v>450</v>
      </c>
      <c r="AY20" s="72">
        <v>0</v>
      </c>
      <c r="AZ20" s="72">
        <v>70</v>
      </c>
      <c r="BA20" s="72">
        <v>0</v>
      </c>
      <c r="BB20" s="72">
        <v>0</v>
      </c>
      <c r="BC20" s="72">
        <v>30</v>
      </c>
      <c r="BD20" s="72">
        <v>0</v>
      </c>
      <c r="BE20" s="72">
        <v>0</v>
      </c>
      <c r="BF20" s="72">
        <v>0</v>
      </c>
      <c r="BG20" s="72">
        <v>3</v>
      </c>
      <c r="BH20" s="72">
        <v>2600</v>
      </c>
      <c r="BI20" s="72">
        <v>30</v>
      </c>
      <c r="BJ20" s="72">
        <v>25</v>
      </c>
      <c r="BK20" s="72">
        <v>0</v>
      </c>
      <c r="BL20" s="72">
        <v>150</v>
      </c>
      <c r="BM20" s="72">
        <v>0</v>
      </c>
      <c r="BN20" s="72">
        <v>0</v>
      </c>
      <c r="BO20" s="72">
        <v>150</v>
      </c>
      <c r="BP20" s="72">
        <v>0</v>
      </c>
      <c r="BQ20" s="72">
        <v>0</v>
      </c>
      <c r="BR20" s="72">
        <v>0</v>
      </c>
      <c r="BS20" s="72" t="s">
        <v>608</v>
      </c>
      <c r="BT20" s="72" t="s">
        <v>608</v>
      </c>
      <c r="BU20" s="72" t="s">
        <v>608</v>
      </c>
    </row>
    <row r="21" spans="1:73" s="25" customFormat="1" x14ac:dyDescent="0.2">
      <c r="A21" s="59" t="s">
        <v>615</v>
      </c>
      <c r="B21" s="351" t="s">
        <v>252</v>
      </c>
      <c r="C21" s="352"/>
      <c r="D21" s="69" t="s">
        <v>608</v>
      </c>
      <c r="E21" s="69" t="s">
        <v>608</v>
      </c>
      <c r="F21" s="69">
        <v>1</v>
      </c>
      <c r="G21" s="69">
        <v>0</v>
      </c>
      <c r="H21" s="69">
        <v>1</v>
      </c>
      <c r="I21" s="69">
        <v>0</v>
      </c>
      <c r="J21" s="70">
        <v>0.7</v>
      </c>
      <c r="K21" s="71">
        <v>0.7</v>
      </c>
      <c r="L21" s="71">
        <v>0</v>
      </c>
      <c r="M21" s="71">
        <v>0</v>
      </c>
      <c r="N21" s="72">
        <v>3</v>
      </c>
      <c r="O21" s="72">
        <v>400</v>
      </c>
      <c r="P21" s="72">
        <v>200</v>
      </c>
      <c r="Q21" s="72">
        <v>40</v>
      </c>
      <c r="R21" s="72">
        <v>20</v>
      </c>
      <c r="S21" s="72">
        <v>0</v>
      </c>
      <c r="T21" s="72">
        <v>235</v>
      </c>
      <c r="U21" s="71">
        <v>30</v>
      </c>
      <c r="V21" s="72">
        <v>100000</v>
      </c>
      <c r="W21" s="72">
        <v>500</v>
      </c>
      <c r="X21" s="72">
        <v>0</v>
      </c>
      <c r="Y21" s="72">
        <v>500</v>
      </c>
      <c r="Z21" s="72">
        <v>0</v>
      </c>
      <c r="AA21" s="72" t="s">
        <v>608</v>
      </c>
      <c r="AB21" s="72">
        <v>0</v>
      </c>
      <c r="AC21" s="72" t="s">
        <v>608</v>
      </c>
      <c r="AD21" s="72" t="s">
        <v>608</v>
      </c>
      <c r="AE21" s="72" t="s">
        <v>608</v>
      </c>
      <c r="AF21" s="72" t="s">
        <v>608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100000</v>
      </c>
      <c r="AM21" s="72">
        <v>99000</v>
      </c>
      <c r="AN21" s="72">
        <v>0</v>
      </c>
      <c r="AO21" s="72">
        <v>1000</v>
      </c>
      <c r="AP21" s="72">
        <v>0</v>
      </c>
      <c r="AQ21" s="72">
        <v>0</v>
      </c>
      <c r="AR21" s="72">
        <v>0</v>
      </c>
      <c r="AS21" s="72">
        <v>0</v>
      </c>
      <c r="AT21" s="72">
        <v>20</v>
      </c>
      <c r="AU21" s="72" t="s">
        <v>608</v>
      </c>
      <c r="AV21" s="72" t="s">
        <v>608</v>
      </c>
      <c r="AW21" s="72">
        <v>1618</v>
      </c>
      <c r="AX21" s="72">
        <v>1608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10</v>
      </c>
      <c r="BE21" s="72">
        <v>0</v>
      </c>
      <c r="BF21" s="72">
        <v>0</v>
      </c>
      <c r="BG21" s="72" t="s">
        <v>608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>
        <v>0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 t="s">
        <v>608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">
      <c r="A22" s="59" t="s">
        <v>737</v>
      </c>
      <c r="B22" s="351" t="s">
        <v>289</v>
      </c>
      <c r="C22" s="352"/>
      <c r="D22" s="69">
        <v>100</v>
      </c>
      <c r="E22" s="69">
        <v>100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4</v>
      </c>
      <c r="P22" s="72">
        <v>0</v>
      </c>
      <c r="Q22" s="72">
        <v>0</v>
      </c>
      <c r="R22" s="72">
        <v>0</v>
      </c>
      <c r="S22" s="72">
        <v>0</v>
      </c>
      <c r="T22" s="72">
        <v>250</v>
      </c>
      <c r="U22" s="71">
        <v>35</v>
      </c>
      <c r="V22" s="72">
        <v>0</v>
      </c>
      <c r="W22" s="72">
        <v>0</v>
      </c>
      <c r="X22" s="72">
        <v>0</v>
      </c>
      <c r="Y22" s="72">
        <v>1355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1898</v>
      </c>
      <c r="AM22" s="72">
        <v>1886</v>
      </c>
      <c r="AN22" s="72">
        <v>0</v>
      </c>
      <c r="AO22" s="72">
        <v>2</v>
      </c>
      <c r="AP22" s="72">
        <v>0</v>
      </c>
      <c r="AQ22" s="72">
        <v>0</v>
      </c>
      <c r="AR22" s="72">
        <v>10</v>
      </c>
      <c r="AS22" s="72">
        <v>0</v>
      </c>
      <c r="AT22" s="72">
        <v>0</v>
      </c>
      <c r="AU22" s="72">
        <v>14</v>
      </c>
      <c r="AV22" s="72">
        <v>0</v>
      </c>
      <c r="AW22" s="72">
        <v>330</v>
      </c>
      <c r="AX22" s="72">
        <v>330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100</v>
      </c>
      <c r="BI22" s="72">
        <v>10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</row>
    <row r="23" spans="1:73" s="25" customFormat="1" ht="12.75" customHeight="1" x14ac:dyDescent="0.2">
      <c r="A23" s="59" t="s">
        <v>616</v>
      </c>
      <c r="B23" s="60" t="s">
        <v>196</v>
      </c>
      <c r="C23" s="61"/>
      <c r="D23" s="69" t="s">
        <v>608</v>
      </c>
      <c r="E23" s="69" t="s">
        <v>608</v>
      </c>
      <c r="F23" s="69">
        <v>4</v>
      </c>
      <c r="G23" s="69">
        <v>0</v>
      </c>
      <c r="H23" s="69">
        <v>1</v>
      </c>
      <c r="I23" s="69">
        <v>3</v>
      </c>
      <c r="J23" s="70">
        <v>1</v>
      </c>
      <c r="K23" s="71">
        <v>1</v>
      </c>
      <c r="L23" s="71">
        <v>0</v>
      </c>
      <c r="M23" s="71">
        <v>0</v>
      </c>
      <c r="N23" s="72">
        <v>1</v>
      </c>
      <c r="O23" s="72" t="s">
        <v>608</v>
      </c>
      <c r="P23" s="72" t="s">
        <v>608</v>
      </c>
      <c r="Q23" s="72">
        <v>15</v>
      </c>
      <c r="R23" s="72">
        <v>4</v>
      </c>
      <c r="S23" s="72">
        <v>2</v>
      </c>
      <c r="T23" s="72">
        <v>250</v>
      </c>
      <c r="U23" s="71">
        <v>50</v>
      </c>
      <c r="V23" s="72">
        <v>41900</v>
      </c>
      <c r="W23" s="72">
        <v>4600</v>
      </c>
      <c r="X23" s="72">
        <v>0</v>
      </c>
      <c r="Y23" s="72">
        <v>4000</v>
      </c>
      <c r="Z23" s="72">
        <v>42000</v>
      </c>
      <c r="AA23" s="72" t="s">
        <v>608</v>
      </c>
      <c r="AB23" s="72">
        <v>42000</v>
      </c>
      <c r="AC23" s="72" t="s">
        <v>608</v>
      </c>
      <c r="AD23" s="72" t="s">
        <v>608</v>
      </c>
      <c r="AE23" s="72" t="s">
        <v>608</v>
      </c>
      <c r="AF23" s="72">
        <v>42000</v>
      </c>
      <c r="AG23" s="72">
        <v>500</v>
      </c>
      <c r="AH23" s="72" t="s">
        <v>608</v>
      </c>
      <c r="AI23" s="72" t="s">
        <v>608</v>
      </c>
      <c r="AJ23" s="72">
        <v>1000</v>
      </c>
      <c r="AK23" s="72" t="s">
        <v>608</v>
      </c>
      <c r="AL23" s="72">
        <v>50500</v>
      </c>
      <c r="AM23" s="72">
        <v>50400</v>
      </c>
      <c r="AN23" s="72">
        <v>0</v>
      </c>
      <c r="AO23" s="72" t="s">
        <v>608</v>
      </c>
      <c r="AP23" s="72" t="s">
        <v>608</v>
      </c>
      <c r="AQ23" s="72">
        <v>0</v>
      </c>
      <c r="AR23" s="72">
        <v>100</v>
      </c>
      <c r="AS23" s="72" t="s">
        <v>608</v>
      </c>
      <c r="AT23" s="72" t="s">
        <v>608</v>
      </c>
      <c r="AU23" s="72" t="s">
        <v>608</v>
      </c>
      <c r="AV23" s="72" t="s">
        <v>608</v>
      </c>
      <c r="AW23" s="72">
        <v>1010</v>
      </c>
      <c r="AX23" s="72">
        <v>1000</v>
      </c>
      <c r="AY23" s="72">
        <v>0</v>
      </c>
      <c r="AZ23" s="72">
        <v>0</v>
      </c>
      <c r="BA23" s="72">
        <v>0</v>
      </c>
      <c r="BB23" s="72">
        <v>0</v>
      </c>
      <c r="BC23" s="72">
        <v>10</v>
      </c>
      <c r="BD23" s="72" t="s">
        <v>608</v>
      </c>
      <c r="BE23" s="72" t="s">
        <v>608</v>
      </c>
      <c r="BF23" s="72" t="s">
        <v>608</v>
      </c>
      <c r="BG23" s="72">
        <v>5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 t="s">
        <v>608</v>
      </c>
      <c r="BQ23" s="72">
        <v>0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">
      <c r="A24" s="59" t="s">
        <v>617</v>
      </c>
      <c r="B24" s="60" t="s">
        <v>227</v>
      </c>
      <c r="C24" s="61"/>
      <c r="D24" s="69" t="s">
        <v>608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0.2</v>
      </c>
      <c r="K24" s="71">
        <v>0.2</v>
      </c>
      <c r="L24" s="71">
        <v>0</v>
      </c>
      <c r="M24" s="71">
        <v>0</v>
      </c>
      <c r="N24" s="72" t="s">
        <v>608</v>
      </c>
      <c r="O24" s="72" t="s">
        <v>608</v>
      </c>
      <c r="P24" s="72" t="s">
        <v>608</v>
      </c>
      <c r="Q24" s="72">
        <v>4</v>
      </c>
      <c r="R24" s="72">
        <v>1</v>
      </c>
      <c r="S24" s="72">
        <v>0</v>
      </c>
      <c r="T24" s="72">
        <v>250</v>
      </c>
      <c r="U24" s="71">
        <v>35</v>
      </c>
      <c r="V24" s="72" t="s">
        <v>608</v>
      </c>
      <c r="W24" s="72">
        <v>5615</v>
      </c>
      <c r="X24" s="72" t="s">
        <v>608</v>
      </c>
      <c r="Y24" s="72">
        <v>50</v>
      </c>
      <c r="Z24" s="72">
        <v>0</v>
      </c>
      <c r="AA24" s="72" t="s">
        <v>608</v>
      </c>
      <c r="AB24" s="72">
        <v>0</v>
      </c>
      <c r="AC24" s="72" t="s">
        <v>608</v>
      </c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5640</v>
      </c>
      <c r="AM24" s="72">
        <v>5615</v>
      </c>
      <c r="AN24" s="72">
        <v>0</v>
      </c>
      <c r="AO24" s="72">
        <v>0</v>
      </c>
      <c r="AP24" s="72">
        <v>0</v>
      </c>
      <c r="AQ24" s="72">
        <v>0</v>
      </c>
      <c r="AR24" s="72">
        <v>25</v>
      </c>
      <c r="AS24" s="72" t="s">
        <v>608</v>
      </c>
      <c r="AT24" s="72">
        <v>0</v>
      </c>
      <c r="AU24" s="72" t="s">
        <v>608</v>
      </c>
      <c r="AV24" s="72" t="s">
        <v>608</v>
      </c>
      <c r="AW24" s="72">
        <v>881</v>
      </c>
      <c r="AX24" s="72">
        <v>881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2</v>
      </c>
      <c r="BG24" s="72">
        <v>1</v>
      </c>
      <c r="BH24" s="72" t="s">
        <v>608</v>
      </c>
      <c r="BI24" s="72" t="s">
        <v>608</v>
      </c>
      <c r="BJ24" s="72" t="s">
        <v>608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 t="s">
        <v>608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">
      <c r="A25" s="59" t="s">
        <v>618</v>
      </c>
      <c r="B25" s="60" t="s">
        <v>228</v>
      </c>
      <c r="C25" s="61"/>
      <c r="D25" s="69" t="s">
        <v>608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0.1</v>
      </c>
      <c r="K25" s="71">
        <v>0</v>
      </c>
      <c r="L25" s="71">
        <v>0.14000000000000001</v>
      </c>
      <c r="M25" s="71">
        <v>0</v>
      </c>
      <c r="N25" s="72">
        <v>1</v>
      </c>
      <c r="O25" s="72">
        <v>40</v>
      </c>
      <c r="P25" s="72">
        <v>20</v>
      </c>
      <c r="Q25" s="72">
        <v>1</v>
      </c>
      <c r="R25" s="72">
        <v>1</v>
      </c>
      <c r="S25" s="72">
        <v>0</v>
      </c>
      <c r="T25" s="72">
        <v>240</v>
      </c>
      <c r="U25" s="71">
        <v>26</v>
      </c>
      <c r="V25" s="72">
        <v>0</v>
      </c>
      <c r="W25" s="72">
        <v>2637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 t="s">
        <v>608</v>
      </c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2966</v>
      </c>
      <c r="AM25" s="72">
        <v>2637</v>
      </c>
      <c r="AN25" s="72">
        <v>0</v>
      </c>
      <c r="AO25" s="72">
        <v>0</v>
      </c>
      <c r="AP25" s="72">
        <v>0</v>
      </c>
      <c r="AQ25" s="72">
        <v>0</v>
      </c>
      <c r="AR25" s="72">
        <v>329</v>
      </c>
      <c r="AS25" s="72">
        <v>0</v>
      </c>
      <c r="AT25" s="72">
        <v>0</v>
      </c>
      <c r="AU25" s="72">
        <v>0</v>
      </c>
      <c r="AV25" s="72">
        <v>0</v>
      </c>
      <c r="AW25" s="72">
        <v>189</v>
      </c>
      <c r="AX25" s="72">
        <v>179</v>
      </c>
      <c r="AY25" s="72">
        <v>0</v>
      </c>
      <c r="AZ25" s="72">
        <v>0</v>
      </c>
      <c r="BA25" s="72">
        <v>0</v>
      </c>
      <c r="BB25" s="72">
        <v>0</v>
      </c>
      <c r="BC25" s="72">
        <v>10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3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">
      <c r="A26" s="59" t="s">
        <v>738</v>
      </c>
      <c r="B26" s="60" t="s">
        <v>253</v>
      </c>
      <c r="C26" s="61"/>
      <c r="D26" s="69" t="s">
        <v>608</v>
      </c>
      <c r="E26" s="69" t="s">
        <v>608</v>
      </c>
      <c r="F26" s="69">
        <v>1</v>
      </c>
      <c r="G26" s="69">
        <v>0</v>
      </c>
      <c r="H26" s="69">
        <v>0</v>
      </c>
      <c r="I26" s="69">
        <v>1</v>
      </c>
      <c r="J26" s="70">
        <v>0.2</v>
      </c>
      <c r="K26" s="71">
        <v>0.24</v>
      </c>
      <c r="L26" s="71">
        <v>0</v>
      </c>
      <c r="M26" s="71">
        <v>0</v>
      </c>
      <c r="N26" s="72">
        <v>1</v>
      </c>
      <c r="O26" s="72">
        <v>90</v>
      </c>
      <c r="P26" s="72">
        <v>45</v>
      </c>
      <c r="Q26" s="72">
        <v>0</v>
      </c>
      <c r="R26" s="72">
        <v>0</v>
      </c>
      <c r="S26" s="72">
        <v>0</v>
      </c>
      <c r="T26" s="72">
        <v>260</v>
      </c>
      <c r="U26" s="71">
        <v>40</v>
      </c>
      <c r="V26" s="72">
        <v>0</v>
      </c>
      <c r="W26" s="72">
        <v>154</v>
      </c>
      <c r="X26" s="72">
        <v>0</v>
      </c>
      <c r="Y26" s="72">
        <v>0</v>
      </c>
      <c r="Z26" s="72">
        <v>0</v>
      </c>
      <c r="AA26" s="72" t="s">
        <v>608</v>
      </c>
      <c r="AB26" s="72">
        <v>0</v>
      </c>
      <c r="AC26" s="72" t="s">
        <v>608</v>
      </c>
      <c r="AD26" s="72" t="s">
        <v>608</v>
      </c>
      <c r="AE26" s="72" t="s">
        <v>608</v>
      </c>
      <c r="AF26" s="72" t="s">
        <v>608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154</v>
      </c>
      <c r="AM26" s="72">
        <v>154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 t="s">
        <v>608</v>
      </c>
      <c r="BG26" s="72" t="s">
        <v>608</v>
      </c>
      <c r="BH26" s="72" t="s">
        <v>608</v>
      </c>
      <c r="BI26" s="72" t="s">
        <v>608</v>
      </c>
      <c r="BJ26" s="72" t="s">
        <v>608</v>
      </c>
      <c r="BK26" s="72" t="s">
        <v>608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 t="s">
        <v>608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">
      <c r="A27" s="59" t="s">
        <v>619</v>
      </c>
      <c r="B27" s="60" t="s">
        <v>254</v>
      </c>
      <c r="C27" s="61"/>
      <c r="D27" s="69" t="s">
        <v>608</v>
      </c>
      <c r="E27" s="69" t="s">
        <v>608</v>
      </c>
      <c r="F27" s="69">
        <v>0</v>
      </c>
      <c r="G27" s="69">
        <v>0</v>
      </c>
      <c r="H27" s="69">
        <v>0</v>
      </c>
      <c r="I27" s="69">
        <v>0</v>
      </c>
      <c r="J27" s="70">
        <v>0</v>
      </c>
      <c r="K27" s="71">
        <v>0</v>
      </c>
      <c r="L27" s="71">
        <v>0</v>
      </c>
      <c r="M27" s="71">
        <v>0</v>
      </c>
      <c r="N27" s="72">
        <v>1</v>
      </c>
      <c r="O27" s="72">
        <v>25</v>
      </c>
      <c r="P27" s="72">
        <v>25</v>
      </c>
      <c r="Q27" s="72" t="s">
        <v>608</v>
      </c>
      <c r="R27" s="72" t="s">
        <v>608</v>
      </c>
      <c r="S27" s="72" t="s">
        <v>608</v>
      </c>
      <c r="T27" s="72">
        <v>250</v>
      </c>
      <c r="U27" s="71">
        <v>30</v>
      </c>
      <c r="V27" s="72">
        <v>0</v>
      </c>
      <c r="W27" s="72">
        <v>911</v>
      </c>
      <c r="X27" s="72">
        <v>0</v>
      </c>
      <c r="Y27" s="72">
        <v>0</v>
      </c>
      <c r="Z27" s="72">
        <v>0</v>
      </c>
      <c r="AA27" s="72" t="s">
        <v>608</v>
      </c>
      <c r="AB27" s="72">
        <v>0</v>
      </c>
      <c r="AC27" s="72" t="s">
        <v>608</v>
      </c>
      <c r="AD27" s="72" t="s">
        <v>608</v>
      </c>
      <c r="AE27" s="72" t="s">
        <v>608</v>
      </c>
      <c r="AF27" s="72" t="s">
        <v>608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911</v>
      </c>
      <c r="AM27" s="72">
        <v>911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 t="s">
        <v>608</v>
      </c>
      <c r="BG27" s="72" t="s">
        <v>608</v>
      </c>
      <c r="BH27" s="72" t="s">
        <v>608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 t="s">
        <v>608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">
      <c r="A28" s="59" t="s">
        <v>720</v>
      </c>
      <c r="B28" s="351" t="s">
        <v>241</v>
      </c>
      <c r="C28" s="352"/>
      <c r="D28" s="69" t="s">
        <v>608</v>
      </c>
      <c r="E28" s="69" t="s">
        <v>608</v>
      </c>
      <c r="F28" s="69">
        <v>1</v>
      </c>
      <c r="G28" s="69">
        <v>0</v>
      </c>
      <c r="H28" s="69">
        <v>0</v>
      </c>
      <c r="I28" s="69">
        <v>1</v>
      </c>
      <c r="J28" s="70">
        <v>0.1</v>
      </c>
      <c r="K28" s="71">
        <v>0.05</v>
      </c>
      <c r="L28" s="71">
        <v>0</v>
      </c>
      <c r="M28" s="71">
        <v>0</v>
      </c>
      <c r="N28" s="72">
        <v>1</v>
      </c>
      <c r="O28" s="72">
        <v>25</v>
      </c>
      <c r="P28" s="72">
        <v>25</v>
      </c>
      <c r="Q28" s="72">
        <v>1</v>
      </c>
      <c r="R28" s="72">
        <v>0</v>
      </c>
      <c r="S28" s="72">
        <v>0</v>
      </c>
      <c r="T28" s="72">
        <v>200</v>
      </c>
      <c r="U28" s="71">
        <v>18</v>
      </c>
      <c r="V28" s="72">
        <v>0</v>
      </c>
      <c r="W28" s="72">
        <v>691</v>
      </c>
      <c r="X28" s="72">
        <v>0</v>
      </c>
      <c r="Y28" s="72">
        <v>0</v>
      </c>
      <c r="Z28" s="72">
        <v>0</v>
      </c>
      <c r="AA28" s="72" t="s">
        <v>608</v>
      </c>
      <c r="AB28" s="72">
        <v>0</v>
      </c>
      <c r="AC28" s="72" t="s">
        <v>608</v>
      </c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690</v>
      </c>
      <c r="AM28" s="72">
        <v>690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1</v>
      </c>
      <c r="AV28" s="72">
        <v>0</v>
      </c>
      <c r="AW28" s="72">
        <v>22</v>
      </c>
      <c r="AX28" s="72">
        <v>22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 t="s">
        <v>608</v>
      </c>
      <c r="BG28" s="72" t="s">
        <v>608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 t="s">
        <v>608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">
      <c r="A29" s="59" t="s">
        <v>708</v>
      </c>
      <c r="B29" s="60" t="s">
        <v>229</v>
      </c>
      <c r="C29" s="61"/>
      <c r="D29" s="69" t="s">
        <v>608</v>
      </c>
      <c r="E29" s="69" t="s">
        <v>608</v>
      </c>
      <c r="F29" s="69">
        <v>0</v>
      </c>
      <c r="G29" s="69">
        <v>0</v>
      </c>
      <c r="H29" s="69">
        <v>0</v>
      </c>
      <c r="I29" s="69">
        <v>0</v>
      </c>
      <c r="J29" s="70">
        <v>0</v>
      </c>
      <c r="K29" s="71">
        <v>0</v>
      </c>
      <c r="L29" s="71">
        <v>0</v>
      </c>
      <c r="M29" s="71">
        <v>0</v>
      </c>
      <c r="N29" s="72">
        <v>1</v>
      </c>
      <c r="O29" s="72">
        <v>25</v>
      </c>
      <c r="P29" s="72">
        <v>25</v>
      </c>
      <c r="Q29" s="72" t="s">
        <v>608</v>
      </c>
      <c r="R29" s="72" t="s">
        <v>608</v>
      </c>
      <c r="S29" s="72" t="s">
        <v>608</v>
      </c>
      <c r="T29" s="72">
        <v>200</v>
      </c>
      <c r="U29" s="71">
        <v>20</v>
      </c>
      <c r="V29" s="72">
        <v>0</v>
      </c>
      <c r="W29" s="72">
        <v>812</v>
      </c>
      <c r="X29" s="72">
        <v>0</v>
      </c>
      <c r="Y29" s="72">
        <v>0</v>
      </c>
      <c r="Z29" s="72">
        <v>0</v>
      </c>
      <c r="AA29" s="72" t="s">
        <v>608</v>
      </c>
      <c r="AB29" s="72">
        <v>0</v>
      </c>
      <c r="AC29" s="72" t="s">
        <v>608</v>
      </c>
      <c r="AD29" s="72" t="s">
        <v>608</v>
      </c>
      <c r="AE29" s="72" t="s">
        <v>608</v>
      </c>
      <c r="AF29" s="72" t="s">
        <v>608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811</v>
      </c>
      <c r="AM29" s="72">
        <v>811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1</v>
      </c>
      <c r="AV29" s="72">
        <v>0</v>
      </c>
      <c r="AW29" s="72">
        <v>32</v>
      </c>
      <c r="AX29" s="72">
        <v>32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 t="s">
        <v>608</v>
      </c>
      <c r="BG29" s="72" t="s">
        <v>608</v>
      </c>
      <c r="BH29" s="72" t="s">
        <v>608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 t="s">
        <v>608</v>
      </c>
      <c r="BR29" s="72" t="s">
        <v>608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">
      <c r="A30" s="59" t="s">
        <v>739</v>
      </c>
      <c r="B30" s="60" t="s">
        <v>255</v>
      </c>
      <c r="C30" s="61"/>
      <c r="D30" s="69" t="s">
        <v>608</v>
      </c>
      <c r="E30" s="69" t="s">
        <v>608</v>
      </c>
      <c r="F30" s="69">
        <v>1</v>
      </c>
      <c r="G30" s="69">
        <v>0</v>
      </c>
      <c r="H30" s="69">
        <v>0</v>
      </c>
      <c r="I30" s="69">
        <v>1</v>
      </c>
      <c r="J30" s="70">
        <v>0.2</v>
      </c>
      <c r="K30" s="71">
        <v>0.2</v>
      </c>
      <c r="L30" s="71">
        <v>0</v>
      </c>
      <c r="M30" s="71">
        <v>0</v>
      </c>
      <c r="N30" s="72">
        <v>1</v>
      </c>
      <c r="O30" s="72">
        <v>60</v>
      </c>
      <c r="P30" s="72">
        <v>30</v>
      </c>
      <c r="Q30" s="72">
        <v>10</v>
      </c>
      <c r="R30" s="72">
        <v>0</v>
      </c>
      <c r="S30" s="72">
        <v>0</v>
      </c>
      <c r="T30" s="72">
        <v>250</v>
      </c>
      <c r="U30" s="71">
        <v>42</v>
      </c>
      <c r="V30" s="72">
        <v>0</v>
      </c>
      <c r="W30" s="72">
        <v>330</v>
      </c>
      <c r="X30" s="72">
        <v>0</v>
      </c>
      <c r="Y30" s="72">
        <v>65</v>
      </c>
      <c r="Z30" s="72">
        <v>0</v>
      </c>
      <c r="AA30" s="72" t="s">
        <v>608</v>
      </c>
      <c r="AB30" s="72">
        <v>0</v>
      </c>
      <c r="AC30" s="72" t="s">
        <v>608</v>
      </c>
      <c r="AD30" s="72" t="s">
        <v>608</v>
      </c>
      <c r="AE30" s="72" t="s">
        <v>608</v>
      </c>
      <c r="AF30" s="72" t="s">
        <v>608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395</v>
      </c>
      <c r="AM30" s="72">
        <v>395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 t="s">
        <v>608</v>
      </c>
      <c r="BF30" s="72" t="s">
        <v>608</v>
      </c>
      <c r="BG30" s="72" t="s">
        <v>608</v>
      </c>
      <c r="BH30" s="72" t="s">
        <v>608</v>
      </c>
      <c r="BI30" s="72" t="s">
        <v>608</v>
      </c>
      <c r="BJ30" s="72" t="s">
        <v>608</v>
      </c>
      <c r="BK30" s="72" t="s">
        <v>608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 t="s">
        <v>608</v>
      </c>
      <c r="BR30" s="72" t="s">
        <v>608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">
      <c r="A31" s="59" t="s">
        <v>740</v>
      </c>
      <c r="B31" s="60" t="s">
        <v>256</v>
      </c>
      <c r="C31" s="61"/>
      <c r="D31" s="69" t="s">
        <v>608</v>
      </c>
      <c r="E31" s="69" t="s">
        <v>608</v>
      </c>
      <c r="F31" s="69">
        <v>1</v>
      </c>
      <c r="G31" s="69">
        <v>0</v>
      </c>
      <c r="H31" s="69">
        <v>0</v>
      </c>
      <c r="I31" s="69">
        <v>1</v>
      </c>
      <c r="J31" s="70">
        <v>0.1</v>
      </c>
      <c r="K31" s="71">
        <v>0.1</v>
      </c>
      <c r="L31" s="71">
        <v>0</v>
      </c>
      <c r="M31" s="71">
        <v>0</v>
      </c>
      <c r="N31" s="72">
        <v>1</v>
      </c>
      <c r="O31" s="72">
        <v>80</v>
      </c>
      <c r="P31" s="72">
        <v>30</v>
      </c>
      <c r="Q31" s="72">
        <v>20</v>
      </c>
      <c r="R31" s="72">
        <v>1</v>
      </c>
      <c r="S31" s="72">
        <v>0</v>
      </c>
      <c r="T31" s="72">
        <v>250</v>
      </c>
      <c r="U31" s="71">
        <v>52</v>
      </c>
      <c r="V31" s="72">
        <v>0</v>
      </c>
      <c r="W31" s="72">
        <v>2021</v>
      </c>
      <c r="X31" s="72">
        <v>0</v>
      </c>
      <c r="Y31" s="72">
        <v>0</v>
      </c>
      <c r="Z31" s="72">
        <v>0</v>
      </c>
      <c r="AA31" s="72" t="s">
        <v>608</v>
      </c>
      <c r="AB31" s="72">
        <v>0</v>
      </c>
      <c r="AC31" s="72" t="s">
        <v>608</v>
      </c>
      <c r="AD31" s="72" t="s">
        <v>608</v>
      </c>
      <c r="AE31" s="72" t="s">
        <v>608</v>
      </c>
      <c r="AF31" s="72" t="s">
        <v>608</v>
      </c>
      <c r="AG31" s="72" t="s">
        <v>608</v>
      </c>
      <c r="AH31" s="72" t="s">
        <v>608</v>
      </c>
      <c r="AI31" s="72" t="s">
        <v>608</v>
      </c>
      <c r="AJ31" s="72" t="s">
        <v>608</v>
      </c>
      <c r="AK31" s="72" t="s">
        <v>608</v>
      </c>
      <c r="AL31" s="72">
        <v>2021</v>
      </c>
      <c r="AM31" s="72">
        <v>2017</v>
      </c>
      <c r="AN31" s="72">
        <v>0</v>
      </c>
      <c r="AO31" s="72">
        <v>0</v>
      </c>
      <c r="AP31" s="72">
        <v>0</v>
      </c>
      <c r="AQ31" s="72">
        <v>0</v>
      </c>
      <c r="AR31" s="72">
        <v>4</v>
      </c>
      <c r="AS31" s="72">
        <v>0</v>
      </c>
      <c r="AT31" s="72" t="s">
        <v>608</v>
      </c>
      <c r="AU31" s="72" t="s">
        <v>608</v>
      </c>
      <c r="AV31" s="72" t="s">
        <v>608</v>
      </c>
      <c r="AW31" s="72">
        <v>21</v>
      </c>
      <c r="AX31" s="72">
        <v>21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 t="s">
        <v>608</v>
      </c>
      <c r="BF31" s="72">
        <v>0</v>
      </c>
      <c r="BG31" s="72">
        <v>0</v>
      </c>
      <c r="BH31" s="72" t="s">
        <v>608</v>
      </c>
      <c r="BI31" s="72" t="s">
        <v>608</v>
      </c>
      <c r="BJ31" s="72" t="s">
        <v>608</v>
      </c>
      <c r="BK31" s="72" t="s">
        <v>608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 t="s">
        <v>608</v>
      </c>
      <c r="BR31" s="72" t="s">
        <v>608</v>
      </c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">
      <c r="A32" s="59" t="s">
        <v>620</v>
      </c>
      <c r="B32" s="60" t="s">
        <v>290</v>
      </c>
      <c r="C32" s="61"/>
      <c r="D32" s="69">
        <v>500</v>
      </c>
      <c r="E32" s="69">
        <v>999</v>
      </c>
      <c r="F32" s="69">
        <v>2</v>
      </c>
      <c r="G32" s="69">
        <v>0</v>
      </c>
      <c r="H32" s="69">
        <v>0</v>
      </c>
      <c r="I32" s="69">
        <v>2</v>
      </c>
      <c r="J32" s="70">
        <v>0.2</v>
      </c>
      <c r="K32" s="71">
        <v>0</v>
      </c>
      <c r="L32" s="71">
        <v>0</v>
      </c>
      <c r="M32" s="71">
        <v>0</v>
      </c>
      <c r="N32" s="72">
        <v>1</v>
      </c>
      <c r="O32" s="72">
        <v>80</v>
      </c>
      <c r="P32" s="72">
        <v>30</v>
      </c>
      <c r="Q32" s="72">
        <v>7</v>
      </c>
      <c r="R32" s="72">
        <v>3</v>
      </c>
      <c r="S32" s="72">
        <v>0</v>
      </c>
      <c r="T32" s="72">
        <v>250</v>
      </c>
      <c r="U32" s="71">
        <v>50</v>
      </c>
      <c r="V32" s="72">
        <v>4659</v>
      </c>
      <c r="W32" s="72">
        <v>250</v>
      </c>
      <c r="X32" s="72">
        <v>0</v>
      </c>
      <c r="Y32" s="72">
        <v>1348</v>
      </c>
      <c r="Z32" s="72">
        <v>30000</v>
      </c>
      <c r="AA32" s="72">
        <v>30000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30000</v>
      </c>
      <c r="AI32" s="72">
        <v>0</v>
      </c>
      <c r="AJ32" s="72">
        <v>0</v>
      </c>
      <c r="AK32" s="72">
        <v>0</v>
      </c>
      <c r="AL32" s="72">
        <v>10000</v>
      </c>
      <c r="AM32" s="72">
        <v>10000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19</v>
      </c>
      <c r="AU32" s="72">
        <v>0</v>
      </c>
      <c r="AV32" s="72">
        <v>0</v>
      </c>
      <c r="AW32" s="72">
        <v>33</v>
      </c>
      <c r="AX32" s="72">
        <v>33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>
        <v>500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10</v>
      </c>
      <c r="BS32" s="72">
        <v>0</v>
      </c>
      <c r="BT32" s="72">
        <v>0</v>
      </c>
      <c r="BU32" s="72">
        <v>13000</v>
      </c>
    </row>
    <row r="33" spans="1:73" s="25" customFormat="1" ht="12.75" customHeight="1" x14ac:dyDescent="0.2">
      <c r="A33" s="59" t="s">
        <v>621</v>
      </c>
      <c r="B33" s="60" t="s">
        <v>171</v>
      </c>
      <c r="C33" s="61"/>
      <c r="D33" s="69" t="s">
        <v>608</v>
      </c>
      <c r="E33" s="69" t="s">
        <v>608</v>
      </c>
      <c r="F33" s="69">
        <v>4</v>
      </c>
      <c r="G33" s="69">
        <v>0</v>
      </c>
      <c r="H33" s="69">
        <v>0</v>
      </c>
      <c r="I33" s="69">
        <v>4</v>
      </c>
      <c r="J33" s="70">
        <v>0.4</v>
      </c>
      <c r="K33" s="71">
        <v>0.15</v>
      </c>
      <c r="L33" s="71">
        <v>0.25</v>
      </c>
      <c r="M33" s="71">
        <v>0</v>
      </c>
      <c r="N33" s="72">
        <v>1</v>
      </c>
      <c r="O33" s="72">
        <v>30</v>
      </c>
      <c r="P33" s="72">
        <v>30</v>
      </c>
      <c r="Q33" s="72">
        <v>8</v>
      </c>
      <c r="R33" s="72">
        <v>0</v>
      </c>
      <c r="S33" s="72">
        <v>0</v>
      </c>
      <c r="T33" s="72">
        <v>250</v>
      </c>
      <c r="U33" s="71">
        <v>15</v>
      </c>
      <c r="V33" s="72">
        <v>512</v>
      </c>
      <c r="W33" s="72">
        <v>3600</v>
      </c>
      <c r="X33" s="72">
        <v>0</v>
      </c>
      <c r="Y33" s="72">
        <v>0</v>
      </c>
      <c r="Z33" s="72">
        <v>0</v>
      </c>
      <c r="AA33" s="72" t="s">
        <v>608</v>
      </c>
      <c r="AB33" s="72">
        <v>0</v>
      </c>
      <c r="AC33" s="72" t="s">
        <v>608</v>
      </c>
      <c r="AD33" s="72" t="s">
        <v>608</v>
      </c>
      <c r="AE33" s="72" t="s">
        <v>608</v>
      </c>
      <c r="AF33" s="72" t="s">
        <v>608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4112</v>
      </c>
      <c r="AM33" s="72">
        <v>4109</v>
      </c>
      <c r="AN33" s="72">
        <v>0</v>
      </c>
      <c r="AO33" s="72">
        <v>0</v>
      </c>
      <c r="AP33" s="72">
        <v>0</v>
      </c>
      <c r="AQ33" s="72">
        <v>0</v>
      </c>
      <c r="AR33" s="72">
        <v>3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13</v>
      </c>
      <c r="AX33" s="72">
        <v>13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 t="s">
        <v>608</v>
      </c>
      <c r="BF33" s="72">
        <v>0</v>
      </c>
      <c r="BG33" s="72">
        <v>6</v>
      </c>
      <c r="BH33" s="72">
        <v>0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0</v>
      </c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">
      <c r="A34" s="59" t="s">
        <v>709</v>
      </c>
      <c r="B34" s="60" t="s">
        <v>201</v>
      </c>
      <c r="C34" s="61"/>
      <c r="D34" s="69" t="s">
        <v>608</v>
      </c>
      <c r="E34" s="69" t="s">
        <v>608</v>
      </c>
      <c r="F34" s="69">
        <v>0</v>
      </c>
      <c r="G34" s="69">
        <v>0</v>
      </c>
      <c r="H34" s="69">
        <v>0</v>
      </c>
      <c r="I34" s="69">
        <v>0</v>
      </c>
      <c r="J34" s="70">
        <v>0</v>
      </c>
      <c r="K34" s="71">
        <v>0</v>
      </c>
      <c r="L34" s="71">
        <v>0</v>
      </c>
      <c r="M34" s="71">
        <v>0</v>
      </c>
      <c r="N34" s="72">
        <v>1</v>
      </c>
      <c r="O34" s="72">
        <v>20</v>
      </c>
      <c r="P34" s="72">
        <v>20</v>
      </c>
      <c r="Q34" s="72" t="s">
        <v>608</v>
      </c>
      <c r="R34" s="72" t="s">
        <v>608</v>
      </c>
      <c r="S34" s="72" t="s">
        <v>608</v>
      </c>
      <c r="T34" s="72">
        <v>250</v>
      </c>
      <c r="U34" s="71">
        <v>20</v>
      </c>
      <c r="V34" s="72">
        <v>1269</v>
      </c>
      <c r="W34" s="72">
        <v>0</v>
      </c>
      <c r="X34" s="72">
        <v>0</v>
      </c>
      <c r="Y34" s="72">
        <v>0</v>
      </c>
      <c r="Z34" s="72">
        <v>0</v>
      </c>
      <c r="AA34" s="72" t="s">
        <v>608</v>
      </c>
      <c r="AB34" s="72">
        <v>0</v>
      </c>
      <c r="AC34" s="72" t="s">
        <v>608</v>
      </c>
      <c r="AD34" s="72" t="s">
        <v>608</v>
      </c>
      <c r="AE34" s="72" t="s">
        <v>608</v>
      </c>
      <c r="AF34" s="72" t="s">
        <v>608</v>
      </c>
      <c r="AG34" s="72" t="s">
        <v>608</v>
      </c>
      <c r="AH34" s="72" t="s">
        <v>608</v>
      </c>
      <c r="AI34" s="72" t="s">
        <v>608</v>
      </c>
      <c r="AJ34" s="72" t="s">
        <v>608</v>
      </c>
      <c r="AK34" s="72" t="s">
        <v>608</v>
      </c>
      <c r="AL34" s="72">
        <v>1269</v>
      </c>
      <c r="AM34" s="72">
        <v>1269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 t="s">
        <v>608</v>
      </c>
      <c r="AU34" s="72" t="s">
        <v>608</v>
      </c>
      <c r="AV34" s="72" t="s">
        <v>608</v>
      </c>
      <c r="AW34" s="72">
        <v>6</v>
      </c>
      <c r="AX34" s="72">
        <v>6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 t="s">
        <v>608</v>
      </c>
      <c r="BI34" s="72">
        <v>0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 t="s">
        <v>608</v>
      </c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">
      <c r="A35" s="59" t="s">
        <v>622</v>
      </c>
      <c r="B35" s="60" t="s">
        <v>307</v>
      </c>
      <c r="C35" s="61"/>
      <c r="D35" s="69">
        <v>695</v>
      </c>
      <c r="E35" s="69">
        <v>16000</v>
      </c>
      <c r="F35" s="69">
        <v>1</v>
      </c>
      <c r="G35" s="69" t="s">
        <v>608</v>
      </c>
      <c r="H35" s="69" t="s">
        <v>608</v>
      </c>
      <c r="I35" s="69" t="s">
        <v>608</v>
      </c>
      <c r="J35" s="70">
        <v>0.5</v>
      </c>
      <c r="K35" s="71" t="s">
        <v>608</v>
      </c>
      <c r="L35" s="71" t="s">
        <v>608</v>
      </c>
      <c r="M35" s="71" t="s">
        <v>608</v>
      </c>
      <c r="N35" s="72">
        <v>1</v>
      </c>
      <c r="O35" s="72">
        <v>600</v>
      </c>
      <c r="P35" s="72">
        <v>575</v>
      </c>
      <c r="Q35" s="72">
        <v>12</v>
      </c>
      <c r="R35" s="72">
        <v>5</v>
      </c>
      <c r="S35" s="72">
        <v>0</v>
      </c>
      <c r="T35" s="72">
        <v>360</v>
      </c>
      <c r="U35" s="71">
        <v>52.5</v>
      </c>
      <c r="V35" s="72">
        <v>26607</v>
      </c>
      <c r="W35" s="72">
        <v>1300</v>
      </c>
      <c r="X35" s="72">
        <v>26607</v>
      </c>
      <c r="Y35" s="72">
        <v>0</v>
      </c>
      <c r="Z35" s="72">
        <v>48205</v>
      </c>
      <c r="AA35" s="72" t="s">
        <v>608</v>
      </c>
      <c r="AB35" s="72">
        <v>48205</v>
      </c>
      <c r="AC35" s="72" t="s">
        <v>608</v>
      </c>
      <c r="AD35" s="72" t="s">
        <v>608</v>
      </c>
      <c r="AE35" s="72" t="s">
        <v>608</v>
      </c>
      <c r="AF35" s="72">
        <v>48205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16604</v>
      </c>
      <c r="AM35" s="72">
        <v>16552</v>
      </c>
      <c r="AN35" s="72">
        <v>0</v>
      </c>
      <c r="AO35" s="72">
        <v>0</v>
      </c>
      <c r="AP35" s="72">
        <v>0</v>
      </c>
      <c r="AQ35" s="72">
        <v>0</v>
      </c>
      <c r="AR35" s="72">
        <v>52</v>
      </c>
      <c r="AS35" s="72">
        <v>0</v>
      </c>
      <c r="AT35" s="72">
        <v>32</v>
      </c>
      <c r="AU35" s="72" t="s">
        <v>608</v>
      </c>
      <c r="AV35" s="72" t="s">
        <v>608</v>
      </c>
      <c r="AW35" s="72">
        <v>618</v>
      </c>
      <c r="AX35" s="72">
        <v>618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200</v>
      </c>
      <c r="BF35" s="72">
        <v>0</v>
      </c>
      <c r="BG35" s="72">
        <v>1</v>
      </c>
      <c r="BH35" s="72">
        <v>4837</v>
      </c>
      <c r="BI35" s="72">
        <v>6</v>
      </c>
      <c r="BJ35" s="72">
        <v>200</v>
      </c>
      <c r="BK35" s="72">
        <v>12</v>
      </c>
      <c r="BL35" s="72">
        <v>4</v>
      </c>
      <c r="BM35" s="72">
        <v>0</v>
      </c>
      <c r="BN35" s="72">
        <v>0</v>
      </c>
      <c r="BO35" s="72">
        <v>0</v>
      </c>
      <c r="BP35" s="72">
        <v>4</v>
      </c>
      <c r="BQ35" s="72">
        <v>0</v>
      </c>
      <c r="BR35" s="72">
        <v>695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">
      <c r="A36" s="59" t="s">
        <v>623</v>
      </c>
      <c r="B36" s="60" t="s">
        <v>172</v>
      </c>
      <c r="C36" s="61"/>
      <c r="D36" s="69" t="s">
        <v>608</v>
      </c>
      <c r="E36" s="69" t="s">
        <v>608</v>
      </c>
      <c r="F36" s="69">
        <v>21</v>
      </c>
      <c r="G36" s="69">
        <v>0</v>
      </c>
      <c r="H36" s="69">
        <v>8</v>
      </c>
      <c r="I36" s="69">
        <v>13</v>
      </c>
      <c r="J36" s="70">
        <v>5.4</v>
      </c>
      <c r="K36" s="71">
        <v>4.8</v>
      </c>
      <c r="L36" s="71">
        <v>0.6</v>
      </c>
      <c r="M36" s="71">
        <v>0</v>
      </c>
      <c r="N36" s="72">
        <v>1</v>
      </c>
      <c r="O36" s="72">
        <v>1090</v>
      </c>
      <c r="P36" s="72">
        <v>834</v>
      </c>
      <c r="Q36" s="72">
        <v>320</v>
      </c>
      <c r="R36" s="72">
        <v>19</v>
      </c>
      <c r="S36" s="72">
        <v>0</v>
      </c>
      <c r="T36" s="72">
        <v>290</v>
      </c>
      <c r="U36" s="71">
        <v>70</v>
      </c>
      <c r="V36" s="72">
        <v>0</v>
      </c>
      <c r="W36" s="72">
        <v>63006</v>
      </c>
      <c r="X36" s="72">
        <v>0</v>
      </c>
      <c r="Y36" s="72">
        <v>30000</v>
      </c>
      <c r="Z36" s="72">
        <v>0</v>
      </c>
      <c r="AA36" s="72" t="s">
        <v>608</v>
      </c>
      <c r="AB36" s="72">
        <v>0</v>
      </c>
      <c r="AC36" s="72" t="s">
        <v>608</v>
      </c>
      <c r="AD36" s="72" t="s">
        <v>608</v>
      </c>
      <c r="AE36" s="72" t="s">
        <v>608</v>
      </c>
      <c r="AF36" s="72" t="s">
        <v>608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93006</v>
      </c>
      <c r="AM36" s="72">
        <v>93006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 t="s">
        <v>608</v>
      </c>
      <c r="AU36" s="72" t="s">
        <v>608</v>
      </c>
      <c r="AV36" s="72" t="s">
        <v>608</v>
      </c>
      <c r="AW36" s="72">
        <v>2818</v>
      </c>
      <c r="AX36" s="72">
        <v>2818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 t="s">
        <v>608</v>
      </c>
      <c r="BF36" s="72">
        <v>0</v>
      </c>
      <c r="BG36" s="72">
        <v>15</v>
      </c>
      <c r="BH36" s="72" t="s">
        <v>608</v>
      </c>
      <c r="BI36" s="72" t="s">
        <v>608</v>
      </c>
      <c r="BJ36" s="72" t="s">
        <v>608</v>
      </c>
      <c r="BK36" s="72" t="s">
        <v>608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150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">
      <c r="A37" s="59" t="s">
        <v>721</v>
      </c>
      <c r="B37" s="60" t="s">
        <v>242</v>
      </c>
      <c r="C37" s="61"/>
      <c r="D37" s="73" t="s">
        <v>608</v>
      </c>
      <c r="E37" s="73" t="s">
        <v>608</v>
      </c>
      <c r="F37" s="73">
        <v>1</v>
      </c>
      <c r="G37" s="73">
        <v>0</v>
      </c>
      <c r="H37" s="73">
        <v>1</v>
      </c>
      <c r="I37" s="73">
        <v>0</v>
      </c>
      <c r="J37" s="74">
        <v>0.6</v>
      </c>
      <c r="K37" s="75">
        <v>0.55000000000000004</v>
      </c>
      <c r="L37" s="75">
        <v>0</v>
      </c>
      <c r="M37" s="75">
        <v>0</v>
      </c>
      <c r="N37" s="76">
        <v>1</v>
      </c>
      <c r="O37" s="76">
        <v>64</v>
      </c>
      <c r="P37" s="76">
        <v>64</v>
      </c>
      <c r="Q37" s="76">
        <v>12</v>
      </c>
      <c r="R37" s="76">
        <v>4</v>
      </c>
      <c r="S37" s="76">
        <v>0</v>
      </c>
      <c r="T37" s="76">
        <v>244</v>
      </c>
      <c r="U37" s="75">
        <v>40</v>
      </c>
      <c r="V37" s="76">
        <v>3223</v>
      </c>
      <c r="W37" s="76">
        <v>0</v>
      </c>
      <c r="X37" s="76">
        <v>0</v>
      </c>
      <c r="Y37" s="76">
        <v>0</v>
      </c>
      <c r="Z37" s="76">
        <v>0</v>
      </c>
      <c r="AA37" s="76" t="s">
        <v>608</v>
      </c>
      <c r="AB37" s="76">
        <v>0</v>
      </c>
      <c r="AC37" s="76" t="s">
        <v>608</v>
      </c>
      <c r="AD37" s="76" t="s">
        <v>608</v>
      </c>
      <c r="AE37" s="76" t="s">
        <v>608</v>
      </c>
      <c r="AF37" s="76" t="s">
        <v>608</v>
      </c>
      <c r="AG37" s="76" t="s">
        <v>608</v>
      </c>
      <c r="AH37" s="76" t="s">
        <v>608</v>
      </c>
      <c r="AI37" s="76" t="s">
        <v>608</v>
      </c>
      <c r="AJ37" s="76" t="s">
        <v>608</v>
      </c>
      <c r="AK37" s="76" t="s">
        <v>608</v>
      </c>
      <c r="AL37" s="76">
        <v>3223</v>
      </c>
      <c r="AM37" s="76">
        <v>3201</v>
      </c>
      <c r="AN37" s="76">
        <v>0</v>
      </c>
      <c r="AO37" s="76">
        <v>0</v>
      </c>
      <c r="AP37" s="76">
        <v>0</v>
      </c>
      <c r="AQ37" s="76">
        <v>0</v>
      </c>
      <c r="AR37" s="76">
        <v>22</v>
      </c>
      <c r="AS37" s="76">
        <v>0</v>
      </c>
      <c r="AT37" s="76" t="s">
        <v>608</v>
      </c>
      <c r="AU37" s="76" t="s">
        <v>608</v>
      </c>
      <c r="AV37" s="76" t="s">
        <v>608</v>
      </c>
      <c r="AW37" s="76">
        <v>47</v>
      </c>
      <c r="AX37" s="76">
        <v>47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 t="s">
        <v>608</v>
      </c>
      <c r="BF37" s="76">
        <v>0</v>
      </c>
      <c r="BG37" s="76">
        <v>1</v>
      </c>
      <c r="BH37" s="76">
        <v>795</v>
      </c>
      <c r="BI37" s="76" t="s">
        <v>608</v>
      </c>
      <c r="BJ37" s="76" t="s">
        <v>608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">
      <c r="A38" s="59" t="s">
        <v>624</v>
      </c>
      <c r="B38" s="60" t="s">
        <v>243</v>
      </c>
      <c r="C38" s="61"/>
      <c r="D38" s="73" t="s">
        <v>608</v>
      </c>
      <c r="E38" s="73" t="s">
        <v>608</v>
      </c>
      <c r="F38" s="73">
        <v>1</v>
      </c>
      <c r="G38" s="73">
        <v>0</v>
      </c>
      <c r="H38" s="73">
        <v>0</v>
      </c>
      <c r="I38" s="73">
        <v>1</v>
      </c>
      <c r="J38" s="74">
        <v>1</v>
      </c>
      <c r="K38" s="75">
        <v>1</v>
      </c>
      <c r="L38" s="75">
        <v>0</v>
      </c>
      <c r="M38" s="75">
        <v>0</v>
      </c>
      <c r="N38" s="76">
        <v>1</v>
      </c>
      <c r="O38" s="76">
        <v>133</v>
      </c>
      <c r="P38" s="76">
        <v>100</v>
      </c>
      <c r="Q38" s="76">
        <v>12</v>
      </c>
      <c r="R38" s="76">
        <v>2</v>
      </c>
      <c r="S38" s="76">
        <v>0</v>
      </c>
      <c r="T38" s="76">
        <v>250</v>
      </c>
      <c r="U38" s="75">
        <v>42</v>
      </c>
      <c r="V38" s="76">
        <v>0</v>
      </c>
      <c r="W38" s="76">
        <v>12583</v>
      </c>
      <c r="X38" s="76">
        <v>0</v>
      </c>
      <c r="Y38" s="76">
        <v>0</v>
      </c>
      <c r="Z38" s="76">
        <v>0</v>
      </c>
      <c r="AA38" s="76" t="s">
        <v>608</v>
      </c>
      <c r="AB38" s="76">
        <v>0</v>
      </c>
      <c r="AC38" s="76" t="s">
        <v>608</v>
      </c>
      <c r="AD38" s="76" t="s">
        <v>608</v>
      </c>
      <c r="AE38" s="76" t="s">
        <v>608</v>
      </c>
      <c r="AF38" s="76" t="s">
        <v>608</v>
      </c>
      <c r="AG38" s="76" t="s">
        <v>608</v>
      </c>
      <c r="AH38" s="76" t="s">
        <v>608</v>
      </c>
      <c r="AI38" s="76">
        <v>1000</v>
      </c>
      <c r="AJ38" s="76">
        <v>0</v>
      </c>
      <c r="AK38" s="76">
        <v>0</v>
      </c>
      <c r="AL38" s="76">
        <v>12538</v>
      </c>
      <c r="AM38" s="76">
        <v>12538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 t="s">
        <v>608</v>
      </c>
      <c r="AU38" s="76" t="s">
        <v>608</v>
      </c>
      <c r="AV38" s="76" t="s">
        <v>608</v>
      </c>
      <c r="AW38" s="76">
        <v>496</v>
      </c>
      <c r="AX38" s="76">
        <v>496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</v>
      </c>
      <c r="BG38" s="76">
        <v>0</v>
      </c>
      <c r="BH38" s="76" t="s">
        <v>608</v>
      </c>
      <c r="BI38" s="76">
        <v>0</v>
      </c>
      <c r="BJ38" s="76" t="s">
        <v>608</v>
      </c>
      <c r="BK38" s="76" t="s">
        <v>608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 t="s">
        <v>608</v>
      </c>
      <c r="BS38" s="76" t="s">
        <v>608</v>
      </c>
      <c r="BT38" s="76" t="s">
        <v>608</v>
      </c>
      <c r="BU38" s="76" t="s">
        <v>608</v>
      </c>
    </row>
    <row r="39" spans="1:73" s="25" customFormat="1" ht="12.75" customHeight="1" x14ac:dyDescent="0.2">
      <c r="A39" s="59" t="s">
        <v>625</v>
      </c>
      <c r="B39" s="60" t="s">
        <v>174</v>
      </c>
      <c r="C39" s="61"/>
      <c r="D39" s="69">
        <v>630</v>
      </c>
      <c r="E39" s="69" t="s">
        <v>608</v>
      </c>
      <c r="F39" s="69">
        <v>1</v>
      </c>
      <c r="G39" s="69">
        <v>0</v>
      </c>
      <c r="H39" s="69">
        <v>1</v>
      </c>
      <c r="I39" s="69">
        <v>0</v>
      </c>
      <c r="J39" s="70">
        <v>0.5</v>
      </c>
      <c r="K39" s="71">
        <v>0.5</v>
      </c>
      <c r="L39" s="71">
        <v>0</v>
      </c>
      <c r="M39" s="71">
        <v>0</v>
      </c>
      <c r="N39" s="72">
        <v>1</v>
      </c>
      <c r="O39" s="72">
        <v>320</v>
      </c>
      <c r="P39" s="72">
        <v>320</v>
      </c>
      <c r="Q39" s="72">
        <v>32</v>
      </c>
      <c r="R39" s="72">
        <v>5</v>
      </c>
      <c r="S39" s="72">
        <v>4</v>
      </c>
      <c r="T39" s="72">
        <v>250</v>
      </c>
      <c r="U39" s="71">
        <v>30</v>
      </c>
      <c r="V39" s="72">
        <v>0</v>
      </c>
      <c r="W39" s="72">
        <v>61000</v>
      </c>
      <c r="X39" s="72">
        <v>0</v>
      </c>
      <c r="Y39" s="72">
        <v>0</v>
      </c>
      <c r="Z39" s="72">
        <v>84853</v>
      </c>
      <c r="AA39" s="72">
        <v>41353</v>
      </c>
      <c r="AB39" s="72">
        <v>43500</v>
      </c>
      <c r="AC39" s="72">
        <v>0</v>
      </c>
      <c r="AD39" s="72">
        <v>0</v>
      </c>
      <c r="AE39" s="72">
        <v>0</v>
      </c>
      <c r="AF39" s="72">
        <v>43500</v>
      </c>
      <c r="AG39" s="72">
        <v>3000</v>
      </c>
      <c r="AH39" s="72">
        <v>82853</v>
      </c>
      <c r="AI39" s="72">
        <v>1000</v>
      </c>
      <c r="AJ39" s="72">
        <v>0</v>
      </c>
      <c r="AK39" s="72">
        <v>1000</v>
      </c>
      <c r="AL39" s="72">
        <v>61150</v>
      </c>
      <c r="AM39" s="72">
        <v>44000</v>
      </c>
      <c r="AN39" s="72">
        <v>0</v>
      </c>
      <c r="AO39" s="72">
        <v>0</v>
      </c>
      <c r="AP39" s="72">
        <v>0</v>
      </c>
      <c r="AQ39" s="72">
        <v>11600</v>
      </c>
      <c r="AR39" s="72">
        <v>5550</v>
      </c>
      <c r="AS39" s="72">
        <v>0</v>
      </c>
      <c r="AT39" s="72">
        <v>0</v>
      </c>
      <c r="AU39" s="72">
        <v>0</v>
      </c>
      <c r="AV39" s="72">
        <v>0</v>
      </c>
      <c r="AW39" s="72">
        <v>1350</v>
      </c>
      <c r="AX39" s="72">
        <v>1000</v>
      </c>
      <c r="AY39" s="72">
        <v>0</v>
      </c>
      <c r="AZ39" s="72">
        <v>0</v>
      </c>
      <c r="BA39" s="72">
        <v>0</v>
      </c>
      <c r="BB39" s="72">
        <v>300</v>
      </c>
      <c r="BC39" s="72">
        <v>50</v>
      </c>
      <c r="BD39" s="72">
        <v>0</v>
      </c>
      <c r="BE39" s="72">
        <v>0</v>
      </c>
      <c r="BF39" s="72">
        <v>1</v>
      </c>
      <c r="BG39" s="72">
        <v>1</v>
      </c>
      <c r="BH39" s="72" t="s">
        <v>608</v>
      </c>
      <c r="BI39" s="72">
        <v>0</v>
      </c>
      <c r="BJ39" s="72">
        <v>0</v>
      </c>
      <c r="BK39" s="72">
        <v>10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>
        <v>20</v>
      </c>
      <c r="BS39" s="72" t="s">
        <v>608</v>
      </c>
      <c r="BT39" s="72">
        <v>0</v>
      </c>
      <c r="BU39" s="72">
        <v>0</v>
      </c>
    </row>
    <row r="40" spans="1:73" s="25" customFormat="1" ht="12.75" customHeight="1" x14ac:dyDescent="0.2">
      <c r="A40" s="59" t="s">
        <v>626</v>
      </c>
      <c r="B40" s="60" t="s">
        <v>207</v>
      </c>
      <c r="C40" s="61"/>
      <c r="D40" s="69" t="s">
        <v>608</v>
      </c>
      <c r="E40" s="69" t="s">
        <v>608</v>
      </c>
      <c r="F40" s="69">
        <v>3</v>
      </c>
      <c r="G40" s="69">
        <v>0</v>
      </c>
      <c r="H40" s="69">
        <v>0</v>
      </c>
      <c r="I40" s="69">
        <v>3</v>
      </c>
      <c r="J40" s="70">
        <v>0.5</v>
      </c>
      <c r="K40" s="71">
        <v>0.15</v>
      </c>
      <c r="L40" s="71">
        <v>0.35</v>
      </c>
      <c r="M40" s="71">
        <v>0</v>
      </c>
      <c r="N40" s="72">
        <v>1</v>
      </c>
      <c r="O40" s="72">
        <v>171</v>
      </c>
      <c r="P40" s="72">
        <v>137</v>
      </c>
      <c r="Q40" s="72">
        <v>12</v>
      </c>
      <c r="R40" s="72">
        <v>2</v>
      </c>
      <c r="S40" s="72">
        <v>0</v>
      </c>
      <c r="T40" s="72">
        <v>260</v>
      </c>
      <c r="U40" s="71">
        <v>6.5</v>
      </c>
      <c r="V40" s="72">
        <v>18000</v>
      </c>
      <c r="W40" s="72">
        <v>115</v>
      </c>
      <c r="X40" s="72">
        <v>0</v>
      </c>
      <c r="Y40" s="72">
        <v>0</v>
      </c>
      <c r="Z40" s="72">
        <v>0</v>
      </c>
      <c r="AA40" s="72" t="s">
        <v>608</v>
      </c>
      <c r="AB40" s="72">
        <v>0</v>
      </c>
      <c r="AC40" s="72" t="s">
        <v>608</v>
      </c>
      <c r="AD40" s="72" t="s">
        <v>608</v>
      </c>
      <c r="AE40" s="72" t="s">
        <v>608</v>
      </c>
      <c r="AF40" s="72" t="s">
        <v>608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18133</v>
      </c>
      <c r="AM40" s="72">
        <v>18000</v>
      </c>
      <c r="AN40" s="72">
        <v>0</v>
      </c>
      <c r="AO40" s="72">
        <v>53</v>
      </c>
      <c r="AP40" s="72">
        <v>0</v>
      </c>
      <c r="AQ40" s="72">
        <v>0</v>
      </c>
      <c r="AR40" s="72">
        <v>80</v>
      </c>
      <c r="AS40" s="72">
        <v>0</v>
      </c>
      <c r="AT40" s="72" t="s">
        <v>608</v>
      </c>
      <c r="AU40" s="72" t="s">
        <v>608</v>
      </c>
      <c r="AV40" s="72" t="s">
        <v>608</v>
      </c>
      <c r="AW40" s="72">
        <v>601</v>
      </c>
      <c r="AX40" s="72">
        <v>600</v>
      </c>
      <c r="AY40" s="72">
        <v>0</v>
      </c>
      <c r="AZ40" s="72">
        <v>0</v>
      </c>
      <c r="BA40" s="72">
        <v>0</v>
      </c>
      <c r="BB40" s="72">
        <v>0</v>
      </c>
      <c r="BC40" s="72">
        <v>1</v>
      </c>
      <c r="BD40" s="72">
        <v>0</v>
      </c>
      <c r="BE40" s="72" t="s">
        <v>608</v>
      </c>
      <c r="BF40" s="72" t="s">
        <v>608</v>
      </c>
      <c r="BG40" s="72">
        <v>4</v>
      </c>
      <c r="BH40" s="72">
        <v>800</v>
      </c>
      <c r="BI40" s="72">
        <v>8</v>
      </c>
      <c r="BJ40" s="72">
        <v>0</v>
      </c>
      <c r="BK40" s="72" t="s">
        <v>608</v>
      </c>
      <c r="BL40" s="72">
        <v>0</v>
      </c>
      <c r="BM40" s="72" t="s">
        <v>608</v>
      </c>
      <c r="BN40" s="72">
        <v>0</v>
      </c>
      <c r="BO40" s="72">
        <v>0</v>
      </c>
      <c r="BP40" s="72">
        <v>0</v>
      </c>
      <c r="BQ40" s="72" t="s">
        <v>608</v>
      </c>
      <c r="BR40" s="72" t="s">
        <v>608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">
      <c r="A41" s="59" t="s">
        <v>741</v>
      </c>
      <c r="B41" s="60" t="s">
        <v>257</v>
      </c>
      <c r="C41" s="61"/>
      <c r="D41" s="69" t="s">
        <v>608</v>
      </c>
      <c r="E41" s="69" t="s">
        <v>608</v>
      </c>
      <c r="F41" s="69">
        <v>2</v>
      </c>
      <c r="G41" s="69">
        <v>1</v>
      </c>
      <c r="H41" s="69">
        <v>0</v>
      </c>
      <c r="I41" s="69">
        <v>1</v>
      </c>
      <c r="J41" s="70">
        <v>0.1</v>
      </c>
      <c r="K41" s="71">
        <v>0.1</v>
      </c>
      <c r="L41" s="71">
        <v>0</v>
      </c>
      <c r="M41" s="71">
        <v>0</v>
      </c>
      <c r="N41" s="72">
        <v>1</v>
      </c>
      <c r="O41" s="72">
        <v>230</v>
      </c>
      <c r="P41" s="72">
        <v>150</v>
      </c>
      <c r="Q41" s="72">
        <v>10</v>
      </c>
      <c r="R41" s="72">
        <v>0</v>
      </c>
      <c r="S41" s="72">
        <v>0</v>
      </c>
      <c r="T41" s="72">
        <v>252</v>
      </c>
      <c r="U41" s="71">
        <v>39</v>
      </c>
      <c r="V41" s="72">
        <v>0</v>
      </c>
      <c r="W41" s="72">
        <v>3890</v>
      </c>
      <c r="X41" s="72">
        <v>0</v>
      </c>
      <c r="Y41" s="72">
        <v>34</v>
      </c>
      <c r="Z41" s="72">
        <v>0</v>
      </c>
      <c r="AA41" s="72" t="s">
        <v>608</v>
      </c>
      <c r="AB41" s="72">
        <v>0</v>
      </c>
      <c r="AC41" s="72" t="s">
        <v>608</v>
      </c>
      <c r="AD41" s="72" t="s">
        <v>608</v>
      </c>
      <c r="AE41" s="72" t="s">
        <v>608</v>
      </c>
      <c r="AF41" s="72" t="s">
        <v>608</v>
      </c>
      <c r="AG41" s="72" t="s">
        <v>608</v>
      </c>
      <c r="AH41" s="72" t="s">
        <v>608</v>
      </c>
      <c r="AI41" s="72" t="s">
        <v>608</v>
      </c>
      <c r="AJ41" s="72" t="s">
        <v>608</v>
      </c>
      <c r="AK41" s="72" t="s">
        <v>608</v>
      </c>
      <c r="AL41" s="72">
        <v>3924</v>
      </c>
      <c r="AM41" s="72">
        <v>3921</v>
      </c>
      <c r="AN41" s="72">
        <v>0</v>
      </c>
      <c r="AO41" s="72">
        <v>0</v>
      </c>
      <c r="AP41" s="72">
        <v>0</v>
      </c>
      <c r="AQ41" s="72">
        <v>0</v>
      </c>
      <c r="AR41" s="72">
        <v>3</v>
      </c>
      <c r="AS41" s="72">
        <v>0</v>
      </c>
      <c r="AT41" s="72" t="s">
        <v>608</v>
      </c>
      <c r="AU41" s="72" t="s">
        <v>608</v>
      </c>
      <c r="AV41" s="72" t="s">
        <v>608</v>
      </c>
      <c r="AW41" s="72">
        <v>9</v>
      </c>
      <c r="AX41" s="72">
        <v>9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 t="s">
        <v>608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 t="s">
        <v>608</v>
      </c>
      <c r="BT41" s="72" t="s">
        <v>608</v>
      </c>
      <c r="BU41" s="72" t="s">
        <v>608</v>
      </c>
    </row>
    <row r="42" spans="1:73" s="25" customFormat="1" ht="12.75" customHeight="1" x14ac:dyDescent="0.2">
      <c r="A42" s="59" t="s">
        <v>627</v>
      </c>
      <c r="B42" s="60" t="s">
        <v>176</v>
      </c>
      <c r="C42" s="61"/>
      <c r="D42" s="69">
        <v>250</v>
      </c>
      <c r="E42" s="69">
        <v>900</v>
      </c>
      <c r="F42" s="69">
        <v>1</v>
      </c>
      <c r="G42" s="69">
        <v>0</v>
      </c>
      <c r="H42" s="69">
        <v>0</v>
      </c>
      <c r="I42" s="69">
        <v>1</v>
      </c>
      <c r="J42" s="70">
        <v>1</v>
      </c>
      <c r="K42" s="71">
        <v>1</v>
      </c>
      <c r="L42" s="71">
        <v>0</v>
      </c>
      <c r="M42" s="71">
        <v>0</v>
      </c>
      <c r="N42" s="72">
        <v>1</v>
      </c>
      <c r="O42" s="72">
        <v>100</v>
      </c>
      <c r="P42" s="72">
        <v>100</v>
      </c>
      <c r="Q42" s="72">
        <v>40</v>
      </c>
      <c r="R42" s="72">
        <v>3</v>
      </c>
      <c r="S42" s="72" t="s">
        <v>608</v>
      </c>
      <c r="T42" s="72">
        <v>250</v>
      </c>
      <c r="U42" s="71">
        <v>40</v>
      </c>
      <c r="V42" s="72" t="s">
        <v>608</v>
      </c>
      <c r="W42" s="72">
        <v>19800</v>
      </c>
      <c r="X42" s="72">
        <v>19700</v>
      </c>
      <c r="Y42" s="72">
        <v>100</v>
      </c>
      <c r="Z42" s="72">
        <v>60700</v>
      </c>
      <c r="AA42" s="72">
        <v>30000</v>
      </c>
      <c r="AB42" s="72">
        <v>30700</v>
      </c>
      <c r="AC42" s="72">
        <v>500</v>
      </c>
      <c r="AD42" s="72" t="s">
        <v>608</v>
      </c>
      <c r="AE42" s="72">
        <v>200</v>
      </c>
      <c r="AF42" s="72">
        <v>30000</v>
      </c>
      <c r="AG42" s="72">
        <v>200</v>
      </c>
      <c r="AH42" s="72">
        <v>60700</v>
      </c>
      <c r="AI42" s="72" t="s">
        <v>608</v>
      </c>
      <c r="AJ42" s="72" t="s">
        <v>608</v>
      </c>
      <c r="AK42" s="72" t="s">
        <v>608</v>
      </c>
      <c r="AL42" s="72">
        <v>19780</v>
      </c>
      <c r="AM42" s="72">
        <v>19757</v>
      </c>
      <c r="AN42" s="72">
        <v>0</v>
      </c>
      <c r="AO42" s="72">
        <v>0</v>
      </c>
      <c r="AP42" s="72">
        <v>0</v>
      </c>
      <c r="AQ42" s="72">
        <v>0</v>
      </c>
      <c r="AR42" s="72">
        <v>23</v>
      </c>
      <c r="AS42" s="72">
        <v>0</v>
      </c>
      <c r="AT42" s="72">
        <v>20</v>
      </c>
      <c r="AU42" s="72">
        <v>22</v>
      </c>
      <c r="AV42" s="72">
        <v>5</v>
      </c>
      <c r="AW42" s="72">
        <v>301</v>
      </c>
      <c r="AX42" s="72">
        <v>300</v>
      </c>
      <c r="AY42" s="72">
        <v>0</v>
      </c>
      <c r="AZ42" s="72">
        <v>0</v>
      </c>
      <c r="BA42" s="72">
        <v>0</v>
      </c>
      <c r="BB42" s="72">
        <v>0</v>
      </c>
      <c r="BC42" s="72">
        <v>1</v>
      </c>
      <c r="BD42" s="72">
        <v>0</v>
      </c>
      <c r="BE42" s="72">
        <v>5</v>
      </c>
      <c r="BF42" s="72">
        <v>0</v>
      </c>
      <c r="BG42" s="72">
        <v>1</v>
      </c>
      <c r="BH42" s="72">
        <v>600</v>
      </c>
      <c r="BI42" s="72">
        <v>2</v>
      </c>
      <c r="BJ42" s="72">
        <v>0</v>
      </c>
      <c r="BK42" s="72">
        <v>1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2000</v>
      </c>
      <c r="BR42" s="72">
        <v>100</v>
      </c>
      <c r="BS42" s="72">
        <v>500</v>
      </c>
      <c r="BT42" s="72" t="s">
        <v>608</v>
      </c>
      <c r="BU42" s="72" t="s">
        <v>608</v>
      </c>
    </row>
    <row r="43" spans="1:73" s="25" customFormat="1" ht="12.75" customHeight="1" x14ac:dyDescent="0.2">
      <c r="A43" s="59" t="s">
        <v>710</v>
      </c>
      <c r="B43" s="60" t="s">
        <v>244</v>
      </c>
      <c r="C43" s="61"/>
      <c r="D43" s="69" t="s">
        <v>608</v>
      </c>
      <c r="E43" s="69" t="s">
        <v>608</v>
      </c>
      <c r="F43" s="69">
        <v>0</v>
      </c>
      <c r="G43" s="69">
        <v>0</v>
      </c>
      <c r="H43" s="69">
        <v>0</v>
      </c>
      <c r="I43" s="69">
        <v>0</v>
      </c>
      <c r="J43" s="70">
        <v>0</v>
      </c>
      <c r="K43" s="71">
        <v>0</v>
      </c>
      <c r="L43" s="71">
        <v>0</v>
      </c>
      <c r="M43" s="71">
        <v>0</v>
      </c>
      <c r="N43" s="72">
        <v>1</v>
      </c>
      <c r="O43" s="72">
        <v>30</v>
      </c>
      <c r="P43" s="72">
        <v>30</v>
      </c>
      <c r="Q43" s="72">
        <v>15</v>
      </c>
      <c r="R43" s="72">
        <v>1</v>
      </c>
      <c r="S43" s="72">
        <v>0</v>
      </c>
      <c r="T43" s="72">
        <v>255</v>
      </c>
      <c r="U43" s="71">
        <v>42</v>
      </c>
      <c r="V43" s="72">
        <v>0</v>
      </c>
      <c r="W43" s="72">
        <v>578</v>
      </c>
      <c r="X43" s="72">
        <v>0</v>
      </c>
      <c r="Y43" s="72">
        <v>0</v>
      </c>
      <c r="Z43" s="72">
        <v>0</v>
      </c>
      <c r="AA43" s="72" t="s">
        <v>608</v>
      </c>
      <c r="AB43" s="72">
        <v>0</v>
      </c>
      <c r="AC43" s="72" t="s">
        <v>608</v>
      </c>
      <c r="AD43" s="72" t="s">
        <v>608</v>
      </c>
      <c r="AE43" s="72" t="s">
        <v>608</v>
      </c>
      <c r="AF43" s="72" t="s">
        <v>608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578</v>
      </c>
      <c r="AM43" s="72">
        <v>576</v>
      </c>
      <c r="AN43" s="72">
        <v>0</v>
      </c>
      <c r="AO43" s="72">
        <v>0</v>
      </c>
      <c r="AP43" s="72">
        <v>0</v>
      </c>
      <c r="AQ43" s="72">
        <v>2</v>
      </c>
      <c r="AR43" s="72">
        <v>0</v>
      </c>
      <c r="AS43" s="72">
        <v>0</v>
      </c>
      <c r="AT43" s="72" t="s">
        <v>608</v>
      </c>
      <c r="AU43" s="72" t="s">
        <v>608</v>
      </c>
      <c r="AV43" s="72" t="s">
        <v>608</v>
      </c>
      <c r="AW43" s="72">
        <v>117</v>
      </c>
      <c r="AX43" s="72">
        <v>117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0</v>
      </c>
      <c r="BI43" s="72">
        <v>0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0</v>
      </c>
      <c r="BS43" s="72" t="s">
        <v>608</v>
      </c>
      <c r="BT43" s="72" t="s">
        <v>608</v>
      </c>
      <c r="BU43" s="72" t="s">
        <v>608</v>
      </c>
    </row>
    <row r="44" spans="1:73" s="25" customFormat="1" x14ac:dyDescent="0.2">
      <c r="A44" s="59" t="s">
        <v>742</v>
      </c>
      <c r="B44" s="351" t="s">
        <v>258</v>
      </c>
      <c r="C44" s="352"/>
      <c r="D44" s="69">
        <v>470</v>
      </c>
      <c r="E44" s="69">
        <v>550</v>
      </c>
      <c r="F44" s="69">
        <v>2</v>
      </c>
      <c r="G44" s="69">
        <v>0</v>
      </c>
      <c r="H44" s="69">
        <v>1</v>
      </c>
      <c r="I44" s="69">
        <v>1</v>
      </c>
      <c r="J44" s="70">
        <v>1.1000000000000001</v>
      </c>
      <c r="K44" s="71">
        <v>1.1000000000000001</v>
      </c>
      <c r="L44" s="71">
        <v>0</v>
      </c>
      <c r="M44" s="71">
        <v>0</v>
      </c>
      <c r="N44" s="72">
        <v>1</v>
      </c>
      <c r="O44" s="72">
        <v>137</v>
      </c>
      <c r="P44" s="72" t="s">
        <v>608</v>
      </c>
      <c r="Q44" s="72">
        <v>22</v>
      </c>
      <c r="R44" s="72">
        <v>2</v>
      </c>
      <c r="S44" s="72">
        <v>0</v>
      </c>
      <c r="T44" s="72">
        <v>215</v>
      </c>
      <c r="U44" s="71">
        <v>45</v>
      </c>
      <c r="V44" s="72">
        <v>15409</v>
      </c>
      <c r="W44" s="72" t="s">
        <v>608</v>
      </c>
      <c r="X44" s="72">
        <v>0</v>
      </c>
      <c r="Y44" s="72">
        <v>215</v>
      </c>
      <c r="Z44" s="72">
        <v>0</v>
      </c>
      <c r="AA44" s="72" t="s">
        <v>608</v>
      </c>
      <c r="AB44" s="72">
        <v>0</v>
      </c>
      <c r="AC44" s="72" t="s">
        <v>608</v>
      </c>
      <c r="AD44" s="72" t="s">
        <v>608</v>
      </c>
      <c r="AE44" s="72" t="s">
        <v>608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>
        <v>0</v>
      </c>
      <c r="AK44" s="72">
        <v>0</v>
      </c>
      <c r="AL44" s="72">
        <v>15850</v>
      </c>
      <c r="AM44" s="72">
        <v>15692</v>
      </c>
      <c r="AN44" s="72">
        <v>0</v>
      </c>
      <c r="AO44" s="72">
        <v>0</v>
      </c>
      <c r="AP44" s="72">
        <v>0</v>
      </c>
      <c r="AQ44" s="72">
        <v>0</v>
      </c>
      <c r="AR44" s="72">
        <v>158</v>
      </c>
      <c r="AS44" s="72">
        <v>0</v>
      </c>
      <c r="AT44" s="72">
        <v>0</v>
      </c>
      <c r="AU44" s="72">
        <v>0</v>
      </c>
      <c r="AV44" s="72">
        <v>0</v>
      </c>
      <c r="AW44" s="72">
        <v>626</v>
      </c>
      <c r="AX44" s="72">
        <v>626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0</v>
      </c>
      <c r="BG44" s="72">
        <v>1</v>
      </c>
      <c r="BH44" s="72">
        <v>5400</v>
      </c>
      <c r="BI44" s="72">
        <v>10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>
        <v>0</v>
      </c>
      <c r="BS44" s="72" t="s">
        <v>608</v>
      </c>
      <c r="BT44" s="72">
        <v>0</v>
      </c>
      <c r="BU44" s="72">
        <v>0</v>
      </c>
    </row>
    <row r="45" spans="1:73" s="25" customFormat="1" ht="12.75" customHeight="1" x14ac:dyDescent="0.2">
      <c r="A45" s="59" t="s">
        <v>743</v>
      </c>
      <c r="B45" s="60" t="s">
        <v>259</v>
      </c>
      <c r="C45" s="61"/>
      <c r="D45" s="69" t="s">
        <v>608</v>
      </c>
      <c r="E45" s="69" t="s">
        <v>608</v>
      </c>
      <c r="F45" s="69">
        <v>1</v>
      </c>
      <c r="G45" s="69">
        <v>0</v>
      </c>
      <c r="H45" s="69">
        <v>1</v>
      </c>
      <c r="I45" s="69">
        <v>0</v>
      </c>
      <c r="J45" s="70">
        <v>0.5</v>
      </c>
      <c r="K45" s="71">
        <v>0.5</v>
      </c>
      <c r="L45" s="71">
        <v>0</v>
      </c>
      <c r="M45" s="71">
        <v>0</v>
      </c>
      <c r="N45" s="72">
        <v>1</v>
      </c>
      <c r="O45" s="72">
        <v>600</v>
      </c>
      <c r="P45" s="72">
        <v>550</v>
      </c>
      <c r="Q45" s="72">
        <v>40</v>
      </c>
      <c r="R45" s="72">
        <v>5</v>
      </c>
      <c r="S45" s="72">
        <v>0</v>
      </c>
      <c r="T45" s="72">
        <v>250</v>
      </c>
      <c r="U45" s="71">
        <v>45</v>
      </c>
      <c r="V45" s="72">
        <v>0</v>
      </c>
      <c r="W45" s="72">
        <v>28150</v>
      </c>
      <c r="X45" s="72">
        <v>28150</v>
      </c>
      <c r="Y45" s="72">
        <v>250</v>
      </c>
      <c r="Z45" s="72">
        <v>0</v>
      </c>
      <c r="AA45" s="72" t="s">
        <v>608</v>
      </c>
      <c r="AB45" s="72">
        <v>0</v>
      </c>
      <c r="AC45" s="72" t="s">
        <v>608</v>
      </c>
      <c r="AD45" s="72" t="s">
        <v>608</v>
      </c>
      <c r="AE45" s="72" t="s">
        <v>608</v>
      </c>
      <c r="AF45" s="72" t="s">
        <v>608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28751</v>
      </c>
      <c r="AM45" s="72">
        <v>28400</v>
      </c>
      <c r="AN45" s="72">
        <v>0</v>
      </c>
      <c r="AO45" s="72">
        <v>300</v>
      </c>
      <c r="AP45" s="72">
        <v>0</v>
      </c>
      <c r="AQ45" s="72">
        <v>0</v>
      </c>
      <c r="AR45" s="72">
        <v>51</v>
      </c>
      <c r="AS45" s="72">
        <v>0</v>
      </c>
      <c r="AT45" s="72">
        <v>0</v>
      </c>
      <c r="AU45" s="72">
        <v>0</v>
      </c>
      <c r="AV45" s="72">
        <v>0</v>
      </c>
      <c r="AW45" s="72">
        <v>830</v>
      </c>
      <c r="AX45" s="72">
        <v>826</v>
      </c>
      <c r="AY45" s="72">
        <v>0</v>
      </c>
      <c r="AZ45" s="72">
        <v>0</v>
      </c>
      <c r="BA45" s="72">
        <v>0</v>
      </c>
      <c r="BB45" s="72">
        <v>0</v>
      </c>
      <c r="BC45" s="72">
        <v>4</v>
      </c>
      <c r="BD45" s="72">
        <v>0</v>
      </c>
      <c r="BE45" s="72">
        <v>0</v>
      </c>
      <c r="BF45" s="72">
        <v>0</v>
      </c>
      <c r="BG45" s="72">
        <v>0</v>
      </c>
      <c r="BH45" s="72" t="s">
        <v>608</v>
      </c>
      <c r="BI45" s="72" t="s">
        <v>608</v>
      </c>
      <c r="BJ45" s="72" t="s">
        <v>608</v>
      </c>
      <c r="BK45" s="72" t="s">
        <v>608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 t="s">
        <v>608</v>
      </c>
      <c r="BR45" s="72" t="s">
        <v>608</v>
      </c>
      <c r="BS45" s="72" t="s">
        <v>608</v>
      </c>
      <c r="BT45" s="72">
        <v>0</v>
      </c>
      <c r="BU45" s="72">
        <v>0</v>
      </c>
    </row>
    <row r="46" spans="1:73" s="25" customFormat="1" ht="12.75" customHeight="1" x14ac:dyDescent="0.2">
      <c r="A46" s="59" t="s">
        <v>628</v>
      </c>
      <c r="B46" s="60" t="s">
        <v>260</v>
      </c>
      <c r="C46" s="61"/>
      <c r="D46" s="69">
        <v>6000</v>
      </c>
      <c r="E46" s="69">
        <v>4012</v>
      </c>
      <c r="F46" s="69">
        <v>2</v>
      </c>
      <c r="G46" s="69">
        <v>1</v>
      </c>
      <c r="H46" s="69">
        <v>1</v>
      </c>
      <c r="I46" s="69">
        <v>0</v>
      </c>
      <c r="J46" s="70">
        <v>2</v>
      </c>
      <c r="K46" s="71">
        <v>1</v>
      </c>
      <c r="L46" s="71">
        <v>1</v>
      </c>
      <c r="M46" s="71">
        <v>0</v>
      </c>
      <c r="N46" s="72">
        <v>1</v>
      </c>
      <c r="O46" s="72">
        <v>245</v>
      </c>
      <c r="P46" s="72">
        <v>39</v>
      </c>
      <c r="Q46" s="72">
        <v>9</v>
      </c>
      <c r="R46" s="72">
        <v>5</v>
      </c>
      <c r="S46" s="72">
        <v>0</v>
      </c>
      <c r="T46" s="72">
        <v>250</v>
      </c>
      <c r="U46" s="71">
        <v>35</v>
      </c>
      <c r="V46" s="72">
        <v>0</v>
      </c>
      <c r="W46" s="72">
        <v>655</v>
      </c>
      <c r="X46" s="72">
        <v>0</v>
      </c>
      <c r="Y46" s="72">
        <v>37081</v>
      </c>
      <c r="Z46" s="72">
        <v>164000</v>
      </c>
      <c r="AA46" s="72">
        <v>147000</v>
      </c>
      <c r="AB46" s="72">
        <v>17000</v>
      </c>
      <c r="AC46" s="72">
        <v>0</v>
      </c>
      <c r="AD46" s="72">
        <v>0</v>
      </c>
      <c r="AE46" s="72">
        <v>0</v>
      </c>
      <c r="AF46" s="72">
        <v>17000</v>
      </c>
      <c r="AG46" s="72">
        <v>0</v>
      </c>
      <c r="AH46" s="72">
        <v>10000</v>
      </c>
      <c r="AI46" s="72">
        <v>0</v>
      </c>
      <c r="AJ46" s="72">
        <v>7000</v>
      </c>
      <c r="AK46" s="72">
        <v>500</v>
      </c>
      <c r="AL46" s="72">
        <v>128919</v>
      </c>
      <c r="AM46" s="72">
        <v>128418</v>
      </c>
      <c r="AN46" s="72">
        <v>0</v>
      </c>
      <c r="AO46" s="72">
        <v>1</v>
      </c>
      <c r="AP46" s="72">
        <v>0</v>
      </c>
      <c r="AQ46" s="72">
        <v>0</v>
      </c>
      <c r="AR46" s="72">
        <v>500</v>
      </c>
      <c r="AS46" s="72">
        <v>0</v>
      </c>
      <c r="AT46" s="72">
        <v>0</v>
      </c>
      <c r="AU46" s="72">
        <v>6</v>
      </c>
      <c r="AV46" s="72">
        <v>0</v>
      </c>
      <c r="AW46" s="72">
        <v>1242</v>
      </c>
      <c r="AX46" s="72">
        <v>634</v>
      </c>
      <c r="AY46" s="72">
        <v>608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2</v>
      </c>
      <c r="BH46" s="72">
        <v>5207</v>
      </c>
      <c r="BI46" s="72">
        <v>100</v>
      </c>
      <c r="BJ46" s="72">
        <v>0</v>
      </c>
      <c r="BK46" s="72">
        <v>50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0</v>
      </c>
      <c r="BS46" s="72">
        <v>0</v>
      </c>
      <c r="BT46" s="72">
        <v>0</v>
      </c>
      <c r="BU46" s="72">
        <v>0</v>
      </c>
    </row>
    <row r="47" spans="1:73" s="25" customFormat="1" ht="12.75" customHeight="1" x14ac:dyDescent="0.2">
      <c r="A47" s="59" t="s">
        <v>629</v>
      </c>
      <c r="B47" s="60" t="s">
        <v>261</v>
      </c>
      <c r="C47" s="61"/>
      <c r="D47" s="69" t="s">
        <v>608</v>
      </c>
      <c r="E47" s="69" t="s">
        <v>608</v>
      </c>
      <c r="F47" s="69">
        <v>3</v>
      </c>
      <c r="G47" s="69">
        <v>1</v>
      </c>
      <c r="H47" s="69">
        <v>1</v>
      </c>
      <c r="I47" s="69">
        <v>1</v>
      </c>
      <c r="J47" s="70">
        <v>2.2999999999999998</v>
      </c>
      <c r="K47" s="71">
        <v>0.8</v>
      </c>
      <c r="L47" s="71">
        <v>0.9</v>
      </c>
      <c r="M47" s="71">
        <v>0.6</v>
      </c>
      <c r="N47" s="72">
        <v>1</v>
      </c>
      <c r="O47" s="72">
        <v>130</v>
      </c>
      <c r="P47" s="72">
        <v>100</v>
      </c>
      <c r="Q47" s="72">
        <v>20</v>
      </c>
      <c r="R47" s="72">
        <v>18</v>
      </c>
      <c r="S47" s="72">
        <v>0</v>
      </c>
      <c r="T47" s="72">
        <v>250</v>
      </c>
      <c r="U47" s="71">
        <v>29</v>
      </c>
      <c r="V47" s="72">
        <v>8200</v>
      </c>
      <c r="W47" s="72" t="s">
        <v>608</v>
      </c>
      <c r="X47" s="72" t="s">
        <v>608</v>
      </c>
      <c r="Y47" s="72" t="s">
        <v>608</v>
      </c>
      <c r="Z47" s="72">
        <v>120000</v>
      </c>
      <c r="AA47" s="72" t="s">
        <v>608</v>
      </c>
      <c r="AB47" s="72">
        <v>120000</v>
      </c>
      <c r="AC47" s="72">
        <v>70000</v>
      </c>
      <c r="AD47" s="72" t="s">
        <v>608</v>
      </c>
      <c r="AE47" s="72" t="s">
        <v>608</v>
      </c>
      <c r="AF47" s="72">
        <v>50000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26500</v>
      </c>
      <c r="AM47" s="72">
        <v>14500</v>
      </c>
      <c r="AN47" s="72">
        <v>0</v>
      </c>
      <c r="AO47" s="72" t="s">
        <v>608</v>
      </c>
      <c r="AP47" s="72">
        <v>12000</v>
      </c>
      <c r="AQ47" s="72">
        <v>0</v>
      </c>
      <c r="AR47" s="72" t="s">
        <v>608</v>
      </c>
      <c r="AS47" s="72" t="s">
        <v>608</v>
      </c>
      <c r="AT47" s="72" t="s">
        <v>608</v>
      </c>
      <c r="AU47" s="72">
        <v>160</v>
      </c>
      <c r="AV47" s="72">
        <v>3900</v>
      </c>
      <c r="AW47" s="72">
        <v>314</v>
      </c>
      <c r="AX47" s="72">
        <v>300</v>
      </c>
      <c r="AY47" s="72" t="s">
        <v>608</v>
      </c>
      <c r="AZ47" s="72" t="s">
        <v>608</v>
      </c>
      <c r="BA47" s="72" t="s">
        <v>608</v>
      </c>
      <c r="BB47" s="72" t="s">
        <v>608</v>
      </c>
      <c r="BC47" s="72">
        <v>14</v>
      </c>
      <c r="BD47" s="72" t="s">
        <v>608</v>
      </c>
      <c r="BE47" s="72" t="s">
        <v>608</v>
      </c>
      <c r="BF47" s="72" t="s">
        <v>608</v>
      </c>
      <c r="BG47" s="72">
        <v>30</v>
      </c>
      <c r="BH47" s="72">
        <v>506</v>
      </c>
      <c r="BI47" s="72" t="s">
        <v>608</v>
      </c>
      <c r="BJ47" s="72">
        <v>24</v>
      </c>
      <c r="BK47" s="72">
        <v>687</v>
      </c>
      <c r="BL47" s="72">
        <v>0</v>
      </c>
      <c r="BM47" s="72" t="s">
        <v>608</v>
      </c>
      <c r="BN47" s="72" t="s">
        <v>608</v>
      </c>
      <c r="BO47" s="72" t="s">
        <v>608</v>
      </c>
      <c r="BP47" s="72" t="s">
        <v>608</v>
      </c>
      <c r="BQ47" s="72" t="s">
        <v>608</v>
      </c>
      <c r="BR47" s="72" t="s">
        <v>608</v>
      </c>
      <c r="BS47" s="72" t="s">
        <v>608</v>
      </c>
      <c r="BT47" s="72" t="s">
        <v>608</v>
      </c>
      <c r="BU47" s="72" t="s">
        <v>608</v>
      </c>
    </row>
    <row r="48" spans="1:73" s="25" customFormat="1" ht="12.75" customHeight="1" x14ac:dyDescent="0.2">
      <c r="A48" s="59" t="s">
        <v>744</v>
      </c>
      <c r="B48" s="60" t="s">
        <v>262</v>
      </c>
      <c r="C48" s="61"/>
      <c r="D48" s="69" t="s">
        <v>608</v>
      </c>
      <c r="E48" s="69" t="s">
        <v>608</v>
      </c>
      <c r="F48" s="69">
        <v>4</v>
      </c>
      <c r="G48" s="69">
        <v>0</v>
      </c>
      <c r="H48" s="69">
        <v>0</v>
      </c>
      <c r="I48" s="69">
        <v>4</v>
      </c>
      <c r="J48" s="70">
        <v>0.1</v>
      </c>
      <c r="K48" s="71">
        <v>0.12</v>
      </c>
      <c r="L48" s="71">
        <v>0</v>
      </c>
      <c r="M48" s="71">
        <v>0</v>
      </c>
      <c r="N48" s="72">
        <v>1</v>
      </c>
      <c r="O48" s="72">
        <v>85</v>
      </c>
      <c r="P48" s="72">
        <v>85</v>
      </c>
      <c r="Q48" s="72">
        <v>10</v>
      </c>
      <c r="R48" s="72">
        <v>1</v>
      </c>
      <c r="S48" s="72">
        <v>1</v>
      </c>
      <c r="T48" s="72">
        <v>250</v>
      </c>
      <c r="U48" s="71">
        <v>45</v>
      </c>
      <c r="V48" s="72">
        <v>23952</v>
      </c>
      <c r="W48" s="72">
        <v>0</v>
      </c>
      <c r="X48" s="72">
        <v>0</v>
      </c>
      <c r="Y48" s="72">
        <v>0</v>
      </c>
      <c r="Z48" s="72">
        <v>0</v>
      </c>
      <c r="AA48" s="72" t="s">
        <v>608</v>
      </c>
      <c r="AB48" s="72">
        <v>0</v>
      </c>
      <c r="AC48" s="72" t="s">
        <v>608</v>
      </c>
      <c r="AD48" s="72" t="s">
        <v>608</v>
      </c>
      <c r="AE48" s="72" t="s">
        <v>608</v>
      </c>
      <c r="AF48" s="72" t="s">
        <v>608</v>
      </c>
      <c r="AG48" s="72" t="s">
        <v>608</v>
      </c>
      <c r="AH48" s="72" t="s">
        <v>608</v>
      </c>
      <c r="AI48" s="72" t="s">
        <v>608</v>
      </c>
      <c r="AJ48" s="72" t="s">
        <v>608</v>
      </c>
      <c r="AK48" s="72" t="s">
        <v>608</v>
      </c>
      <c r="AL48" s="72">
        <v>23910</v>
      </c>
      <c r="AM48" s="72">
        <v>23905</v>
      </c>
      <c r="AN48" s="72">
        <v>0</v>
      </c>
      <c r="AO48" s="72">
        <v>2</v>
      </c>
      <c r="AP48" s="72">
        <v>0</v>
      </c>
      <c r="AQ48" s="72">
        <v>0</v>
      </c>
      <c r="AR48" s="72">
        <v>3</v>
      </c>
      <c r="AS48" s="72">
        <v>0</v>
      </c>
      <c r="AT48" s="72" t="s">
        <v>608</v>
      </c>
      <c r="AU48" s="72" t="s">
        <v>608</v>
      </c>
      <c r="AV48" s="72" t="s">
        <v>608</v>
      </c>
      <c r="AW48" s="72">
        <v>459</v>
      </c>
      <c r="AX48" s="72">
        <v>459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 t="s">
        <v>608</v>
      </c>
      <c r="BF48" s="72">
        <v>0</v>
      </c>
      <c r="BG48" s="72" t="s">
        <v>608</v>
      </c>
      <c r="BH48" s="72" t="s">
        <v>608</v>
      </c>
      <c r="BI48" s="72">
        <v>0</v>
      </c>
      <c r="BJ48" s="72">
        <v>0</v>
      </c>
      <c r="BK48" s="72" t="s">
        <v>608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>
        <v>0</v>
      </c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">
      <c r="A49" s="59" t="s">
        <v>745</v>
      </c>
      <c r="B49" s="60" t="s">
        <v>263</v>
      </c>
      <c r="C49" s="61"/>
      <c r="D49" s="69" t="s">
        <v>608</v>
      </c>
      <c r="E49" s="69" t="s">
        <v>608</v>
      </c>
      <c r="F49" s="69">
        <v>2</v>
      </c>
      <c r="G49" s="69">
        <v>0</v>
      </c>
      <c r="H49" s="69">
        <v>0</v>
      </c>
      <c r="I49" s="69">
        <v>2</v>
      </c>
      <c r="J49" s="70">
        <v>0.3</v>
      </c>
      <c r="K49" s="71">
        <v>0</v>
      </c>
      <c r="L49" s="71">
        <v>0.28000000000000003</v>
      </c>
      <c r="M49" s="71">
        <v>0</v>
      </c>
      <c r="N49" s="72">
        <v>1</v>
      </c>
      <c r="O49" s="72">
        <v>200</v>
      </c>
      <c r="P49" s="72">
        <v>200</v>
      </c>
      <c r="Q49" s="72">
        <v>20</v>
      </c>
      <c r="R49" s="72">
        <v>3</v>
      </c>
      <c r="S49" s="72">
        <v>0</v>
      </c>
      <c r="T49" s="72">
        <v>250</v>
      </c>
      <c r="U49" s="71">
        <v>43</v>
      </c>
      <c r="V49" s="72">
        <v>0</v>
      </c>
      <c r="W49" s="72">
        <v>23952</v>
      </c>
      <c r="X49" s="72">
        <v>0</v>
      </c>
      <c r="Y49" s="72">
        <v>0</v>
      </c>
      <c r="Z49" s="72">
        <v>0</v>
      </c>
      <c r="AA49" s="72" t="s">
        <v>608</v>
      </c>
      <c r="AB49" s="72">
        <v>0</v>
      </c>
      <c r="AC49" s="72" t="s">
        <v>608</v>
      </c>
      <c r="AD49" s="72" t="s">
        <v>608</v>
      </c>
      <c r="AE49" s="72" t="s">
        <v>608</v>
      </c>
      <c r="AF49" s="72" t="s">
        <v>608</v>
      </c>
      <c r="AG49" s="72" t="s">
        <v>608</v>
      </c>
      <c r="AH49" s="72" t="s">
        <v>608</v>
      </c>
      <c r="AI49" s="72" t="s">
        <v>608</v>
      </c>
      <c r="AJ49" s="72" t="s">
        <v>608</v>
      </c>
      <c r="AK49" s="72" t="s">
        <v>608</v>
      </c>
      <c r="AL49" s="72">
        <v>23949</v>
      </c>
      <c r="AM49" s="72">
        <v>23947</v>
      </c>
      <c r="AN49" s="72">
        <v>0</v>
      </c>
      <c r="AO49" s="72">
        <v>2</v>
      </c>
      <c r="AP49" s="72">
        <v>0</v>
      </c>
      <c r="AQ49" s="72">
        <v>0</v>
      </c>
      <c r="AR49" s="72">
        <v>0</v>
      </c>
      <c r="AS49" s="72">
        <v>0</v>
      </c>
      <c r="AT49" s="72" t="s">
        <v>608</v>
      </c>
      <c r="AU49" s="72">
        <v>3</v>
      </c>
      <c r="AV49" s="72" t="s">
        <v>608</v>
      </c>
      <c r="AW49" s="72">
        <v>459</v>
      </c>
      <c r="AX49" s="72">
        <v>459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 t="s">
        <v>608</v>
      </c>
      <c r="BF49" s="72">
        <v>0</v>
      </c>
      <c r="BG49" s="72">
        <v>0</v>
      </c>
      <c r="BH49" s="72" t="s">
        <v>608</v>
      </c>
      <c r="BI49" s="72" t="s">
        <v>608</v>
      </c>
      <c r="BJ49" s="72" t="s">
        <v>608</v>
      </c>
      <c r="BK49" s="72" t="s">
        <v>608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>
        <v>0</v>
      </c>
      <c r="BR49" s="72" t="s">
        <v>608</v>
      </c>
      <c r="BS49" s="72" t="s">
        <v>608</v>
      </c>
      <c r="BT49" s="72" t="s">
        <v>608</v>
      </c>
      <c r="BU49" s="72" t="s">
        <v>608</v>
      </c>
    </row>
    <row r="50" spans="1:73" s="25" customFormat="1" ht="12.75" customHeight="1" x14ac:dyDescent="0.2">
      <c r="A50" s="59" t="s">
        <v>746</v>
      </c>
      <c r="B50" s="60" t="s">
        <v>264</v>
      </c>
      <c r="C50" s="61"/>
      <c r="D50" s="69">
        <v>100</v>
      </c>
      <c r="E50" s="69">
        <v>300</v>
      </c>
      <c r="F50" s="69">
        <v>1</v>
      </c>
      <c r="G50" s="69">
        <v>0</v>
      </c>
      <c r="H50" s="69">
        <v>0</v>
      </c>
      <c r="I50" s="69">
        <v>1</v>
      </c>
      <c r="J50" s="70">
        <v>0.4</v>
      </c>
      <c r="K50" s="71">
        <v>0</v>
      </c>
      <c r="L50" s="71">
        <v>0.35</v>
      </c>
      <c r="M50" s="71">
        <v>0</v>
      </c>
      <c r="N50" s="72">
        <v>1</v>
      </c>
      <c r="O50" s="72">
        <v>394</v>
      </c>
      <c r="P50" s="72">
        <v>338</v>
      </c>
      <c r="Q50" s="72">
        <v>29</v>
      </c>
      <c r="R50" s="72">
        <v>3</v>
      </c>
      <c r="S50" s="72">
        <v>0</v>
      </c>
      <c r="T50" s="72">
        <v>244</v>
      </c>
      <c r="U50" s="71">
        <v>45</v>
      </c>
      <c r="V50" s="72">
        <v>0</v>
      </c>
      <c r="W50" s="72">
        <v>53000</v>
      </c>
      <c r="X50" s="72">
        <v>0</v>
      </c>
      <c r="Y50" s="72">
        <v>300</v>
      </c>
      <c r="Z50" s="72">
        <v>0</v>
      </c>
      <c r="AA50" s="72" t="s">
        <v>608</v>
      </c>
      <c r="AB50" s="72">
        <v>0</v>
      </c>
      <c r="AC50" s="72" t="s">
        <v>608</v>
      </c>
      <c r="AD50" s="72" t="s">
        <v>608</v>
      </c>
      <c r="AE50" s="72" t="s">
        <v>608</v>
      </c>
      <c r="AF50" s="72" t="s">
        <v>608</v>
      </c>
      <c r="AG50" s="72" t="s">
        <v>608</v>
      </c>
      <c r="AH50" s="72" t="s">
        <v>608</v>
      </c>
      <c r="AI50" s="72" t="s">
        <v>608</v>
      </c>
      <c r="AJ50" s="72" t="s">
        <v>608</v>
      </c>
      <c r="AK50" s="72" t="s">
        <v>608</v>
      </c>
      <c r="AL50" s="72">
        <v>51529</v>
      </c>
      <c r="AM50" s="72">
        <v>11419</v>
      </c>
      <c r="AN50" s="72">
        <v>0</v>
      </c>
      <c r="AO50" s="72">
        <v>40</v>
      </c>
      <c r="AP50" s="72">
        <v>40000</v>
      </c>
      <c r="AQ50" s="72">
        <v>10</v>
      </c>
      <c r="AR50" s="72">
        <v>60</v>
      </c>
      <c r="AS50" s="72">
        <v>0</v>
      </c>
      <c r="AT50" s="72">
        <v>0</v>
      </c>
      <c r="AU50" s="72">
        <v>100</v>
      </c>
      <c r="AV50" s="72">
        <v>0</v>
      </c>
      <c r="AW50" s="72">
        <v>513</v>
      </c>
      <c r="AX50" s="72">
        <v>500</v>
      </c>
      <c r="AY50" s="72">
        <v>0</v>
      </c>
      <c r="AZ50" s="72">
        <v>10</v>
      </c>
      <c r="BA50" s="72">
        <v>3</v>
      </c>
      <c r="BB50" s="72">
        <v>0</v>
      </c>
      <c r="BC50" s="72">
        <v>0</v>
      </c>
      <c r="BD50" s="72">
        <v>0</v>
      </c>
      <c r="BE50" s="72" t="s">
        <v>608</v>
      </c>
      <c r="BF50" s="72">
        <v>0</v>
      </c>
      <c r="BG50" s="72">
        <v>2</v>
      </c>
      <c r="BH50" s="72">
        <v>500</v>
      </c>
      <c r="BI50" s="72">
        <v>4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4</v>
      </c>
      <c r="BR50" s="72">
        <v>60</v>
      </c>
      <c r="BS50" s="72" t="s">
        <v>608</v>
      </c>
      <c r="BT50" s="72">
        <v>0</v>
      </c>
      <c r="BU50" s="72">
        <v>0</v>
      </c>
    </row>
    <row r="51" spans="1:73" s="25" customFormat="1" ht="12.75" customHeight="1" x14ac:dyDescent="0.2">
      <c r="A51" s="59" t="s">
        <v>747</v>
      </c>
      <c r="B51" s="60" t="s">
        <v>291</v>
      </c>
      <c r="C51" s="61"/>
      <c r="D51" s="69">
        <v>6000</v>
      </c>
      <c r="E51" s="69">
        <v>4012</v>
      </c>
      <c r="F51" s="69">
        <v>0</v>
      </c>
      <c r="G51" s="69">
        <v>0</v>
      </c>
      <c r="H51" s="69">
        <v>0</v>
      </c>
      <c r="I51" s="69">
        <v>0</v>
      </c>
      <c r="J51" s="70">
        <v>0</v>
      </c>
      <c r="K51" s="71">
        <v>0</v>
      </c>
      <c r="L51" s="71">
        <v>0</v>
      </c>
      <c r="M51" s="71">
        <v>0</v>
      </c>
      <c r="N51" s="72">
        <v>1</v>
      </c>
      <c r="O51" s="72">
        <v>40</v>
      </c>
      <c r="P51" s="72">
        <v>30</v>
      </c>
      <c r="Q51" s="72">
        <v>9</v>
      </c>
      <c r="R51" s="72">
        <v>5</v>
      </c>
      <c r="S51" s="72">
        <v>0</v>
      </c>
      <c r="T51" s="72">
        <v>250</v>
      </c>
      <c r="U51" s="71">
        <v>35</v>
      </c>
      <c r="V51" s="72">
        <v>0</v>
      </c>
      <c r="W51" s="72">
        <v>500</v>
      </c>
      <c r="X51" s="72">
        <v>0</v>
      </c>
      <c r="Y51" s="72">
        <v>4336</v>
      </c>
      <c r="Z51" s="72">
        <v>4000</v>
      </c>
      <c r="AA51" s="72">
        <v>0</v>
      </c>
      <c r="AB51" s="72">
        <v>4000</v>
      </c>
      <c r="AC51" s="72">
        <v>0</v>
      </c>
      <c r="AD51" s="72">
        <v>0</v>
      </c>
      <c r="AE51" s="72">
        <v>0</v>
      </c>
      <c r="AF51" s="72">
        <v>4000</v>
      </c>
      <c r="AG51" s="72">
        <v>0</v>
      </c>
      <c r="AH51" s="72">
        <v>9000</v>
      </c>
      <c r="AI51" s="72">
        <v>0</v>
      </c>
      <c r="AJ51" s="72">
        <v>0</v>
      </c>
      <c r="AK51" s="72">
        <v>0</v>
      </c>
      <c r="AL51" s="72">
        <v>4515</v>
      </c>
      <c r="AM51" s="72">
        <v>4497</v>
      </c>
      <c r="AN51" s="72">
        <v>0</v>
      </c>
      <c r="AO51" s="72">
        <v>0</v>
      </c>
      <c r="AP51" s="72">
        <v>0</v>
      </c>
      <c r="AQ51" s="72">
        <v>1</v>
      </c>
      <c r="AR51" s="72">
        <v>17</v>
      </c>
      <c r="AS51" s="72">
        <v>0</v>
      </c>
      <c r="AT51" s="72">
        <v>0</v>
      </c>
      <c r="AU51" s="72">
        <v>0</v>
      </c>
      <c r="AV51" s="72">
        <v>0</v>
      </c>
      <c r="AW51" s="72">
        <v>232</v>
      </c>
      <c r="AX51" s="72">
        <v>226</v>
      </c>
      <c r="AY51" s="72">
        <v>0</v>
      </c>
      <c r="AZ51" s="72">
        <v>0</v>
      </c>
      <c r="BA51" s="72">
        <v>0</v>
      </c>
      <c r="BB51" s="72">
        <v>1</v>
      </c>
      <c r="BC51" s="72">
        <v>5</v>
      </c>
      <c r="BD51" s="72">
        <v>0</v>
      </c>
      <c r="BE51" s="72">
        <v>0</v>
      </c>
      <c r="BF51" s="72">
        <v>0</v>
      </c>
      <c r="BG51" s="72">
        <v>2</v>
      </c>
      <c r="BH51" s="72">
        <v>3370</v>
      </c>
      <c r="BI51" s="72">
        <v>0</v>
      </c>
      <c r="BJ51" s="72">
        <v>0</v>
      </c>
      <c r="BK51" s="72">
        <v>0</v>
      </c>
      <c r="BL51" s="72">
        <v>0</v>
      </c>
      <c r="BM51" s="72">
        <v>0</v>
      </c>
      <c r="BN51" s="72">
        <v>0</v>
      </c>
      <c r="BO51" s="72">
        <v>0</v>
      </c>
      <c r="BP51" s="72">
        <v>0</v>
      </c>
      <c r="BQ51" s="72">
        <v>0</v>
      </c>
      <c r="BR51" s="72">
        <v>5</v>
      </c>
      <c r="BS51" s="72">
        <v>0</v>
      </c>
      <c r="BT51" s="72">
        <v>0</v>
      </c>
      <c r="BU51" s="72">
        <v>0</v>
      </c>
    </row>
    <row r="52" spans="1:73" s="25" customFormat="1" ht="12.75" customHeight="1" x14ac:dyDescent="0.2">
      <c r="A52" s="59" t="s">
        <v>630</v>
      </c>
      <c r="B52" s="60" t="s">
        <v>179</v>
      </c>
      <c r="C52" s="61"/>
      <c r="D52" s="69">
        <v>250</v>
      </c>
      <c r="E52" s="69">
        <v>1500</v>
      </c>
      <c r="F52" s="69">
        <v>3</v>
      </c>
      <c r="G52" s="69">
        <v>0</v>
      </c>
      <c r="H52" s="69">
        <v>0</v>
      </c>
      <c r="I52" s="69">
        <v>3</v>
      </c>
      <c r="J52" s="70">
        <v>1</v>
      </c>
      <c r="K52" s="71">
        <v>0.5</v>
      </c>
      <c r="L52" s="71">
        <v>0.5</v>
      </c>
      <c r="M52" s="71">
        <v>0</v>
      </c>
      <c r="N52" s="72">
        <v>1</v>
      </c>
      <c r="O52" s="72">
        <v>150</v>
      </c>
      <c r="P52" s="72">
        <v>100</v>
      </c>
      <c r="Q52" s="72">
        <v>12</v>
      </c>
      <c r="R52" s="72">
        <v>2</v>
      </c>
      <c r="S52" s="72">
        <v>0</v>
      </c>
      <c r="T52" s="72">
        <v>230</v>
      </c>
      <c r="U52" s="71">
        <v>20</v>
      </c>
      <c r="V52" s="72">
        <v>13500</v>
      </c>
      <c r="W52" s="72">
        <v>6900</v>
      </c>
      <c r="X52" s="72">
        <v>0</v>
      </c>
      <c r="Y52" s="72">
        <v>22300</v>
      </c>
      <c r="Z52" s="72">
        <v>0</v>
      </c>
      <c r="AA52" s="72" t="s">
        <v>608</v>
      </c>
      <c r="AB52" s="72">
        <v>0</v>
      </c>
      <c r="AC52" s="72" t="s">
        <v>608</v>
      </c>
      <c r="AD52" s="72" t="s">
        <v>608</v>
      </c>
      <c r="AE52" s="72" t="s">
        <v>608</v>
      </c>
      <c r="AF52" s="72" t="s">
        <v>608</v>
      </c>
      <c r="AG52" s="72" t="s">
        <v>608</v>
      </c>
      <c r="AH52" s="72" t="s">
        <v>608</v>
      </c>
      <c r="AI52" s="72" t="s">
        <v>608</v>
      </c>
      <c r="AJ52" s="72" t="s">
        <v>608</v>
      </c>
      <c r="AK52" s="72" t="s">
        <v>608</v>
      </c>
      <c r="AL52" s="72">
        <v>45950</v>
      </c>
      <c r="AM52" s="72">
        <v>44180</v>
      </c>
      <c r="AN52" s="72">
        <v>0</v>
      </c>
      <c r="AO52" s="72">
        <v>20</v>
      </c>
      <c r="AP52" s="72">
        <v>0</v>
      </c>
      <c r="AQ52" s="72">
        <v>500</v>
      </c>
      <c r="AR52" s="72">
        <v>1250</v>
      </c>
      <c r="AS52" s="72">
        <v>0</v>
      </c>
      <c r="AT52" s="72">
        <v>0</v>
      </c>
      <c r="AU52" s="72">
        <v>0</v>
      </c>
      <c r="AV52" s="72">
        <v>0</v>
      </c>
      <c r="AW52" s="72">
        <v>750</v>
      </c>
      <c r="AX52" s="72">
        <v>700</v>
      </c>
      <c r="AY52" s="72">
        <v>0</v>
      </c>
      <c r="AZ52" s="72">
        <v>0</v>
      </c>
      <c r="BA52" s="72">
        <v>0</v>
      </c>
      <c r="BB52" s="72">
        <v>0</v>
      </c>
      <c r="BC52" s="72">
        <v>50</v>
      </c>
      <c r="BD52" s="72">
        <v>0</v>
      </c>
      <c r="BE52" s="72">
        <v>50</v>
      </c>
      <c r="BF52" s="72">
        <v>0</v>
      </c>
      <c r="BG52" s="72">
        <v>2</v>
      </c>
      <c r="BH52" s="72">
        <v>2000</v>
      </c>
      <c r="BI52" s="72">
        <v>200</v>
      </c>
      <c r="BJ52" s="72">
        <v>50</v>
      </c>
      <c r="BK52" s="72">
        <v>20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>
        <v>0</v>
      </c>
      <c r="BR52" s="72">
        <v>20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">
      <c r="A53" s="59" t="s">
        <v>631</v>
      </c>
      <c r="B53" s="60" t="s">
        <v>180</v>
      </c>
      <c r="C53" s="61"/>
      <c r="D53" s="69" t="s">
        <v>608</v>
      </c>
      <c r="E53" s="69" t="s">
        <v>608</v>
      </c>
      <c r="F53" s="69">
        <v>3</v>
      </c>
      <c r="G53" s="69">
        <v>0</v>
      </c>
      <c r="H53" s="69">
        <v>1</v>
      </c>
      <c r="I53" s="69">
        <v>2</v>
      </c>
      <c r="J53" s="70">
        <v>1.2</v>
      </c>
      <c r="K53" s="71">
        <v>1.2</v>
      </c>
      <c r="L53" s="71">
        <v>0</v>
      </c>
      <c r="M53" s="71">
        <v>0</v>
      </c>
      <c r="N53" s="72">
        <v>1</v>
      </c>
      <c r="O53" s="72">
        <v>360</v>
      </c>
      <c r="P53" s="72">
        <v>30</v>
      </c>
      <c r="Q53" s="72">
        <v>6</v>
      </c>
      <c r="R53" s="72">
        <v>6</v>
      </c>
      <c r="S53" s="72">
        <v>0</v>
      </c>
      <c r="T53" s="72">
        <v>260</v>
      </c>
      <c r="U53" s="71">
        <v>58</v>
      </c>
      <c r="V53" s="72">
        <v>47212</v>
      </c>
      <c r="W53" s="72">
        <v>47212</v>
      </c>
      <c r="X53" s="72">
        <v>47212</v>
      </c>
      <c r="Y53" s="72">
        <v>47212</v>
      </c>
      <c r="Z53" s="72">
        <v>81728.5</v>
      </c>
      <c r="AA53" s="72" t="s">
        <v>608</v>
      </c>
      <c r="AB53" s="72">
        <v>81728.5</v>
      </c>
      <c r="AC53" s="72" t="s">
        <v>608</v>
      </c>
      <c r="AD53" s="72" t="s">
        <v>608</v>
      </c>
      <c r="AE53" s="72" t="s">
        <v>608</v>
      </c>
      <c r="AF53" s="72">
        <v>81728.52</v>
      </c>
      <c r="AG53" s="72">
        <v>1922.55</v>
      </c>
      <c r="AH53" s="72">
        <v>81728.52</v>
      </c>
      <c r="AI53" s="72">
        <v>0</v>
      </c>
      <c r="AJ53" s="72">
        <v>0</v>
      </c>
      <c r="AK53" s="72">
        <v>1517</v>
      </c>
      <c r="AL53" s="72">
        <v>46761</v>
      </c>
      <c r="AM53" s="72">
        <v>46682</v>
      </c>
      <c r="AN53" s="72">
        <v>0</v>
      </c>
      <c r="AO53" s="72" t="s">
        <v>608</v>
      </c>
      <c r="AP53" s="72" t="s">
        <v>608</v>
      </c>
      <c r="AQ53" s="72">
        <v>0</v>
      </c>
      <c r="AR53" s="72">
        <v>79</v>
      </c>
      <c r="AS53" s="72" t="s">
        <v>608</v>
      </c>
      <c r="AT53" s="72">
        <v>16</v>
      </c>
      <c r="AU53" s="72">
        <v>125</v>
      </c>
      <c r="AV53" s="72">
        <v>0</v>
      </c>
      <c r="AW53" s="72">
        <v>1512</v>
      </c>
      <c r="AX53" s="72">
        <v>1490</v>
      </c>
      <c r="AY53" s="72">
        <v>0</v>
      </c>
      <c r="AZ53" s="72">
        <v>0</v>
      </c>
      <c r="BA53" s="72">
        <v>0</v>
      </c>
      <c r="BB53" s="72">
        <v>0</v>
      </c>
      <c r="BC53" s="72">
        <v>22</v>
      </c>
      <c r="BD53" s="72" t="s">
        <v>608</v>
      </c>
      <c r="BE53" s="72">
        <v>10</v>
      </c>
      <c r="BF53" s="72">
        <v>1</v>
      </c>
      <c r="BG53" s="72">
        <v>4</v>
      </c>
      <c r="BH53" s="72" t="s">
        <v>608</v>
      </c>
      <c r="BI53" s="72" t="s">
        <v>608</v>
      </c>
      <c r="BJ53" s="72" t="s">
        <v>608</v>
      </c>
      <c r="BK53" s="72">
        <v>5</v>
      </c>
      <c r="BL53" s="72">
        <v>0</v>
      </c>
      <c r="BM53" s="72" t="s">
        <v>608</v>
      </c>
      <c r="BN53" s="72" t="s">
        <v>608</v>
      </c>
      <c r="BO53" s="72" t="s">
        <v>608</v>
      </c>
      <c r="BP53" s="72" t="s">
        <v>608</v>
      </c>
      <c r="BQ53" s="72" t="s">
        <v>608</v>
      </c>
      <c r="BR53" s="72">
        <v>614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">
      <c r="A54" s="59" t="s">
        <v>632</v>
      </c>
      <c r="B54" s="60" t="s">
        <v>181</v>
      </c>
      <c r="C54" s="61"/>
      <c r="D54" s="69" t="s">
        <v>608</v>
      </c>
      <c r="E54" s="69">
        <v>1385</v>
      </c>
      <c r="F54" s="69">
        <v>2</v>
      </c>
      <c r="G54" s="69">
        <v>0</v>
      </c>
      <c r="H54" s="69">
        <v>1</v>
      </c>
      <c r="I54" s="69">
        <v>1</v>
      </c>
      <c r="J54" s="70">
        <v>1</v>
      </c>
      <c r="K54" s="71">
        <v>1</v>
      </c>
      <c r="L54" s="71">
        <v>0</v>
      </c>
      <c r="M54" s="71">
        <v>0</v>
      </c>
      <c r="N54" s="72">
        <v>1</v>
      </c>
      <c r="O54" s="72">
        <v>60</v>
      </c>
      <c r="P54" s="72">
        <v>40</v>
      </c>
      <c r="Q54" s="72">
        <v>9</v>
      </c>
      <c r="R54" s="72">
        <v>4</v>
      </c>
      <c r="S54" s="72">
        <v>0</v>
      </c>
      <c r="T54" s="72">
        <v>240</v>
      </c>
      <c r="U54" s="71">
        <v>36</v>
      </c>
      <c r="V54" s="72">
        <v>1698</v>
      </c>
      <c r="W54" s="72">
        <v>0</v>
      </c>
      <c r="X54" s="72">
        <v>0</v>
      </c>
      <c r="Y54" s="72">
        <v>3291</v>
      </c>
      <c r="Z54" s="72">
        <v>0</v>
      </c>
      <c r="AA54" s="72" t="s">
        <v>608</v>
      </c>
      <c r="AB54" s="72">
        <v>0</v>
      </c>
      <c r="AC54" s="72" t="s">
        <v>608</v>
      </c>
      <c r="AD54" s="72" t="s">
        <v>608</v>
      </c>
      <c r="AE54" s="72" t="s">
        <v>608</v>
      </c>
      <c r="AF54" s="72" t="s">
        <v>608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 t="s">
        <v>608</v>
      </c>
      <c r="AL54" s="72">
        <v>4989</v>
      </c>
      <c r="AM54" s="72">
        <v>4959</v>
      </c>
      <c r="AN54" s="72">
        <v>0</v>
      </c>
      <c r="AO54" s="72">
        <v>0</v>
      </c>
      <c r="AP54" s="72">
        <v>0</v>
      </c>
      <c r="AQ54" s="72">
        <v>0</v>
      </c>
      <c r="AR54" s="72">
        <v>30</v>
      </c>
      <c r="AS54" s="72">
        <v>0</v>
      </c>
      <c r="AT54" s="72" t="s">
        <v>608</v>
      </c>
      <c r="AU54" s="72" t="s">
        <v>608</v>
      </c>
      <c r="AV54" s="72" t="s">
        <v>608</v>
      </c>
      <c r="AW54" s="72">
        <v>290</v>
      </c>
      <c r="AX54" s="72">
        <v>290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 t="s">
        <v>608</v>
      </c>
      <c r="BF54" s="72">
        <v>0</v>
      </c>
      <c r="BG54" s="72">
        <v>0</v>
      </c>
      <c r="BH54" s="72">
        <v>161</v>
      </c>
      <c r="BI54" s="72">
        <v>0</v>
      </c>
      <c r="BJ54" s="72">
        <v>0</v>
      </c>
      <c r="BK54" s="72">
        <v>2</v>
      </c>
      <c r="BL54" s="72">
        <v>0</v>
      </c>
      <c r="BM54" s="72">
        <v>0</v>
      </c>
      <c r="BN54" s="72">
        <v>0</v>
      </c>
      <c r="BO54" s="72">
        <v>0</v>
      </c>
      <c r="BP54" s="72">
        <v>0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">
      <c r="A55" s="59" t="s">
        <v>633</v>
      </c>
      <c r="B55" s="60" t="s">
        <v>182</v>
      </c>
      <c r="C55" s="61"/>
      <c r="D55" s="69" t="s">
        <v>608</v>
      </c>
      <c r="E55" s="69" t="s">
        <v>608</v>
      </c>
      <c r="F55" s="69">
        <v>2</v>
      </c>
      <c r="G55" s="69">
        <v>0</v>
      </c>
      <c r="H55" s="69">
        <v>0</v>
      </c>
      <c r="I55" s="69">
        <v>2</v>
      </c>
      <c r="J55" s="70">
        <v>0.6</v>
      </c>
      <c r="K55" s="71">
        <v>0.55000000000000004</v>
      </c>
      <c r="L55" s="71">
        <v>0</v>
      </c>
      <c r="M55" s="71">
        <v>0</v>
      </c>
      <c r="N55" s="72">
        <v>1</v>
      </c>
      <c r="O55" s="72">
        <v>150</v>
      </c>
      <c r="P55" s="72">
        <v>110</v>
      </c>
      <c r="Q55" s="72">
        <v>10</v>
      </c>
      <c r="R55" s="72">
        <v>2</v>
      </c>
      <c r="S55" s="72">
        <v>1</v>
      </c>
      <c r="T55" s="72">
        <v>144</v>
      </c>
      <c r="U55" s="71">
        <v>21</v>
      </c>
      <c r="V55" s="72" t="s">
        <v>608</v>
      </c>
      <c r="W55" s="72">
        <v>4756</v>
      </c>
      <c r="X55" s="72" t="s">
        <v>608</v>
      </c>
      <c r="Y55" s="72">
        <v>234</v>
      </c>
      <c r="Z55" s="72">
        <v>0</v>
      </c>
      <c r="AA55" s="72" t="s">
        <v>608</v>
      </c>
      <c r="AB55" s="72">
        <v>0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4716</v>
      </c>
      <c r="AM55" s="72">
        <v>4706</v>
      </c>
      <c r="AN55" s="72">
        <v>0</v>
      </c>
      <c r="AO55" s="72">
        <v>0</v>
      </c>
      <c r="AP55" s="72">
        <v>0</v>
      </c>
      <c r="AQ55" s="72">
        <v>0</v>
      </c>
      <c r="AR55" s="72">
        <v>10</v>
      </c>
      <c r="AS55" s="72" t="s">
        <v>608</v>
      </c>
      <c r="AT55" s="72" t="s">
        <v>608</v>
      </c>
      <c r="AU55" s="72">
        <v>2</v>
      </c>
      <c r="AV55" s="72" t="s">
        <v>608</v>
      </c>
      <c r="AW55" s="72">
        <v>36</v>
      </c>
      <c r="AX55" s="72">
        <v>30</v>
      </c>
      <c r="AY55" s="72">
        <v>0</v>
      </c>
      <c r="AZ55" s="72">
        <v>0</v>
      </c>
      <c r="BA55" s="72">
        <v>0</v>
      </c>
      <c r="BB55" s="72">
        <v>0</v>
      </c>
      <c r="BC55" s="72">
        <v>6</v>
      </c>
      <c r="BD55" s="72" t="s">
        <v>608</v>
      </c>
      <c r="BE55" s="72">
        <v>0</v>
      </c>
      <c r="BF55" s="72" t="s">
        <v>608</v>
      </c>
      <c r="BG55" s="72" t="s">
        <v>608</v>
      </c>
      <c r="BH55" s="72">
        <v>215</v>
      </c>
      <c r="BI55" s="72" t="s">
        <v>608</v>
      </c>
      <c r="BJ55" s="72" t="s">
        <v>608</v>
      </c>
      <c r="BK55" s="72" t="s">
        <v>608</v>
      </c>
      <c r="BL55" s="72">
        <v>0</v>
      </c>
      <c r="BM55" s="72">
        <v>0</v>
      </c>
      <c r="BN55" s="72">
        <v>0</v>
      </c>
      <c r="BO55" s="72">
        <v>0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">
      <c r="A56" s="59" t="s">
        <v>722</v>
      </c>
      <c r="B56" s="60" t="s">
        <v>245</v>
      </c>
      <c r="C56" s="61"/>
      <c r="D56" s="69" t="s">
        <v>608</v>
      </c>
      <c r="E56" s="69" t="s">
        <v>608</v>
      </c>
      <c r="F56" s="69">
        <v>3</v>
      </c>
      <c r="G56" s="69">
        <v>0</v>
      </c>
      <c r="H56" s="69">
        <v>0</v>
      </c>
      <c r="I56" s="69">
        <v>3</v>
      </c>
      <c r="J56" s="70">
        <v>1</v>
      </c>
      <c r="K56" s="71">
        <v>1</v>
      </c>
      <c r="L56" s="71">
        <v>0</v>
      </c>
      <c r="M56" s="71">
        <v>0</v>
      </c>
      <c r="N56" s="72">
        <v>1</v>
      </c>
      <c r="O56" s="72">
        <v>50</v>
      </c>
      <c r="P56" s="72">
        <v>50</v>
      </c>
      <c r="Q56" s="72">
        <v>2</v>
      </c>
      <c r="R56" s="72">
        <v>2</v>
      </c>
      <c r="S56" s="72">
        <v>0</v>
      </c>
      <c r="T56" s="72">
        <v>290</v>
      </c>
      <c r="U56" s="71">
        <v>42</v>
      </c>
      <c r="V56" s="72">
        <v>41685</v>
      </c>
      <c r="W56" s="72">
        <v>0</v>
      </c>
      <c r="X56" s="72">
        <v>0</v>
      </c>
      <c r="Y56" s="72">
        <v>0</v>
      </c>
      <c r="Z56" s="72">
        <v>0</v>
      </c>
      <c r="AA56" s="72" t="s">
        <v>608</v>
      </c>
      <c r="AB56" s="72">
        <v>0</v>
      </c>
      <c r="AC56" s="72" t="s">
        <v>608</v>
      </c>
      <c r="AD56" s="72" t="s">
        <v>608</v>
      </c>
      <c r="AE56" s="72" t="s">
        <v>608</v>
      </c>
      <c r="AF56" s="72" t="s">
        <v>608</v>
      </c>
      <c r="AG56" s="72" t="s">
        <v>608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41685</v>
      </c>
      <c r="AM56" s="72">
        <v>8595</v>
      </c>
      <c r="AN56" s="72">
        <v>0</v>
      </c>
      <c r="AO56" s="72">
        <v>50</v>
      </c>
      <c r="AP56" s="72">
        <v>0</v>
      </c>
      <c r="AQ56" s="72">
        <v>0</v>
      </c>
      <c r="AR56" s="72">
        <v>25</v>
      </c>
      <c r="AS56" s="72">
        <v>33015</v>
      </c>
      <c r="AT56" s="72" t="s">
        <v>608</v>
      </c>
      <c r="AU56" s="72" t="s">
        <v>608</v>
      </c>
      <c r="AV56" s="72" t="s">
        <v>608</v>
      </c>
      <c r="AW56" s="72">
        <v>457</v>
      </c>
      <c r="AX56" s="72">
        <v>386</v>
      </c>
      <c r="AY56" s="72">
        <v>0</v>
      </c>
      <c r="AZ56" s="72">
        <v>0</v>
      </c>
      <c r="BA56" s="72">
        <v>0</v>
      </c>
      <c r="BB56" s="72">
        <v>0</v>
      </c>
      <c r="BC56" s="72">
        <v>4</v>
      </c>
      <c r="BD56" s="72">
        <v>67</v>
      </c>
      <c r="BE56" s="72" t="s">
        <v>608</v>
      </c>
      <c r="BF56" s="72" t="s">
        <v>608</v>
      </c>
      <c r="BG56" s="72">
        <v>2</v>
      </c>
      <c r="BH56" s="72" t="s">
        <v>608</v>
      </c>
      <c r="BI56" s="72">
        <v>0</v>
      </c>
      <c r="BJ56" s="72">
        <v>0</v>
      </c>
      <c r="BK56" s="72" t="s">
        <v>608</v>
      </c>
      <c r="BL56" s="72">
        <v>0</v>
      </c>
      <c r="BM56" s="72" t="s">
        <v>608</v>
      </c>
      <c r="BN56" s="72" t="s">
        <v>608</v>
      </c>
      <c r="BO56" s="72" t="s">
        <v>608</v>
      </c>
      <c r="BP56" s="72" t="s">
        <v>608</v>
      </c>
      <c r="BQ56" s="72" t="s">
        <v>608</v>
      </c>
      <c r="BR56" s="72" t="s">
        <v>608</v>
      </c>
      <c r="BS56" s="72" t="s">
        <v>608</v>
      </c>
      <c r="BT56" s="72" t="s">
        <v>608</v>
      </c>
      <c r="BU56" s="72" t="s">
        <v>608</v>
      </c>
    </row>
    <row r="57" spans="1:73" s="25" customFormat="1" ht="12.75" customHeight="1" x14ac:dyDescent="0.2">
      <c r="A57" s="59" t="s">
        <v>748</v>
      </c>
      <c r="B57" s="60" t="s">
        <v>202</v>
      </c>
      <c r="C57" s="61"/>
      <c r="D57" s="69">
        <v>0</v>
      </c>
      <c r="E57" s="69">
        <v>0</v>
      </c>
      <c r="F57" s="69">
        <v>2</v>
      </c>
      <c r="G57" s="69" t="s">
        <v>608</v>
      </c>
      <c r="H57" s="69" t="s">
        <v>608</v>
      </c>
      <c r="I57" s="69" t="s">
        <v>608</v>
      </c>
      <c r="J57" s="70">
        <v>1</v>
      </c>
      <c r="K57" s="71" t="s">
        <v>608</v>
      </c>
      <c r="L57" s="71" t="s">
        <v>608</v>
      </c>
      <c r="M57" s="71" t="s">
        <v>608</v>
      </c>
      <c r="N57" s="72">
        <v>1</v>
      </c>
      <c r="O57" s="72">
        <v>15</v>
      </c>
      <c r="P57" s="72">
        <v>15</v>
      </c>
      <c r="Q57" s="72">
        <v>1</v>
      </c>
      <c r="R57" s="72">
        <v>1</v>
      </c>
      <c r="S57" s="72">
        <v>0</v>
      </c>
      <c r="T57" s="72">
        <v>260</v>
      </c>
      <c r="U57" s="71">
        <v>32</v>
      </c>
      <c r="V57" s="72">
        <v>0</v>
      </c>
      <c r="W57" s="72">
        <v>2502</v>
      </c>
      <c r="X57" s="72">
        <v>0</v>
      </c>
      <c r="Y57" s="72">
        <v>0</v>
      </c>
      <c r="Z57" s="72">
        <v>9000</v>
      </c>
      <c r="AA57" s="72" t="s">
        <v>608</v>
      </c>
      <c r="AB57" s="72">
        <v>9000</v>
      </c>
      <c r="AC57" s="72" t="s">
        <v>608</v>
      </c>
      <c r="AD57" s="72" t="s">
        <v>608</v>
      </c>
      <c r="AE57" s="72" t="s">
        <v>608</v>
      </c>
      <c r="AF57" s="72">
        <v>9000</v>
      </c>
      <c r="AG57" s="72" t="s">
        <v>608</v>
      </c>
      <c r="AH57" s="72" t="s">
        <v>608</v>
      </c>
      <c r="AI57" s="72" t="s">
        <v>608</v>
      </c>
      <c r="AJ57" s="72" t="s">
        <v>608</v>
      </c>
      <c r="AK57" s="72" t="s">
        <v>608</v>
      </c>
      <c r="AL57" s="72">
        <v>2361</v>
      </c>
      <c r="AM57" s="72">
        <v>2355</v>
      </c>
      <c r="AN57" s="72">
        <v>0</v>
      </c>
      <c r="AO57" s="72">
        <v>0</v>
      </c>
      <c r="AP57" s="72">
        <v>0</v>
      </c>
      <c r="AQ57" s="72">
        <v>6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65</v>
      </c>
      <c r="AX57" s="72">
        <v>65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 t="s">
        <v>608</v>
      </c>
      <c r="BF57" s="72">
        <v>0</v>
      </c>
      <c r="BG57" s="72">
        <v>0</v>
      </c>
      <c r="BH57" s="72">
        <v>10</v>
      </c>
      <c r="BI57" s="72">
        <v>3</v>
      </c>
      <c r="BJ57" s="72">
        <v>7</v>
      </c>
      <c r="BK57" s="72">
        <v>10</v>
      </c>
      <c r="BL57" s="72">
        <v>0</v>
      </c>
      <c r="BM57" s="72" t="s">
        <v>608</v>
      </c>
      <c r="BN57" s="72" t="s">
        <v>608</v>
      </c>
      <c r="BO57" s="72" t="s">
        <v>608</v>
      </c>
      <c r="BP57" s="72" t="s">
        <v>608</v>
      </c>
      <c r="BQ57" s="72">
        <v>0</v>
      </c>
      <c r="BR57" s="72">
        <v>0</v>
      </c>
      <c r="BS57" s="72">
        <v>1</v>
      </c>
      <c r="BT57" s="72" t="s">
        <v>608</v>
      </c>
      <c r="BU57" s="72" t="s">
        <v>608</v>
      </c>
    </row>
    <row r="58" spans="1:73" s="25" customFormat="1" ht="12.75" customHeight="1" x14ac:dyDescent="0.2">
      <c r="A58" s="59" t="s">
        <v>634</v>
      </c>
      <c r="B58" s="60" t="s">
        <v>265</v>
      </c>
      <c r="C58" s="61"/>
      <c r="D58" s="73">
        <v>500</v>
      </c>
      <c r="E58" s="73">
        <v>7000</v>
      </c>
      <c r="F58" s="73">
        <v>3</v>
      </c>
      <c r="G58" s="73">
        <v>0</v>
      </c>
      <c r="H58" s="73">
        <v>0</v>
      </c>
      <c r="I58" s="73">
        <v>3</v>
      </c>
      <c r="J58" s="74">
        <v>1</v>
      </c>
      <c r="K58" s="75">
        <v>1</v>
      </c>
      <c r="L58" s="75">
        <v>0</v>
      </c>
      <c r="M58" s="75">
        <v>0</v>
      </c>
      <c r="N58" s="76">
        <v>1</v>
      </c>
      <c r="O58" s="76">
        <v>125</v>
      </c>
      <c r="P58" s="76">
        <v>89</v>
      </c>
      <c r="Q58" s="76">
        <v>17</v>
      </c>
      <c r="R58" s="76">
        <v>11</v>
      </c>
      <c r="S58" s="76">
        <v>0</v>
      </c>
      <c r="T58" s="76">
        <v>250</v>
      </c>
      <c r="U58" s="75">
        <v>40</v>
      </c>
      <c r="V58" s="76">
        <v>7250</v>
      </c>
      <c r="W58" s="76">
        <v>221</v>
      </c>
      <c r="X58" s="76">
        <v>0</v>
      </c>
      <c r="Y58" s="76">
        <v>2900</v>
      </c>
      <c r="Z58" s="76">
        <v>11500</v>
      </c>
      <c r="AA58" s="76" t="s">
        <v>608</v>
      </c>
      <c r="AB58" s="76">
        <v>11500</v>
      </c>
      <c r="AC58" s="76" t="s">
        <v>608</v>
      </c>
      <c r="AD58" s="76" t="s">
        <v>608</v>
      </c>
      <c r="AE58" s="76" t="s">
        <v>608</v>
      </c>
      <c r="AF58" s="76">
        <v>11500</v>
      </c>
      <c r="AG58" s="76" t="s">
        <v>608</v>
      </c>
      <c r="AH58" s="76" t="s">
        <v>608</v>
      </c>
      <c r="AI58" s="76" t="s">
        <v>608</v>
      </c>
      <c r="AJ58" s="76" t="s">
        <v>608</v>
      </c>
      <c r="AK58" s="76" t="s">
        <v>608</v>
      </c>
      <c r="AL58" s="76">
        <v>10377</v>
      </c>
      <c r="AM58" s="76">
        <v>10250</v>
      </c>
      <c r="AN58" s="76">
        <v>0</v>
      </c>
      <c r="AO58" s="76">
        <v>0</v>
      </c>
      <c r="AP58" s="76">
        <v>0</v>
      </c>
      <c r="AQ58" s="76">
        <v>7</v>
      </c>
      <c r="AR58" s="76">
        <v>99</v>
      </c>
      <c r="AS58" s="76">
        <v>21</v>
      </c>
      <c r="AT58" s="76" t="s">
        <v>608</v>
      </c>
      <c r="AU58" s="76" t="s">
        <v>608</v>
      </c>
      <c r="AV58" s="76" t="s">
        <v>608</v>
      </c>
      <c r="AW58" s="76">
        <v>426</v>
      </c>
      <c r="AX58" s="76">
        <v>420</v>
      </c>
      <c r="AY58" s="76">
        <v>0</v>
      </c>
      <c r="AZ58" s="76">
        <v>0</v>
      </c>
      <c r="BA58" s="76">
        <v>0</v>
      </c>
      <c r="BB58" s="76">
        <v>0</v>
      </c>
      <c r="BC58" s="76">
        <v>6</v>
      </c>
      <c r="BD58" s="76">
        <v>0</v>
      </c>
      <c r="BE58" s="76" t="s">
        <v>608</v>
      </c>
      <c r="BF58" s="76">
        <v>0</v>
      </c>
      <c r="BG58" s="76">
        <v>12</v>
      </c>
      <c r="BH58" s="76">
        <v>3220</v>
      </c>
      <c r="BI58" s="76" t="s">
        <v>608</v>
      </c>
      <c r="BJ58" s="76" t="s">
        <v>608</v>
      </c>
      <c r="BK58" s="76" t="s">
        <v>608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>
        <v>0</v>
      </c>
      <c r="BR58" s="76">
        <v>300</v>
      </c>
      <c r="BS58" s="76" t="s">
        <v>608</v>
      </c>
      <c r="BT58" s="76" t="s">
        <v>608</v>
      </c>
      <c r="BU58" s="76" t="s">
        <v>608</v>
      </c>
    </row>
    <row r="59" spans="1:73" s="25" customFormat="1" ht="12.75" customHeight="1" x14ac:dyDescent="0.2">
      <c r="A59" s="59" t="s">
        <v>711</v>
      </c>
      <c r="B59" s="60" t="s">
        <v>266</v>
      </c>
      <c r="C59" s="61"/>
      <c r="D59" s="69" t="s">
        <v>608</v>
      </c>
      <c r="E59" s="69" t="s">
        <v>608</v>
      </c>
      <c r="F59" s="69">
        <v>1</v>
      </c>
      <c r="G59" s="69">
        <v>0</v>
      </c>
      <c r="H59" s="69">
        <v>1</v>
      </c>
      <c r="I59" s="69">
        <v>0</v>
      </c>
      <c r="J59" s="70">
        <v>0.8</v>
      </c>
      <c r="K59" s="71">
        <v>0.8</v>
      </c>
      <c r="L59" s="71">
        <v>0</v>
      </c>
      <c r="M59" s="71">
        <v>0</v>
      </c>
      <c r="N59" s="72">
        <v>1</v>
      </c>
      <c r="O59" s="72">
        <v>600</v>
      </c>
      <c r="P59" s="72">
        <v>450</v>
      </c>
      <c r="Q59" s="72">
        <v>40</v>
      </c>
      <c r="R59" s="72">
        <v>19</v>
      </c>
      <c r="S59" s="72">
        <v>3</v>
      </c>
      <c r="T59" s="72">
        <v>250</v>
      </c>
      <c r="U59" s="71">
        <v>40</v>
      </c>
      <c r="V59" s="72">
        <v>0</v>
      </c>
      <c r="W59" s="72">
        <v>218</v>
      </c>
      <c r="X59" s="72">
        <v>0</v>
      </c>
      <c r="Y59" s="72">
        <v>0</v>
      </c>
      <c r="Z59" s="72">
        <v>0</v>
      </c>
      <c r="AA59" s="72" t="s">
        <v>608</v>
      </c>
      <c r="AB59" s="72">
        <v>0</v>
      </c>
      <c r="AC59" s="72" t="s">
        <v>608</v>
      </c>
      <c r="AD59" s="72" t="s">
        <v>608</v>
      </c>
      <c r="AE59" s="72" t="s">
        <v>608</v>
      </c>
      <c r="AF59" s="72" t="s">
        <v>608</v>
      </c>
      <c r="AG59" s="72" t="s">
        <v>608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214</v>
      </c>
      <c r="AM59" s="72">
        <v>196</v>
      </c>
      <c r="AN59" s="72">
        <v>0</v>
      </c>
      <c r="AO59" s="72">
        <v>0</v>
      </c>
      <c r="AP59" s="72">
        <v>0</v>
      </c>
      <c r="AQ59" s="72">
        <v>0</v>
      </c>
      <c r="AR59" s="72">
        <v>16</v>
      </c>
      <c r="AS59" s="72">
        <v>2</v>
      </c>
      <c r="AT59" s="72" t="s">
        <v>608</v>
      </c>
      <c r="AU59" s="72" t="s">
        <v>608</v>
      </c>
      <c r="AV59" s="72" t="s">
        <v>608</v>
      </c>
      <c r="AW59" s="72">
        <v>0</v>
      </c>
      <c r="AX59" s="72">
        <v>0</v>
      </c>
      <c r="AY59" s="72">
        <v>0</v>
      </c>
      <c r="AZ59" s="72">
        <v>0</v>
      </c>
      <c r="BA59" s="72">
        <v>0</v>
      </c>
      <c r="BB59" s="72">
        <v>0</v>
      </c>
      <c r="BC59" s="72">
        <v>0</v>
      </c>
      <c r="BD59" s="72">
        <v>0</v>
      </c>
      <c r="BE59" s="72">
        <v>0</v>
      </c>
      <c r="BF59" s="72">
        <v>120</v>
      </c>
      <c r="BG59" s="72">
        <v>0</v>
      </c>
      <c r="BH59" s="72">
        <v>0</v>
      </c>
      <c r="BI59" s="72">
        <v>0</v>
      </c>
      <c r="BJ59" s="72">
        <v>0</v>
      </c>
      <c r="BK59" s="72">
        <v>0</v>
      </c>
      <c r="BL59" s="72">
        <v>0</v>
      </c>
      <c r="BM59" s="72">
        <v>0</v>
      </c>
      <c r="BN59" s="72">
        <v>0</v>
      </c>
      <c r="BO59" s="72">
        <v>0</v>
      </c>
      <c r="BP59" s="72">
        <v>0</v>
      </c>
      <c r="BQ59" s="72">
        <v>0</v>
      </c>
      <c r="BR59" s="72" t="s">
        <v>608</v>
      </c>
      <c r="BS59" s="72" t="s">
        <v>608</v>
      </c>
      <c r="BT59" s="72" t="s">
        <v>608</v>
      </c>
      <c r="BU59" s="72" t="s">
        <v>608</v>
      </c>
    </row>
    <row r="60" spans="1:73" s="25" customFormat="1" ht="12.75" customHeight="1" x14ac:dyDescent="0.2">
      <c r="A60" s="59" t="s">
        <v>635</v>
      </c>
      <c r="B60" s="60" t="s">
        <v>184</v>
      </c>
      <c r="C60" s="61"/>
      <c r="D60" s="69">
        <v>650</v>
      </c>
      <c r="E60" s="69" t="s">
        <v>608</v>
      </c>
      <c r="F60" s="69">
        <v>1</v>
      </c>
      <c r="G60" s="69">
        <v>0</v>
      </c>
      <c r="H60" s="69">
        <v>0</v>
      </c>
      <c r="I60" s="69">
        <v>1</v>
      </c>
      <c r="J60" s="70">
        <v>0</v>
      </c>
      <c r="K60" s="71">
        <v>0</v>
      </c>
      <c r="L60" s="71">
        <v>0</v>
      </c>
      <c r="M60" s="71">
        <v>0</v>
      </c>
      <c r="N60" s="72">
        <v>1</v>
      </c>
      <c r="O60" s="72">
        <v>60</v>
      </c>
      <c r="P60" s="72">
        <v>60</v>
      </c>
      <c r="Q60" s="72">
        <v>30</v>
      </c>
      <c r="R60" s="72">
        <v>1</v>
      </c>
      <c r="S60" s="72">
        <v>4</v>
      </c>
      <c r="T60" s="72">
        <v>300</v>
      </c>
      <c r="U60" s="71">
        <v>45</v>
      </c>
      <c r="V60" s="72">
        <v>0</v>
      </c>
      <c r="W60" s="72">
        <v>1484</v>
      </c>
      <c r="X60" s="72">
        <v>742</v>
      </c>
      <c r="Y60" s="72">
        <v>742</v>
      </c>
      <c r="Z60" s="72">
        <v>4000</v>
      </c>
      <c r="AA60" s="72" t="s">
        <v>608</v>
      </c>
      <c r="AB60" s="72">
        <v>4000</v>
      </c>
      <c r="AC60" s="72" t="s">
        <v>608</v>
      </c>
      <c r="AD60" s="72" t="s">
        <v>608</v>
      </c>
      <c r="AE60" s="72" t="s">
        <v>608</v>
      </c>
      <c r="AF60" s="72">
        <v>4000</v>
      </c>
      <c r="AG60" s="72" t="s">
        <v>608</v>
      </c>
      <c r="AH60" s="72" t="s">
        <v>608</v>
      </c>
      <c r="AI60" s="72" t="s">
        <v>608</v>
      </c>
      <c r="AJ60" s="72" t="s">
        <v>608</v>
      </c>
      <c r="AK60" s="72" t="s">
        <v>608</v>
      </c>
      <c r="AL60" s="72">
        <v>1245</v>
      </c>
      <c r="AM60" s="72">
        <v>776</v>
      </c>
      <c r="AN60" s="72">
        <v>0</v>
      </c>
      <c r="AO60" s="72">
        <v>0</v>
      </c>
      <c r="AP60" s="72">
        <v>0</v>
      </c>
      <c r="AQ60" s="72">
        <v>0</v>
      </c>
      <c r="AR60" s="72">
        <v>469</v>
      </c>
      <c r="AS60" s="72">
        <v>0</v>
      </c>
      <c r="AT60" s="72">
        <v>6</v>
      </c>
      <c r="AU60" s="72">
        <v>238</v>
      </c>
      <c r="AV60" s="72">
        <v>0</v>
      </c>
      <c r="AW60" s="72">
        <v>316</v>
      </c>
      <c r="AX60" s="72">
        <v>214</v>
      </c>
      <c r="AY60" s="72">
        <v>0</v>
      </c>
      <c r="AZ60" s="72">
        <v>0</v>
      </c>
      <c r="BA60" s="72">
        <v>0</v>
      </c>
      <c r="BB60" s="72">
        <v>24</v>
      </c>
      <c r="BC60" s="72">
        <v>78</v>
      </c>
      <c r="BD60" s="72">
        <v>0</v>
      </c>
      <c r="BE60" s="72">
        <v>0</v>
      </c>
      <c r="BF60" s="72">
        <v>0</v>
      </c>
      <c r="BG60" s="72">
        <v>0</v>
      </c>
      <c r="BH60" s="72">
        <v>0</v>
      </c>
      <c r="BI60" s="72">
        <v>0</v>
      </c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72">
        <v>0</v>
      </c>
      <c r="BP60" s="72">
        <v>0</v>
      </c>
      <c r="BQ60" s="72">
        <v>0</v>
      </c>
      <c r="BR60" s="72">
        <v>0</v>
      </c>
      <c r="BS60" s="72" t="s">
        <v>608</v>
      </c>
      <c r="BT60" s="72">
        <v>0</v>
      </c>
      <c r="BU60" s="72">
        <v>0</v>
      </c>
    </row>
    <row r="61" spans="1:73" s="25" customFormat="1" ht="12.75" customHeight="1" x14ac:dyDescent="0.2">
      <c r="A61" s="59" t="s">
        <v>712</v>
      </c>
      <c r="B61" s="60" t="s">
        <v>399</v>
      </c>
      <c r="C61" s="61"/>
      <c r="D61" s="69" t="s">
        <v>608</v>
      </c>
      <c r="E61" s="69" t="s">
        <v>608</v>
      </c>
      <c r="F61" s="69">
        <v>0</v>
      </c>
      <c r="G61" s="69" t="s">
        <v>608</v>
      </c>
      <c r="H61" s="69" t="s">
        <v>608</v>
      </c>
      <c r="I61" s="69" t="s">
        <v>608</v>
      </c>
      <c r="J61" s="70">
        <v>0</v>
      </c>
      <c r="K61" s="71" t="s">
        <v>608</v>
      </c>
      <c r="L61" s="71" t="s">
        <v>608</v>
      </c>
      <c r="M61" s="71" t="s">
        <v>608</v>
      </c>
      <c r="N61" s="72" t="s">
        <v>608</v>
      </c>
      <c r="O61" s="72" t="s">
        <v>608</v>
      </c>
      <c r="P61" s="72" t="s">
        <v>608</v>
      </c>
      <c r="Q61" s="72" t="s">
        <v>608</v>
      </c>
      <c r="R61" s="72" t="s">
        <v>608</v>
      </c>
      <c r="S61" s="72" t="s">
        <v>608</v>
      </c>
      <c r="T61" s="72">
        <v>365</v>
      </c>
      <c r="U61" s="71">
        <v>42</v>
      </c>
      <c r="V61" s="72">
        <v>0</v>
      </c>
      <c r="W61" s="72">
        <v>378</v>
      </c>
      <c r="X61" s="72">
        <v>0</v>
      </c>
      <c r="Y61" s="72">
        <v>0</v>
      </c>
      <c r="Z61" s="72">
        <v>0</v>
      </c>
      <c r="AA61" s="72" t="s">
        <v>608</v>
      </c>
      <c r="AB61" s="72">
        <v>0</v>
      </c>
      <c r="AC61" s="72" t="s">
        <v>608</v>
      </c>
      <c r="AD61" s="72" t="s">
        <v>608</v>
      </c>
      <c r="AE61" s="72" t="s">
        <v>608</v>
      </c>
      <c r="AF61" s="72" t="s">
        <v>608</v>
      </c>
      <c r="AG61" s="72" t="s">
        <v>608</v>
      </c>
      <c r="AH61" s="72" t="s">
        <v>608</v>
      </c>
      <c r="AI61" s="72" t="s">
        <v>608</v>
      </c>
      <c r="AJ61" s="72" t="s">
        <v>608</v>
      </c>
      <c r="AK61" s="72" t="s">
        <v>608</v>
      </c>
      <c r="AL61" s="72">
        <v>378</v>
      </c>
      <c r="AM61" s="72">
        <v>374</v>
      </c>
      <c r="AN61" s="72">
        <v>0</v>
      </c>
      <c r="AO61" s="72">
        <v>0</v>
      </c>
      <c r="AP61" s="72">
        <v>0</v>
      </c>
      <c r="AQ61" s="72">
        <v>1</v>
      </c>
      <c r="AR61" s="72">
        <v>1</v>
      </c>
      <c r="AS61" s="72">
        <v>2</v>
      </c>
      <c r="AT61" s="72" t="s">
        <v>608</v>
      </c>
      <c r="AU61" s="72" t="s">
        <v>608</v>
      </c>
      <c r="AV61" s="72" t="s">
        <v>608</v>
      </c>
      <c r="AW61" s="72">
        <v>61</v>
      </c>
      <c r="AX61" s="72">
        <v>61</v>
      </c>
      <c r="AY61" s="72">
        <v>0</v>
      </c>
      <c r="AZ61" s="72">
        <v>0</v>
      </c>
      <c r="BA61" s="72">
        <v>0</v>
      </c>
      <c r="BB61" s="72">
        <v>0</v>
      </c>
      <c r="BC61" s="72">
        <v>0</v>
      </c>
      <c r="BD61" s="72">
        <v>0</v>
      </c>
      <c r="BE61" s="72">
        <v>0</v>
      </c>
      <c r="BF61" s="72" t="s">
        <v>608</v>
      </c>
      <c r="BG61" s="72" t="s">
        <v>608</v>
      </c>
      <c r="BH61" s="72" t="s">
        <v>608</v>
      </c>
      <c r="BI61" s="72" t="s">
        <v>608</v>
      </c>
      <c r="BJ61" s="72" t="s">
        <v>608</v>
      </c>
      <c r="BK61" s="72" t="s">
        <v>608</v>
      </c>
      <c r="BL61" s="72">
        <v>0</v>
      </c>
      <c r="BM61" s="72" t="s">
        <v>608</v>
      </c>
      <c r="BN61" s="72" t="s">
        <v>608</v>
      </c>
      <c r="BO61" s="72" t="s">
        <v>608</v>
      </c>
      <c r="BP61" s="72" t="s">
        <v>608</v>
      </c>
      <c r="BQ61" s="72" t="s">
        <v>608</v>
      </c>
      <c r="BR61" s="72" t="s">
        <v>608</v>
      </c>
      <c r="BS61" s="72" t="s">
        <v>608</v>
      </c>
      <c r="BT61" s="72" t="s">
        <v>608</v>
      </c>
      <c r="BU61" s="72" t="s">
        <v>608</v>
      </c>
    </row>
    <row r="62" spans="1:73" s="25" customFormat="1" ht="12.75" customHeight="1" x14ac:dyDescent="0.2">
      <c r="A62" s="59" t="s">
        <v>713</v>
      </c>
      <c r="B62" s="60" t="s">
        <v>234</v>
      </c>
      <c r="C62" s="61"/>
      <c r="D62" s="69">
        <v>50</v>
      </c>
      <c r="E62" s="69" t="s">
        <v>608</v>
      </c>
      <c r="F62" s="69">
        <v>2</v>
      </c>
      <c r="G62" s="69">
        <v>0</v>
      </c>
      <c r="H62" s="69">
        <v>1</v>
      </c>
      <c r="I62" s="69">
        <v>1</v>
      </c>
      <c r="J62" s="70">
        <v>0.5</v>
      </c>
      <c r="K62" s="71">
        <v>0.5</v>
      </c>
      <c r="L62" s="71">
        <v>0</v>
      </c>
      <c r="M62" s="71">
        <v>0</v>
      </c>
      <c r="N62" s="72">
        <v>1</v>
      </c>
      <c r="O62" s="72">
        <v>35</v>
      </c>
      <c r="P62" s="72">
        <v>35</v>
      </c>
      <c r="Q62" s="72">
        <v>3</v>
      </c>
      <c r="R62" s="72">
        <v>3</v>
      </c>
      <c r="S62" s="72">
        <v>0</v>
      </c>
      <c r="T62" s="72">
        <v>260</v>
      </c>
      <c r="U62" s="71">
        <v>35</v>
      </c>
      <c r="V62" s="72">
        <v>2559</v>
      </c>
      <c r="W62" s="72">
        <v>2559</v>
      </c>
      <c r="X62" s="72">
        <v>2559</v>
      </c>
      <c r="Y62" s="72">
        <v>0</v>
      </c>
      <c r="Z62" s="72">
        <v>39400</v>
      </c>
      <c r="AA62" s="72">
        <v>0</v>
      </c>
      <c r="AB62" s="72">
        <v>39400</v>
      </c>
      <c r="AC62" s="72">
        <v>300</v>
      </c>
      <c r="AD62" s="72">
        <v>0</v>
      </c>
      <c r="AE62" s="72">
        <v>0</v>
      </c>
      <c r="AF62" s="72">
        <v>39100</v>
      </c>
      <c r="AG62" s="72">
        <v>3000</v>
      </c>
      <c r="AH62" s="72">
        <v>0</v>
      </c>
      <c r="AI62" s="72">
        <v>0</v>
      </c>
      <c r="AJ62" s="72">
        <v>39400</v>
      </c>
      <c r="AK62" s="72">
        <v>0</v>
      </c>
      <c r="AL62" s="72">
        <v>2519</v>
      </c>
      <c r="AM62" s="72">
        <v>2511</v>
      </c>
      <c r="AN62" s="72">
        <v>0</v>
      </c>
      <c r="AO62" s="72">
        <v>0</v>
      </c>
      <c r="AP62" s="72">
        <v>0</v>
      </c>
      <c r="AQ62" s="72">
        <v>0</v>
      </c>
      <c r="AR62" s="72">
        <v>8</v>
      </c>
      <c r="AS62" s="72">
        <v>0</v>
      </c>
      <c r="AT62" s="72">
        <v>0</v>
      </c>
      <c r="AU62" s="72">
        <v>40</v>
      </c>
      <c r="AV62" s="72">
        <v>0</v>
      </c>
      <c r="AW62" s="72">
        <v>350</v>
      </c>
      <c r="AX62" s="72">
        <v>332</v>
      </c>
      <c r="AY62" s="72">
        <v>0</v>
      </c>
      <c r="AZ62" s="72">
        <v>0</v>
      </c>
      <c r="BA62" s="72">
        <v>0</v>
      </c>
      <c r="BB62" s="72">
        <v>0</v>
      </c>
      <c r="BC62" s="72">
        <v>18</v>
      </c>
      <c r="BD62" s="72">
        <v>0</v>
      </c>
      <c r="BE62" s="72">
        <v>0</v>
      </c>
      <c r="BF62" s="72">
        <v>1</v>
      </c>
      <c r="BG62" s="72">
        <v>1</v>
      </c>
      <c r="BH62" s="72">
        <v>800</v>
      </c>
      <c r="BI62" s="72">
        <v>0</v>
      </c>
      <c r="BJ62" s="72">
        <v>0</v>
      </c>
      <c r="BK62" s="72">
        <v>1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>
        <v>0</v>
      </c>
      <c r="BR62" s="72">
        <v>200</v>
      </c>
      <c r="BS62" s="72" t="s">
        <v>608</v>
      </c>
      <c r="BT62" s="72" t="s">
        <v>608</v>
      </c>
      <c r="BU62" s="72" t="s">
        <v>608</v>
      </c>
    </row>
    <row r="63" spans="1:73" s="25" customFormat="1" ht="12.75" customHeight="1" x14ac:dyDescent="0.2">
      <c r="A63" s="59" t="s">
        <v>636</v>
      </c>
      <c r="B63" s="60" t="s">
        <v>267</v>
      </c>
      <c r="C63" s="61"/>
      <c r="D63" s="69">
        <v>900</v>
      </c>
      <c r="E63" s="69" t="s">
        <v>608</v>
      </c>
      <c r="F63" s="69">
        <v>1</v>
      </c>
      <c r="G63" s="69">
        <v>0</v>
      </c>
      <c r="H63" s="69">
        <v>1</v>
      </c>
      <c r="I63" s="69">
        <v>0</v>
      </c>
      <c r="J63" s="70" t="s">
        <v>608</v>
      </c>
      <c r="K63" s="71" t="s">
        <v>608</v>
      </c>
      <c r="L63" s="71" t="s">
        <v>608</v>
      </c>
      <c r="M63" s="71" t="s">
        <v>608</v>
      </c>
      <c r="N63" s="72" t="s">
        <v>608</v>
      </c>
      <c r="O63" s="72">
        <v>91</v>
      </c>
      <c r="P63" s="72" t="s">
        <v>608</v>
      </c>
      <c r="Q63" s="72" t="s">
        <v>608</v>
      </c>
      <c r="R63" s="72" t="s">
        <v>608</v>
      </c>
      <c r="S63" s="72" t="s">
        <v>608</v>
      </c>
      <c r="T63" s="72">
        <v>190</v>
      </c>
      <c r="U63" s="71">
        <v>17.5</v>
      </c>
      <c r="V63" s="72">
        <v>5300</v>
      </c>
      <c r="W63" s="72" t="s">
        <v>608</v>
      </c>
      <c r="X63" s="72" t="s">
        <v>608</v>
      </c>
      <c r="Y63" s="72" t="s">
        <v>608</v>
      </c>
      <c r="Z63" s="72">
        <v>0</v>
      </c>
      <c r="AA63" s="72" t="s">
        <v>608</v>
      </c>
      <c r="AB63" s="72">
        <v>0</v>
      </c>
      <c r="AC63" s="72" t="s">
        <v>608</v>
      </c>
      <c r="AD63" s="72" t="s">
        <v>608</v>
      </c>
      <c r="AE63" s="72" t="s">
        <v>608</v>
      </c>
      <c r="AF63" s="72" t="s">
        <v>608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 t="s">
        <v>608</v>
      </c>
      <c r="AL63" s="72">
        <v>5300</v>
      </c>
      <c r="AM63" s="72">
        <v>4710</v>
      </c>
      <c r="AN63" s="72" t="s">
        <v>608</v>
      </c>
      <c r="AO63" s="72" t="s">
        <v>608</v>
      </c>
      <c r="AP63" s="72" t="s">
        <v>608</v>
      </c>
      <c r="AQ63" s="72" t="s">
        <v>608</v>
      </c>
      <c r="AR63" s="72">
        <v>30</v>
      </c>
      <c r="AS63" s="72">
        <v>560</v>
      </c>
      <c r="AT63" s="72" t="s">
        <v>608</v>
      </c>
      <c r="AU63" s="72" t="s">
        <v>608</v>
      </c>
      <c r="AV63" s="72" t="s">
        <v>608</v>
      </c>
      <c r="AW63" s="72">
        <v>1777</v>
      </c>
      <c r="AX63" s="72">
        <v>1200</v>
      </c>
      <c r="AY63" s="72" t="s">
        <v>608</v>
      </c>
      <c r="AZ63" s="72" t="s">
        <v>608</v>
      </c>
      <c r="BA63" s="72" t="s">
        <v>608</v>
      </c>
      <c r="BB63" s="72" t="s">
        <v>608</v>
      </c>
      <c r="BC63" s="72">
        <v>17</v>
      </c>
      <c r="BD63" s="72">
        <v>560</v>
      </c>
      <c r="BE63" s="72">
        <v>100</v>
      </c>
      <c r="BF63" s="72">
        <v>25</v>
      </c>
      <c r="BG63" s="72" t="s">
        <v>608</v>
      </c>
      <c r="BH63" s="72">
        <v>2700</v>
      </c>
      <c r="BI63" s="72" t="s">
        <v>608</v>
      </c>
      <c r="BJ63" s="72" t="s">
        <v>608</v>
      </c>
      <c r="BK63" s="72" t="s">
        <v>608</v>
      </c>
      <c r="BL63" s="72">
        <v>0</v>
      </c>
      <c r="BM63" s="72" t="s">
        <v>608</v>
      </c>
      <c r="BN63" s="72" t="s">
        <v>608</v>
      </c>
      <c r="BO63" s="72" t="s">
        <v>608</v>
      </c>
      <c r="BP63" s="72" t="s">
        <v>608</v>
      </c>
      <c r="BQ63" s="72" t="s">
        <v>608</v>
      </c>
      <c r="BR63" s="72" t="s">
        <v>608</v>
      </c>
      <c r="BS63" s="72" t="s">
        <v>608</v>
      </c>
      <c r="BT63" s="72" t="s">
        <v>608</v>
      </c>
      <c r="BU63" s="72" t="s">
        <v>608</v>
      </c>
    </row>
    <row r="64" spans="1:73" s="25" customFormat="1" ht="12.75" customHeight="1" x14ac:dyDescent="0.2">
      <c r="A64" s="59" t="s">
        <v>714</v>
      </c>
      <c r="B64" s="60" t="s">
        <v>393</v>
      </c>
      <c r="C64" s="61"/>
      <c r="D64" s="69" t="s">
        <v>608</v>
      </c>
      <c r="E64" s="69" t="s">
        <v>608</v>
      </c>
      <c r="F64" s="69">
        <v>0</v>
      </c>
      <c r="G64" s="69" t="s">
        <v>608</v>
      </c>
      <c r="H64" s="69" t="s">
        <v>608</v>
      </c>
      <c r="I64" s="69" t="s">
        <v>608</v>
      </c>
      <c r="J64" s="70">
        <v>0</v>
      </c>
      <c r="K64" s="71" t="s">
        <v>608</v>
      </c>
      <c r="L64" s="71" t="s">
        <v>608</v>
      </c>
      <c r="M64" s="71" t="s">
        <v>608</v>
      </c>
      <c r="N64" s="72" t="s">
        <v>608</v>
      </c>
      <c r="O64" s="72" t="s">
        <v>608</v>
      </c>
      <c r="P64" s="72" t="s">
        <v>608</v>
      </c>
      <c r="Q64" s="72" t="s">
        <v>608</v>
      </c>
      <c r="R64" s="72" t="s">
        <v>608</v>
      </c>
      <c r="S64" s="72" t="s">
        <v>608</v>
      </c>
      <c r="T64" s="72">
        <v>365</v>
      </c>
      <c r="U64" s="71">
        <v>42</v>
      </c>
      <c r="V64" s="72">
        <v>0</v>
      </c>
      <c r="W64" s="72">
        <v>293</v>
      </c>
      <c r="X64" s="72">
        <v>0</v>
      </c>
      <c r="Y64" s="72">
        <v>0</v>
      </c>
      <c r="Z64" s="72">
        <v>0</v>
      </c>
      <c r="AA64" s="72" t="s">
        <v>608</v>
      </c>
      <c r="AB64" s="72">
        <v>0</v>
      </c>
      <c r="AC64" s="72" t="s">
        <v>608</v>
      </c>
      <c r="AD64" s="72" t="s">
        <v>608</v>
      </c>
      <c r="AE64" s="72" t="s">
        <v>608</v>
      </c>
      <c r="AF64" s="72" t="s">
        <v>608</v>
      </c>
      <c r="AG64" s="72" t="s">
        <v>608</v>
      </c>
      <c r="AH64" s="72" t="s">
        <v>608</v>
      </c>
      <c r="AI64" s="72" t="s">
        <v>608</v>
      </c>
      <c r="AJ64" s="72" t="s">
        <v>608</v>
      </c>
      <c r="AK64" s="72" t="s">
        <v>608</v>
      </c>
      <c r="AL64" s="72">
        <v>293</v>
      </c>
      <c r="AM64" s="72">
        <v>293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72">
        <v>0</v>
      </c>
      <c r="AT64" s="72" t="s">
        <v>608</v>
      </c>
      <c r="AU64" s="72" t="s">
        <v>608</v>
      </c>
      <c r="AV64" s="72" t="s">
        <v>608</v>
      </c>
      <c r="AW64" s="72">
        <v>28</v>
      </c>
      <c r="AX64" s="72">
        <v>28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 t="s">
        <v>608</v>
      </c>
      <c r="BF64" s="72" t="s">
        <v>608</v>
      </c>
      <c r="BG64" s="72" t="s">
        <v>608</v>
      </c>
      <c r="BH64" s="72" t="s">
        <v>608</v>
      </c>
      <c r="BI64" s="72" t="s">
        <v>608</v>
      </c>
      <c r="BJ64" s="72" t="s">
        <v>608</v>
      </c>
      <c r="BK64" s="72" t="s">
        <v>608</v>
      </c>
      <c r="BL64" s="72">
        <v>0</v>
      </c>
      <c r="BM64" s="72" t="s">
        <v>608</v>
      </c>
      <c r="BN64" s="72" t="s">
        <v>608</v>
      </c>
      <c r="BO64" s="72" t="s">
        <v>608</v>
      </c>
      <c r="BP64" s="72" t="s">
        <v>608</v>
      </c>
      <c r="BQ64" s="72" t="s">
        <v>608</v>
      </c>
      <c r="BR64" s="72" t="s">
        <v>608</v>
      </c>
      <c r="BS64" s="72" t="s">
        <v>608</v>
      </c>
      <c r="BT64" s="72" t="s">
        <v>608</v>
      </c>
      <c r="BU64" s="72" t="s">
        <v>608</v>
      </c>
    </row>
    <row r="65" spans="1:73" s="25" customFormat="1" ht="12.75" customHeight="1" x14ac:dyDescent="0.2">
      <c r="A65" s="59" t="s">
        <v>749</v>
      </c>
      <c r="B65" s="60" t="s">
        <v>257</v>
      </c>
      <c r="C65" s="61"/>
      <c r="D65" s="69" t="s">
        <v>608</v>
      </c>
      <c r="E65" s="69" t="s">
        <v>608</v>
      </c>
      <c r="F65" s="69">
        <v>0</v>
      </c>
      <c r="G65" s="69" t="s">
        <v>608</v>
      </c>
      <c r="H65" s="69" t="s">
        <v>608</v>
      </c>
      <c r="I65" s="69" t="s">
        <v>608</v>
      </c>
      <c r="J65" s="70">
        <v>0</v>
      </c>
      <c r="K65" s="71" t="s">
        <v>608</v>
      </c>
      <c r="L65" s="71" t="s">
        <v>608</v>
      </c>
      <c r="M65" s="71" t="s">
        <v>608</v>
      </c>
      <c r="N65" s="72" t="s">
        <v>608</v>
      </c>
      <c r="O65" s="72" t="s">
        <v>608</v>
      </c>
      <c r="P65" s="72" t="s">
        <v>608</v>
      </c>
      <c r="Q65" s="72" t="s">
        <v>608</v>
      </c>
      <c r="R65" s="72" t="s">
        <v>608</v>
      </c>
      <c r="S65" s="72" t="s">
        <v>608</v>
      </c>
      <c r="T65" s="72">
        <v>365</v>
      </c>
      <c r="U65" s="71">
        <v>42</v>
      </c>
      <c r="V65" s="72">
        <v>0</v>
      </c>
      <c r="W65" s="72">
        <v>3930</v>
      </c>
      <c r="X65" s="72">
        <v>0</v>
      </c>
      <c r="Y65" s="72">
        <v>34</v>
      </c>
      <c r="Z65" s="72">
        <v>0</v>
      </c>
      <c r="AA65" s="72" t="s">
        <v>608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 t="s">
        <v>608</v>
      </c>
      <c r="AJ65" s="72" t="s">
        <v>608</v>
      </c>
      <c r="AK65" s="72" t="s">
        <v>608</v>
      </c>
      <c r="AL65" s="72">
        <v>3924</v>
      </c>
      <c r="AM65" s="72">
        <v>3920</v>
      </c>
      <c r="AN65" s="72">
        <v>0</v>
      </c>
      <c r="AO65" s="72">
        <v>0</v>
      </c>
      <c r="AP65" s="72">
        <v>0</v>
      </c>
      <c r="AQ65" s="72">
        <v>0</v>
      </c>
      <c r="AR65" s="72">
        <v>2</v>
      </c>
      <c r="AS65" s="72">
        <v>2</v>
      </c>
      <c r="AT65" s="72" t="s">
        <v>608</v>
      </c>
      <c r="AU65" s="72" t="s">
        <v>608</v>
      </c>
      <c r="AV65" s="72" t="s">
        <v>608</v>
      </c>
      <c r="AW65" s="72">
        <v>9</v>
      </c>
      <c r="AX65" s="72">
        <v>9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>
        <v>0</v>
      </c>
      <c r="BF65" s="72" t="s">
        <v>608</v>
      </c>
      <c r="BG65" s="72" t="s">
        <v>608</v>
      </c>
      <c r="BH65" s="72" t="s">
        <v>608</v>
      </c>
      <c r="BI65" s="72" t="s">
        <v>608</v>
      </c>
      <c r="BJ65" s="72" t="s">
        <v>608</v>
      </c>
      <c r="BK65" s="72" t="s">
        <v>608</v>
      </c>
      <c r="BL65" s="72">
        <v>0</v>
      </c>
      <c r="BM65" s="72" t="s">
        <v>608</v>
      </c>
      <c r="BN65" s="72" t="s">
        <v>608</v>
      </c>
      <c r="BO65" s="72" t="s">
        <v>608</v>
      </c>
      <c r="BP65" s="72" t="s">
        <v>608</v>
      </c>
      <c r="BQ65" s="72" t="s">
        <v>608</v>
      </c>
      <c r="BR65" s="72" t="s">
        <v>608</v>
      </c>
      <c r="BS65" s="72" t="s">
        <v>608</v>
      </c>
      <c r="BT65" s="72" t="s">
        <v>608</v>
      </c>
      <c r="BU65" s="72" t="s">
        <v>608</v>
      </c>
    </row>
    <row r="66" spans="1:73" s="25" customFormat="1" ht="12.75" customHeight="1" x14ac:dyDescent="0.2">
      <c r="A66" s="59" t="s">
        <v>715</v>
      </c>
      <c r="B66" s="60" t="s">
        <v>927</v>
      </c>
      <c r="C66" s="61"/>
      <c r="D66" s="69" t="s">
        <v>608</v>
      </c>
      <c r="E66" s="69" t="s">
        <v>608</v>
      </c>
      <c r="F66" s="69">
        <v>0</v>
      </c>
      <c r="G66" s="69" t="s">
        <v>608</v>
      </c>
      <c r="H66" s="69" t="s">
        <v>608</v>
      </c>
      <c r="I66" s="69" t="s">
        <v>608</v>
      </c>
      <c r="J66" s="70">
        <v>0</v>
      </c>
      <c r="K66" s="71" t="s">
        <v>608</v>
      </c>
      <c r="L66" s="71" t="s">
        <v>608</v>
      </c>
      <c r="M66" s="71" t="s">
        <v>608</v>
      </c>
      <c r="N66" s="72" t="s">
        <v>608</v>
      </c>
      <c r="O66" s="72" t="s">
        <v>608</v>
      </c>
      <c r="P66" s="72" t="s">
        <v>608</v>
      </c>
      <c r="Q66" s="72" t="s">
        <v>608</v>
      </c>
      <c r="R66" s="72" t="s">
        <v>608</v>
      </c>
      <c r="S66" s="72" t="s">
        <v>608</v>
      </c>
      <c r="T66" s="72">
        <v>365</v>
      </c>
      <c r="U66" s="71">
        <v>42</v>
      </c>
      <c r="V66" s="72">
        <v>0</v>
      </c>
      <c r="W66" s="72">
        <v>83</v>
      </c>
      <c r="X66" s="72">
        <v>0</v>
      </c>
      <c r="Y66" s="72">
        <v>0</v>
      </c>
      <c r="Z66" s="72">
        <v>0</v>
      </c>
      <c r="AA66" s="72" t="s">
        <v>608</v>
      </c>
      <c r="AB66" s="72">
        <v>0</v>
      </c>
      <c r="AC66" s="72" t="s">
        <v>608</v>
      </c>
      <c r="AD66" s="72" t="s">
        <v>608</v>
      </c>
      <c r="AE66" s="72" t="s">
        <v>608</v>
      </c>
      <c r="AF66" s="72" t="s">
        <v>608</v>
      </c>
      <c r="AG66" s="72" t="s">
        <v>608</v>
      </c>
      <c r="AH66" s="72" t="s">
        <v>608</v>
      </c>
      <c r="AI66" s="72" t="s">
        <v>608</v>
      </c>
      <c r="AJ66" s="72" t="s">
        <v>608</v>
      </c>
      <c r="AK66" s="72" t="s">
        <v>608</v>
      </c>
      <c r="AL66" s="72">
        <v>83</v>
      </c>
      <c r="AM66" s="72">
        <v>83</v>
      </c>
      <c r="AN66" s="72">
        <v>0</v>
      </c>
      <c r="AO66" s="72">
        <v>0</v>
      </c>
      <c r="AP66" s="72">
        <v>0</v>
      </c>
      <c r="AQ66" s="72">
        <v>0</v>
      </c>
      <c r="AR66" s="72">
        <v>0</v>
      </c>
      <c r="AS66" s="72">
        <v>0</v>
      </c>
      <c r="AT66" s="72" t="s">
        <v>608</v>
      </c>
      <c r="AU66" s="72" t="s">
        <v>608</v>
      </c>
      <c r="AV66" s="72" t="s">
        <v>608</v>
      </c>
      <c r="AW66" s="72">
        <v>0</v>
      </c>
      <c r="AX66" s="72">
        <v>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0</v>
      </c>
      <c r="BF66" s="72" t="s">
        <v>608</v>
      </c>
      <c r="BG66" s="72" t="s">
        <v>608</v>
      </c>
      <c r="BH66" s="72" t="s">
        <v>608</v>
      </c>
      <c r="BI66" s="72" t="s">
        <v>608</v>
      </c>
      <c r="BJ66" s="72" t="s">
        <v>608</v>
      </c>
      <c r="BK66" s="72" t="s">
        <v>608</v>
      </c>
      <c r="BL66" s="72">
        <v>0</v>
      </c>
      <c r="BM66" s="72" t="s">
        <v>608</v>
      </c>
      <c r="BN66" s="72" t="s">
        <v>608</v>
      </c>
      <c r="BO66" s="72" t="s">
        <v>608</v>
      </c>
      <c r="BP66" s="72" t="s">
        <v>608</v>
      </c>
      <c r="BQ66" s="72" t="s">
        <v>608</v>
      </c>
      <c r="BR66" s="72" t="s">
        <v>608</v>
      </c>
      <c r="BS66" s="72" t="s">
        <v>608</v>
      </c>
      <c r="BT66" s="72" t="s">
        <v>608</v>
      </c>
      <c r="BU66" s="72" t="s">
        <v>608</v>
      </c>
    </row>
    <row r="67" spans="1:73" s="25" customFormat="1" ht="12.75" customHeight="1" x14ac:dyDescent="0.2">
      <c r="A67" s="59" t="s">
        <v>716</v>
      </c>
      <c r="B67" s="60" t="s">
        <v>928</v>
      </c>
      <c r="C67" s="61"/>
      <c r="D67" s="69" t="s">
        <v>608</v>
      </c>
      <c r="E67" s="69" t="s">
        <v>608</v>
      </c>
      <c r="F67" s="69">
        <v>0</v>
      </c>
      <c r="G67" s="69" t="s">
        <v>608</v>
      </c>
      <c r="H67" s="69" t="s">
        <v>608</v>
      </c>
      <c r="I67" s="69" t="s">
        <v>608</v>
      </c>
      <c r="J67" s="70">
        <v>0</v>
      </c>
      <c r="K67" s="71" t="s">
        <v>608</v>
      </c>
      <c r="L67" s="71" t="s">
        <v>608</v>
      </c>
      <c r="M67" s="71" t="s">
        <v>608</v>
      </c>
      <c r="N67" s="72">
        <v>1</v>
      </c>
      <c r="O67" s="72" t="s">
        <v>608</v>
      </c>
      <c r="P67" s="72" t="s">
        <v>608</v>
      </c>
      <c r="Q67" s="72" t="s">
        <v>608</v>
      </c>
      <c r="R67" s="72" t="s">
        <v>608</v>
      </c>
      <c r="S67" s="72" t="s">
        <v>608</v>
      </c>
      <c r="T67" s="72">
        <v>365</v>
      </c>
      <c r="U67" s="71">
        <v>42</v>
      </c>
      <c r="V67" s="72">
        <v>0</v>
      </c>
      <c r="W67" s="72">
        <v>1649</v>
      </c>
      <c r="X67" s="72">
        <v>0</v>
      </c>
      <c r="Y67" s="72">
        <v>0</v>
      </c>
      <c r="Z67" s="72">
        <v>0</v>
      </c>
      <c r="AA67" s="72" t="s">
        <v>608</v>
      </c>
      <c r="AB67" s="72">
        <v>0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 t="s">
        <v>608</v>
      </c>
      <c r="AJ67" s="72" t="s">
        <v>608</v>
      </c>
      <c r="AK67" s="72" t="s">
        <v>608</v>
      </c>
      <c r="AL67" s="72">
        <v>1649</v>
      </c>
      <c r="AM67" s="72">
        <v>1643</v>
      </c>
      <c r="AN67" s="72">
        <v>0</v>
      </c>
      <c r="AO67" s="72">
        <v>1</v>
      </c>
      <c r="AP67" s="72">
        <v>0</v>
      </c>
      <c r="AQ67" s="72">
        <v>3</v>
      </c>
      <c r="AR67" s="72">
        <v>1</v>
      </c>
      <c r="AS67" s="72">
        <v>1</v>
      </c>
      <c r="AT67" s="72" t="s">
        <v>608</v>
      </c>
      <c r="AU67" s="72" t="s">
        <v>608</v>
      </c>
      <c r="AV67" s="72" t="s">
        <v>608</v>
      </c>
      <c r="AW67" s="72">
        <v>155</v>
      </c>
      <c r="AX67" s="72">
        <v>151</v>
      </c>
      <c r="AY67" s="72">
        <v>0</v>
      </c>
      <c r="AZ67" s="72">
        <v>0</v>
      </c>
      <c r="BA67" s="72">
        <v>0</v>
      </c>
      <c r="BB67" s="72">
        <v>3</v>
      </c>
      <c r="BC67" s="72">
        <v>1</v>
      </c>
      <c r="BD67" s="72">
        <v>0</v>
      </c>
      <c r="BE67" s="72" t="s">
        <v>608</v>
      </c>
      <c r="BF67" s="72" t="s">
        <v>608</v>
      </c>
      <c r="BG67" s="72" t="s">
        <v>608</v>
      </c>
      <c r="BH67" s="72" t="s">
        <v>608</v>
      </c>
      <c r="BI67" s="72" t="s">
        <v>608</v>
      </c>
      <c r="BJ67" s="72" t="s">
        <v>608</v>
      </c>
      <c r="BK67" s="72" t="s">
        <v>608</v>
      </c>
      <c r="BL67" s="72">
        <v>0</v>
      </c>
      <c r="BM67" s="72" t="s">
        <v>608</v>
      </c>
      <c r="BN67" s="72" t="s">
        <v>608</v>
      </c>
      <c r="BO67" s="72" t="s">
        <v>608</v>
      </c>
      <c r="BP67" s="72" t="s">
        <v>608</v>
      </c>
      <c r="BQ67" s="72" t="s">
        <v>608</v>
      </c>
      <c r="BR67" s="72" t="s">
        <v>608</v>
      </c>
      <c r="BS67" s="72" t="s">
        <v>608</v>
      </c>
      <c r="BT67" s="72" t="s">
        <v>608</v>
      </c>
      <c r="BU67" s="72" t="s">
        <v>608</v>
      </c>
    </row>
    <row r="68" spans="1:73" s="25" customFormat="1" ht="12.75" customHeight="1" x14ac:dyDescent="0.2">
      <c r="A68" s="37" t="s">
        <v>750</v>
      </c>
      <c r="B68" s="62" t="s">
        <v>268</v>
      </c>
      <c r="C68" s="38"/>
      <c r="D68" s="69">
        <v>5000</v>
      </c>
      <c r="E68" s="69">
        <v>3600</v>
      </c>
      <c r="F68" s="69">
        <v>10</v>
      </c>
      <c r="G68" s="69">
        <v>0</v>
      </c>
      <c r="H68" s="69">
        <v>1</v>
      </c>
      <c r="I68" s="69">
        <v>9</v>
      </c>
      <c r="J68" s="70">
        <v>10</v>
      </c>
      <c r="K68" s="71">
        <v>2</v>
      </c>
      <c r="L68" s="71">
        <v>8</v>
      </c>
      <c r="M68" s="71">
        <v>0</v>
      </c>
      <c r="N68" s="72">
        <v>1</v>
      </c>
      <c r="O68" s="72">
        <v>174</v>
      </c>
      <c r="P68" s="72" t="s">
        <v>608</v>
      </c>
      <c r="Q68" s="72">
        <v>28</v>
      </c>
      <c r="R68" s="72">
        <v>2</v>
      </c>
      <c r="S68" s="72" t="s">
        <v>608</v>
      </c>
      <c r="T68" s="72">
        <v>215</v>
      </c>
      <c r="U68" s="71">
        <v>45</v>
      </c>
      <c r="V68" s="72">
        <v>19700</v>
      </c>
      <c r="W68" s="72" t="s">
        <v>608</v>
      </c>
      <c r="X68" s="72" t="s">
        <v>608</v>
      </c>
      <c r="Y68" s="72">
        <v>762</v>
      </c>
      <c r="Z68" s="72">
        <v>0</v>
      </c>
      <c r="AA68" s="72" t="s">
        <v>608</v>
      </c>
      <c r="AB68" s="72">
        <v>0</v>
      </c>
      <c r="AC68" s="72" t="s">
        <v>608</v>
      </c>
      <c r="AD68" s="72" t="s">
        <v>608</v>
      </c>
      <c r="AE68" s="72" t="s">
        <v>608</v>
      </c>
      <c r="AF68" s="72" t="s">
        <v>608</v>
      </c>
      <c r="AG68" s="72" t="s">
        <v>608</v>
      </c>
      <c r="AH68" s="72" t="s">
        <v>608</v>
      </c>
      <c r="AI68" s="72" t="s">
        <v>608</v>
      </c>
      <c r="AJ68" s="72">
        <v>0</v>
      </c>
      <c r="AK68" s="72">
        <v>0</v>
      </c>
      <c r="AL68" s="72">
        <v>20719</v>
      </c>
      <c r="AM68" s="72">
        <v>20477</v>
      </c>
      <c r="AN68" s="72">
        <v>0</v>
      </c>
      <c r="AO68" s="72">
        <v>0</v>
      </c>
      <c r="AP68" s="72">
        <v>100</v>
      </c>
      <c r="AQ68" s="72">
        <v>0</v>
      </c>
      <c r="AR68" s="72">
        <v>142</v>
      </c>
      <c r="AS68" s="72">
        <v>0</v>
      </c>
      <c r="AT68" s="72">
        <v>0</v>
      </c>
      <c r="AU68" s="72">
        <v>0</v>
      </c>
      <c r="AV68" s="72">
        <v>0</v>
      </c>
      <c r="AW68" s="72">
        <v>155</v>
      </c>
      <c r="AX68" s="72">
        <v>145</v>
      </c>
      <c r="AY68" s="72">
        <v>0</v>
      </c>
      <c r="AZ68" s="72">
        <v>0</v>
      </c>
      <c r="BA68" s="72">
        <v>10</v>
      </c>
      <c r="BB68" s="72">
        <v>0</v>
      </c>
      <c r="BC68" s="72">
        <v>0</v>
      </c>
      <c r="BD68" s="72">
        <v>0</v>
      </c>
      <c r="BE68" s="72">
        <v>0</v>
      </c>
      <c r="BF68" s="72">
        <v>0</v>
      </c>
      <c r="BG68" s="72">
        <v>1</v>
      </c>
      <c r="BH68" s="72">
        <v>1400</v>
      </c>
      <c r="BI68" s="72">
        <v>120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>
        <v>0</v>
      </c>
      <c r="BS68" s="72" t="s">
        <v>608</v>
      </c>
      <c r="BT68" s="72">
        <v>0</v>
      </c>
      <c r="BU68" s="72">
        <v>0</v>
      </c>
    </row>
    <row r="69" spans="1:73" s="25" customFormat="1" ht="12.75" customHeight="1" x14ac:dyDescent="0.2">
      <c r="A69" s="39" t="s">
        <v>751</v>
      </c>
      <c r="B69" s="63" t="s">
        <v>269</v>
      </c>
      <c r="C69" s="40"/>
      <c r="D69" s="69">
        <v>4000</v>
      </c>
      <c r="E69" s="69">
        <v>2000</v>
      </c>
      <c r="F69" s="69">
        <v>10</v>
      </c>
      <c r="G69" s="69">
        <v>0</v>
      </c>
      <c r="H69" s="69">
        <v>1</v>
      </c>
      <c r="I69" s="69">
        <v>9</v>
      </c>
      <c r="J69" s="70">
        <v>1.1000000000000001</v>
      </c>
      <c r="K69" s="71">
        <v>1.1000000000000001</v>
      </c>
      <c r="L69" s="71">
        <v>0</v>
      </c>
      <c r="M69" s="71">
        <v>0</v>
      </c>
      <c r="N69" s="72">
        <v>1</v>
      </c>
      <c r="O69" s="72">
        <v>174</v>
      </c>
      <c r="P69" s="72" t="s">
        <v>608</v>
      </c>
      <c r="Q69" s="72">
        <v>22</v>
      </c>
      <c r="R69" s="72">
        <v>2</v>
      </c>
      <c r="S69" s="72">
        <v>0</v>
      </c>
      <c r="T69" s="72">
        <v>215</v>
      </c>
      <c r="U69" s="71">
        <v>45</v>
      </c>
      <c r="V69" s="72">
        <v>16124</v>
      </c>
      <c r="W69" s="72" t="s">
        <v>608</v>
      </c>
      <c r="X69" s="72" t="s">
        <v>608</v>
      </c>
      <c r="Y69" s="72">
        <v>79</v>
      </c>
      <c r="Z69" s="72">
        <v>0</v>
      </c>
      <c r="AA69" s="72" t="s">
        <v>608</v>
      </c>
      <c r="AB69" s="72">
        <v>0</v>
      </c>
      <c r="AC69" s="72" t="s">
        <v>608</v>
      </c>
      <c r="AD69" s="72" t="s">
        <v>608</v>
      </c>
      <c r="AE69" s="72" t="s">
        <v>608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>
        <v>0</v>
      </c>
      <c r="AK69" s="72">
        <v>0</v>
      </c>
      <c r="AL69" s="72">
        <v>16203</v>
      </c>
      <c r="AM69" s="72">
        <v>16121</v>
      </c>
      <c r="AN69" s="72">
        <v>0</v>
      </c>
      <c r="AO69" s="72">
        <v>0</v>
      </c>
      <c r="AP69" s="72">
        <v>56</v>
      </c>
      <c r="AQ69" s="72" t="s">
        <v>608</v>
      </c>
      <c r="AR69" s="72">
        <v>26</v>
      </c>
      <c r="AS69" s="72" t="s">
        <v>608</v>
      </c>
      <c r="AT69" s="72">
        <v>0</v>
      </c>
      <c r="AU69" s="72">
        <v>0</v>
      </c>
      <c r="AV69" s="72">
        <v>0</v>
      </c>
      <c r="AW69" s="72">
        <v>200</v>
      </c>
      <c r="AX69" s="72">
        <v>200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1</v>
      </c>
      <c r="BH69" s="72">
        <v>1318</v>
      </c>
      <c r="BI69" s="72">
        <v>10</v>
      </c>
      <c r="BJ69" s="72">
        <v>0</v>
      </c>
      <c r="BK69" s="72">
        <v>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0</v>
      </c>
      <c r="BS69" s="72" t="s">
        <v>608</v>
      </c>
      <c r="BT69" s="72">
        <v>0</v>
      </c>
      <c r="BU69" s="72">
        <v>0</v>
      </c>
    </row>
    <row r="70" spans="1:73" s="25" customFormat="1" ht="12.75" customHeight="1" x14ac:dyDescent="0.2">
      <c r="A70" s="14"/>
      <c r="B70" s="53" t="s">
        <v>151</v>
      </c>
      <c r="C70" s="50"/>
      <c r="D70" s="54">
        <v>28095</v>
      </c>
      <c r="E70" s="54">
        <v>56358</v>
      </c>
      <c r="F70" s="54">
        <v>121</v>
      </c>
      <c r="G70" s="54">
        <v>3</v>
      </c>
      <c r="H70" s="54">
        <v>28</v>
      </c>
      <c r="I70" s="54">
        <v>87</v>
      </c>
      <c r="J70" s="55">
        <v>43.400000000000006</v>
      </c>
      <c r="K70" s="55">
        <v>28.110000000000007</v>
      </c>
      <c r="L70" s="55">
        <v>12.87</v>
      </c>
      <c r="M70" s="55">
        <v>0.6</v>
      </c>
      <c r="N70" s="54">
        <v>57</v>
      </c>
      <c r="O70" s="54">
        <v>10223</v>
      </c>
      <c r="P70" s="54">
        <v>7151</v>
      </c>
      <c r="Q70" s="54">
        <v>1202</v>
      </c>
      <c r="R70" s="54">
        <v>205</v>
      </c>
      <c r="S70" s="54">
        <v>19</v>
      </c>
      <c r="T70" s="54">
        <v>15672</v>
      </c>
      <c r="U70" s="55">
        <v>2286</v>
      </c>
      <c r="V70" s="54">
        <v>480876</v>
      </c>
      <c r="W70" s="54">
        <v>448503</v>
      </c>
      <c r="X70" s="54">
        <v>170470</v>
      </c>
      <c r="Y70" s="54">
        <v>173681</v>
      </c>
      <c r="Z70" s="54">
        <v>1307134.5</v>
      </c>
      <c r="AA70" s="54">
        <v>318353</v>
      </c>
      <c r="AB70" s="54">
        <v>988781.5</v>
      </c>
      <c r="AC70" s="54">
        <v>94118</v>
      </c>
      <c r="AD70" s="54">
        <v>0</v>
      </c>
      <c r="AE70" s="54">
        <v>200</v>
      </c>
      <c r="AF70" s="54">
        <v>894463.52</v>
      </c>
      <c r="AG70" s="54">
        <v>178622.55</v>
      </c>
      <c r="AH70" s="54">
        <v>721281.52</v>
      </c>
      <c r="AI70" s="54">
        <v>2000</v>
      </c>
      <c r="AJ70" s="54">
        <v>50400</v>
      </c>
      <c r="AK70" s="54">
        <v>3517</v>
      </c>
      <c r="AL70" s="54">
        <v>1262060</v>
      </c>
      <c r="AM70" s="54">
        <v>1062565</v>
      </c>
      <c r="AN70" s="54">
        <v>1</v>
      </c>
      <c r="AO70" s="54">
        <v>10353</v>
      </c>
      <c r="AP70" s="54">
        <v>132157</v>
      </c>
      <c r="AQ70" s="54">
        <v>12490</v>
      </c>
      <c r="AR70" s="54">
        <v>10301</v>
      </c>
      <c r="AS70" s="54">
        <v>34193</v>
      </c>
      <c r="AT70" s="54">
        <v>208</v>
      </c>
      <c r="AU70" s="54">
        <v>927</v>
      </c>
      <c r="AV70" s="54">
        <v>3908</v>
      </c>
      <c r="AW70" s="54">
        <v>27235</v>
      </c>
      <c r="AX70" s="54">
        <v>24982</v>
      </c>
      <c r="AY70" s="54">
        <v>608</v>
      </c>
      <c r="AZ70" s="54">
        <v>80</v>
      </c>
      <c r="BA70" s="54">
        <v>13</v>
      </c>
      <c r="BB70" s="54">
        <v>328</v>
      </c>
      <c r="BC70" s="54">
        <v>429</v>
      </c>
      <c r="BD70" s="54">
        <v>795</v>
      </c>
      <c r="BE70" s="54">
        <v>609</v>
      </c>
      <c r="BF70" s="54">
        <v>153</v>
      </c>
      <c r="BG70" s="54">
        <v>119</v>
      </c>
      <c r="BH70" s="54">
        <v>37461</v>
      </c>
      <c r="BI70" s="54">
        <v>520</v>
      </c>
      <c r="BJ70" s="54">
        <v>306</v>
      </c>
      <c r="BK70" s="54">
        <v>1523</v>
      </c>
      <c r="BL70" s="54">
        <v>154</v>
      </c>
      <c r="BM70" s="54">
        <v>0</v>
      </c>
      <c r="BN70" s="54">
        <v>0</v>
      </c>
      <c r="BO70" s="54">
        <v>150</v>
      </c>
      <c r="BP70" s="54">
        <v>4</v>
      </c>
      <c r="BQ70" s="54">
        <v>2034</v>
      </c>
      <c r="BR70" s="54">
        <v>2560</v>
      </c>
      <c r="BS70" s="54">
        <v>501</v>
      </c>
      <c r="BT70" s="54">
        <v>7082</v>
      </c>
      <c r="BU70" s="54">
        <v>94200</v>
      </c>
    </row>
    <row r="71" spans="1:73" s="25" customFormat="1" ht="12.75" customHeight="1" x14ac:dyDescent="0.2">
      <c r="A71" s="51"/>
      <c r="B71" s="26" t="s">
        <v>147</v>
      </c>
      <c r="C71" s="56">
        <v>61</v>
      </c>
      <c r="D71" s="56">
        <v>61</v>
      </c>
      <c r="E71" s="56">
        <v>61</v>
      </c>
      <c r="F71" s="56">
        <v>61</v>
      </c>
      <c r="G71" s="56">
        <v>61</v>
      </c>
      <c r="H71" s="56">
        <v>61</v>
      </c>
      <c r="I71" s="56">
        <v>61</v>
      </c>
      <c r="J71" s="56">
        <v>61</v>
      </c>
      <c r="K71" s="56">
        <v>61</v>
      </c>
      <c r="L71" s="56">
        <v>61</v>
      </c>
      <c r="M71" s="56">
        <v>61</v>
      </c>
      <c r="N71" s="56">
        <v>61</v>
      </c>
      <c r="O71" s="56">
        <v>61</v>
      </c>
      <c r="P71" s="56">
        <v>61</v>
      </c>
      <c r="Q71" s="56">
        <v>61</v>
      </c>
      <c r="R71" s="56">
        <v>61</v>
      </c>
      <c r="S71" s="56">
        <v>61</v>
      </c>
      <c r="T71" s="56">
        <v>61</v>
      </c>
      <c r="U71" s="56">
        <v>61</v>
      </c>
      <c r="V71" s="56">
        <v>61</v>
      </c>
      <c r="W71" s="56">
        <v>61</v>
      </c>
      <c r="X71" s="56">
        <v>61</v>
      </c>
      <c r="Y71" s="56">
        <v>61</v>
      </c>
      <c r="Z71" s="56">
        <v>61</v>
      </c>
      <c r="AA71" s="56">
        <v>61</v>
      </c>
      <c r="AB71" s="56">
        <v>61</v>
      </c>
      <c r="AC71" s="56">
        <v>61</v>
      </c>
      <c r="AD71" s="56">
        <v>61</v>
      </c>
      <c r="AE71" s="56">
        <v>61</v>
      </c>
      <c r="AF71" s="56">
        <v>61</v>
      </c>
      <c r="AG71" s="56">
        <v>61</v>
      </c>
      <c r="AH71" s="56">
        <v>61</v>
      </c>
      <c r="AI71" s="56">
        <v>61</v>
      </c>
      <c r="AJ71" s="56">
        <v>61</v>
      </c>
      <c r="AK71" s="56">
        <v>61</v>
      </c>
      <c r="AL71" s="56">
        <v>61</v>
      </c>
      <c r="AM71" s="56">
        <v>61</v>
      </c>
      <c r="AN71" s="56">
        <v>61</v>
      </c>
      <c r="AO71" s="56">
        <v>61</v>
      </c>
      <c r="AP71" s="56">
        <v>61</v>
      </c>
      <c r="AQ71" s="56">
        <v>61</v>
      </c>
      <c r="AR71" s="56">
        <v>61</v>
      </c>
      <c r="AS71" s="56">
        <v>61</v>
      </c>
      <c r="AT71" s="56">
        <v>61</v>
      </c>
      <c r="AU71" s="56">
        <v>61</v>
      </c>
      <c r="AV71" s="56">
        <v>61</v>
      </c>
      <c r="AW71" s="56">
        <v>61</v>
      </c>
      <c r="AX71" s="56">
        <v>61</v>
      </c>
      <c r="AY71" s="56">
        <v>61</v>
      </c>
      <c r="AZ71" s="56">
        <v>61</v>
      </c>
      <c r="BA71" s="56">
        <v>61</v>
      </c>
      <c r="BB71" s="56">
        <v>61</v>
      </c>
      <c r="BC71" s="56">
        <v>61</v>
      </c>
      <c r="BD71" s="56">
        <v>61</v>
      </c>
      <c r="BE71" s="56">
        <v>61</v>
      </c>
      <c r="BF71" s="56">
        <v>61</v>
      </c>
      <c r="BG71" s="56">
        <v>61</v>
      </c>
      <c r="BH71" s="56">
        <v>61</v>
      </c>
      <c r="BI71" s="56">
        <v>61</v>
      </c>
      <c r="BJ71" s="56">
        <v>61</v>
      </c>
      <c r="BK71" s="56">
        <v>61</v>
      </c>
      <c r="BL71" s="56">
        <v>61</v>
      </c>
      <c r="BM71" s="56">
        <v>61</v>
      </c>
      <c r="BN71" s="56">
        <v>61</v>
      </c>
      <c r="BO71" s="56">
        <v>61</v>
      </c>
      <c r="BP71" s="56">
        <v>61</v>
      </c>
      <c r="BQ71" s="56">
        <v>61</v>
      </c>
      <c r="BR71" s="56">
        <v>61</v>
      </c>
      <c r="BS71" s="56">
        <v>61</v>
      </c>
      <c r="BT71" s="56">
        <v>61</v>
      </c>
      <c r="BU71" s="56">
        <v>61</v>
      </c>
    </row>
    <row r="72" spans="1:73" s="25" customFormat="1" ht="12.75" customHeight="1" x14ac:dyDescent="0.2">
      <c r="A72" s="51"/>
      <c r="B72" s="26" t="s">
        <v>148</v>
      </c>
      <c r="C72" s="56">
        <v>61</v>
      </c>
      <c r="D72" s="56">
        <v>19</v>
      </c>
      <c r="E72" s="56">
        <v>16</v>
      </c>
      <c r="F72" s="56">
        <v>61</v>
      </c>
      <c r="G72" s="56">
        <v>54</v>
      </c>
      <c r="H72" s="56">
        <v>54</v>
      </c>
      <c r="I72" s="56">
        <v>54</v>
      </c>
      <c r="J72" s="56">
        <v>60</v>
      </c>
      <c r="K72" s="56">
        <v>53</v>
      </c>
      <c r="L72" s="56">
        <v>53</v>
      </c>
      <c r="M72" s="56">
        <v>53</v>
      </c>
      <c r="N72" s="56">
        <v>54</v>
      </c>
      <c r="O72" s="56">
        <v>52</v>
      </c>
      <c r="P72" s="56">
        <v>48</v>
      </c>
      <c r="Q72" s="56">
        <v>50</v>
      </c>
      <c r="R72" s="56">
        <v>50</v>
      </c>
      <c r="S72" s="56">
        <v>47</v>
      </c>
      <c r="T72" s="56">
        <v>61</v>
      </c>
      <c r="U72" s="56">
        <v>61</v>
      </c>
      <c r="V72" s="56">
        <v>56</v>
      </c>
      <c r="W72" s="56">
        <v>54</v>
      </c>
      <c r="X72" s="56">
        <v>52</v>
      </c>
      <c r="Y72" s="56">
        <v>57</v>
      </c>
      <c r="Z72" s="56">
        <v>61</v>
      </c>
      <c r="AA72" s="56">
        <v>10</v>
      </c>
      <c r="AB72" s="56">
        <v>61</v>
      </c>
      <c r="AC72" s="56">
        <v>10</v>
      </c>
      <c r="AD72" s="56">
        <v>7</v>
      </c>
      <c r="AE72" s="56">
        <v>8</v>
      </c>
      <c r="AF72" s="56">
        <v>19</v>
      </c>
      <c r="AG72" s="56">
        <v>10</v>
      </c>
      <c r="AH72" s="56">
        <v>10</v>
      </c>
      <c r="AI72" s="56">
        <v>11</v>
      </c>
      <c r="AJ72" s="56">
        <v>17</v>
      </c>
      <c r="AK72" s="56">
        <v>14</v>
      </c>
      <c r="AL72" s="56">
        <v>61</v>
      </c>
      <c r="AM72" s="56">
        <v>61</v>
      </c>
      <c r="AN72" s="56">
        <v>60</v>
      </c>
      <c r="AO72" s="56">
        <v>56</v>
      </c>
      <c r="AP72" s="56">
        <v>57</v>
      </c>
      <c r="AQ72" s="56">
        <v>58</v>
      </c>
      <c r="AR72" s="56">
        <v>60</v>
      </c>
      <c r="AS72" s="56">
        <v>55</v>
      </c>
      <c r="AT72" s="56">
        <v>32</v>
      </c>
      <c r="AU72" s="56">
        <v>33</v>
      </c>
      <c r="AV72" s="56">
        <v>29</v>
      </c>
      <c r="AW72" s="56">
        <v>61</v>
      </c>
      <c r="AX72" s="56">
        <v>61</v>
      </c>
      <c r="AY72" s="56">
        <v>59</v>
      </c>
      <c r="AZ72" s="56">
        <v>59</v>
      </c>
      <c r="BA72" s="56">
        <v>59</v>
      </c>
      <c r="BB72" s="56">
        <v>59</v>
      </c>
      <c r="BC72" s="56">
        <v>61</v>
      </c>
      <c r="BD72" s="56">
        <v>56</v>
      </c>
      <c r="BE72" s="56">
        <v>39</v>
      </c>
      <c r="BF72" s="56">
        <v>42</v>
      </c>
      <c r="BG72" s="56">
        <v>44</v>
      </c>
      <c r="BH72" s="56">
        <v>30</v>
      </c>
      <c r="BI72" s="56">
        <v>36</v>
      </c>
      <c r="BJ72" s="56">
        <v>36</v>
      </c>
      <c r="BK72" s="56">
        <v>34</v>
      </c>
      <c r="BL72" s="56">
        <v>61</v>
      </c>
      <c r="BM72" s="56">
        <v>44</v>
      </c>
      <c r="BN72" s="56">
        <v>44</v>
      </c>
      <c r="BO72" s="56">
        <v>44</v>
      </c>
      <c r="BP72" s="56">
        <v>43</v>
      </c>
      <c r="BQ72" s="56">
        <v>36</v>
      </c>
      <c r="BR72" s="56">
        <v>28</v>
      </c>
      <c r="BS72" s="56">
        <v>7</v>
      </c>
      <c r="BT72" s="56">
        <v>13</v>
      </c>
      <c r="BU72" s="56">
        <v>14</v>
      </c>
    </row>
    <row r="73" spans="1:73" s="25" customFormat="1" ht="12.75" customHeight="1" x14ac:dyDescent="0.2">
      <c r="A73" s="52"/>
      <c r="B73" s="29" t="s">
        <v>146</v>
      </c>
      <c r="C73" s="79">
        <v>1</v>
      </c>
      <c r="D73" s="79">
        <v>0.31147540983606559</v>
      </c>
      <c r="E73" s="79">
        <v>0.26229508196721313</v>
      </c>
      <c r="F73" s="79">
        <v>1</v>
      </c>
      <c r="G73" s="79">
        <v>0.88524590163934425</v>
      </c>
      <c r="H73" s="79">
        <v>0.88524590163934425</v>
      </c>
      <c r="I73" s="79">
        <v>0.88524590163934425</v>
      </c>
      <c r="J73" s="79">
        <v>0.98360655737704916</v>
      </c>
      <c r="K73" s="79">
        <v>0.86885245901639341</v>
      </c>
      <c r="L73" s="79">
        <v>0.86885245901639341</v>
      </c>
      <c r="M73" s="79">
        <v>0.86885245901639341</v>
      </c>
      <c r="N73" s="79">
        <v>0.88524590163934425</v>
      </c>
      <c r="O73" s="79">
        <v>0.85245901639344257</v>
      </c>
      <c r="P73" s="79">
        <v>0.78688524590163933</v>
      </c>
      <c r="Q73" s="79">
        <v>0.81967213114754101</v>
      </c>
      <c r="R73" s="79">
        <v>0.81967213114754101</v>
      </c>
      <c r="S73" s="79">
        <v>0.77049180327868849</v>
      </c>
      <c r="T73" s="79">
        <v>1</v>
      </c>
      <c r="U73" s="79">
        <v>1</v>
      </c>
      <c r="V73" s="79">
        <v>0.91803278688524592</v>
      </c>
      <c r="W73" s="79">
        <v>0.88524590163934425</v>
      </c>
      <c r="X73" s="79">
        <v>0.85245901639344257</v>
      </c>
      <c r="Y73" s="79">
        <v>0.93442622950819676</v>
      </c>
      <c r="Z73" s="79">
        <v>1</v>
      </c>
      <c r="AA73" s="79">
        <v>0.16393442622950818</v>
      </c>
      <c r="AB73" s="79">
        <v>1</v>
      </c>
      <c r="AC73" s="79">
        <v>0.16393442622950818</v>
      </c>
      <c r="AD73" s="79">
        <v>0.11475409836065574</v>
      </c>
      <c r="AE73" s="79">
        <v>0.13114754098360656</v>
      </c>
      <c r="AF73" s="79">
        <v>0.31147540983606559</v>
      </c>
      <c r="AG73" s="79">
        <v>0.16393442622950818</v>
      </c>
      <c r="AH73" s="79">
        <v>0.16393442622950818</v>
      </c>
      <c r="AI73" s="79">
        <v>0.18032786885245902</v>
      </c>
      <c r="AJ73" s="79">
        <v>0.27868852459016391</v>
      </c>
      <c r="AK73" s="79">
        <v>0.22950819672131148</v>
      </c>
      <c r="AL73" s="79">
        <v>1</v>
      </c>
      <c r="AM73" s="79">
        <v>1</v>
      </c>
      <c r="AN73" s="79">
        <v>0.98360655737704916</v>
      </c>
      <c r="AO73" s="79">
        <v>0.91803278688524592</v>
      </c>
      <c r="AP73" s="79">
        <v>0.93442622950819676</v>
      </c>
      <c r="AQ73" s="79">
        <v>0.95081967213114749</v>
      </c>
      <c r="AR73" s="79">
        <v>0.98360655737704916</v>
      </c>
      <c r="AS73" s="79">
        <v>0.90163934426229508</v>
      </c>
      <c r="AT73" s="79">
        <v>0.52459016393442626</v>
      </c>
      <c r="AU73" s="79">
        <v>0.54098360655737709</v>
      </c>
      <c r="AV73" s="79">
        <v>0.47540983606557374</v>
      </c>
      <c r="AW73" s="79">
        <v>1</v>
      </c>
      <c r="AX73" s="79">
        <v>1</v>
      </c>
      <c r="AY73" s="79">
        <v>0.96721311475409832</v>
      </c>
      <c r="AZ73" s="79">
        <v>0.96721311475409832</v>
      </c>
      <c r="BA73" s="79">
        <v>0.96721311475409832</v>
      </c>
      <c r="BB73" s="79">
        <v>0.96721311475409832</v>
      </c>
      <c r="BC73" s="79">
        <v>1</v>
      </c>
      <c r="BD73" s="79">
        <v>0.91803278688524592</v>
      </c>
      <c r="BE73" s="79">
        <v>0.63934426229508201</v>
      </c>
      <c r="BF73" s="79">
        <v>0.68852459016393441</v>
      </c>
      <c r="BG73" s="79">
        <v>0.72131147540983609</v>
      </c>
      <c r="BH73" s="79">
        <v>0.49180327868852458</v>
      </c>
      <c r="BI73" s="79">
        <v>0.5901639344262295</v>
      </c>
      <c r="BJ73" s="79">
        <v>0.5901639344262295</v>
      </c>
      <c r="BK73" s="79">
        <v>0.55737704918032782</v>
      </c>
      <c r="BL73" s="79">
        <v>1</v>
      </c>
      <c r="BM73" s="79">
        <v>0.72131147540983609</v>
      </c>
      <c r="BN73" s="79">
        <v>0.72131147540983609</v>
      </c>
      <c r="BO73" s="79">
        <v>0.72131147540983609</v>
      </c>
      <c r="BP73" s="79">
        <v>0.70491803278688525</v>
      </c>
      <c r="BQ73" s="79">
        <v>0.5901639344262295</v>
      </c>
      <c r="BR73" s="79">
        <v>0.45901639344262296</v>
      </c>
      <c r="BS73" s="79">
        <v>0.11475409836065574</v>
      </c>
      <c r="BT73" s="79">
        <v>0.21311475409836064</v>
      </c>
      <c r="BU73" s="79">
        <v>0.22950819672131148</v>
      </c>
    </row>
    <row r="74" spans="1:73" s="25" customFormat="1" ht="12.75" customHeight="1" x14ac:dyDescent="0.2">
      <c r="A74" s="44" t="s">
        <v>637</v>
      </c>
      <c r="B74" s="45" t="s">
        <v>155</v>
      </c>
      <c r="C74" s="46"/>
      <c r="D74" s="65">
        <v>2894</v>
      </c>
      <c r="E74" s="65" t="s">
        <v>608</v>
      </c>
      <c r="F74" s="65">
        <v>9</v>
      </c>
      <c r="G74" s="65">
        <v>2</v>
      </c>
      <c r="H74" s="65">
        <v>4</v>
      </c>
      <c r="I74" s="65">
        <v>3</v>
      </c>
      <c r="J74" s="66">
        <v>5.9</v>
      </c>
      <c r="K74" s="67">
        <v>4.0999999999999996</v>
      </c>
      <c r="L74" s="67">
        <v>1.8</v>
      </c>
      <c r="M74" s="67">
        <v>0</v>
      </c>
      <c r="N74" s="68">
        <v>1</v>
      </c>
      <c r="O74" s="68">
        <v>3083</v>
      </c>
      <c r="P74" s="68">
        <v>2421</v>
      </c>
      <c r="Q74" s="68">
        <v>222</v>
      </c>
      <c r="R74" s="68">
        <v>31</v>
      </c>
      <c r="S74" s="68">
        <v>4</v>
      </c>
      <c r="T74" s="68">
        <v>249</v>
      </c>
      <c r="U74" s="67">
        <v>64</v>
      </c>
      <c r="V74" s="68">
        <v>190881</v>
      </c>
      <c r="W74" s="68" t="s">
        <v>608</v>
      </c>
      <c r="X74" s="68">
        <v>0</v>
      </c>
      <c r="Y74" s="68">
        <v>105475</v>
      </c>
      <c r="Z74" s="68">
        <v>497244</v>
      </c>
      <c r="AA74" s="68" t="s">
        <v>608</v>
      </c>
      <c r="AB74" s="68">
        <v>497244</v>
      </c>
      <c r="AC74" s="68" t="s">
        <v>608</v>
      </c>
      <c r="AD74" s="68">
        <v>0</v>
      </c>
      <c r="AE74" s="68" t="s">
        <v>608</v>
      </c>
      <c r="AF74" s="68">
        <v>497244</v>
      </c>
      <c r="AG74" s="68">
        <v>5026</v>
      </c>
      <c r="AH74" s="68">
        <v>0</v>
      </c>
      <c r="AI74" s="68">
        <v>0</v>
      </c>
      <c r="AJ74" s="68">
        <v>0</v>
      </c>
      <c r="AK74" s="68">
        <v>3234</v>
      </c>
      <c r="AL74" s="68">
        <v>296356</v>
      </c>
      <c r="AM74" s="68">
        <v>295768</v>
      </c>
      <c r="AN74" s="68">
        <v>0</v>
      </c>
      <c r="AO74" s="68">
        <v>312</v>
      </c>
      <c r="AP74" s="68">
        <v>0</v>
      </c>
      <c r="AQ74" s="68">
        <v>35</v>
      </c>
      <c r="AR74" s="68">
        <v>241</v>
      </c>
      <c r="AS74" s="68">
        <v>0</v>
      </c>
      <c r="AT74" s="68">
        <v>77</v>
      </c>
      <c r="AU74" s="68">
        <v>340</v>
      </c>
      <c r="AV74" s="68">
        <v>12</v>
      </c>
      <c r="AW74" s="68">
        <v>7526</v>
      </c>
      <c r="AX74" s="68">
        <v>7526</v>
      </c>
      <c r="AY74" s="68">
        <v>0</v>
      </c>
      <c r="AZ74" s="68" t="s">
        <v>608</v>
      </c>
      <c r="BA74" s="68" t="s">
        <v>608</v>
      </c>
      <c r="BB74" s="68" t="s">
        <v>608</v>
      </c>
      <c r="BC74" s="68" t="s">
        <v>608</v>
      </c>
      <c r="BD74" s="68" t="s">
        <v>608</v>
      </c>
      <c r="BE74" s="68">
        <v>921</v>
      </c>
      <c r="BF74" s="68">
        <v>0</v>
      </c>
      <c r="BG74" s="68">
        <v>8</v>
      </c>
      <c r="BH74" s="68">
        <v>29154</v>
      </c>
      <c r="BI74" s="68">
        <v>1657</v>
      </c>
      <c r="BJ74" s="68">
        <v>7496</v>
      </c>
      <c r="BK74" s="68" t="s">
        <v>608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 t="s">
        <v>608</v>
      </c>
      <c r="BS74" s="68" t="s">
        <v>608</v>
      </c>
      <c r="BT74" s="68" t="s">
        <v>608</v>
      </c>
      <c r="BU74" s="68" t="s">
        <v>608</v>
      </c>
    </row>
    <row r="75" spans="1:73" s="25" customFormat="1" ht="12.75" customHeight="1" x14ac:dyDescent="0.2">
      <c r="A75" s="44" t="s">
        <v>638</v>
      </c>
      <c r="B75" s="45" t="s">
        <v>292</v>
      </c>
      <c r="C75" s="46"/>
      <c r="D75" s="69">
        <v>1099</v>
      </c>
      <c r="E75" s="69" t="s">
        <v>608</v>
      </c>
      <c r="F75" s="69">
        <v>2</v>
      </c>
      <c r="G75" s="69">
        <v>0</v>
      </c>
      <c r="H75" s="69">
        <v>2</v>
      </c>
      <c r="I75" s="69">
        <v>0</v>
      </c>
      <c r="J75" s="70">
        <v>1.8</v>
      </c>
      <c r="K75" s="71">
        <v>1.6</v>
      </c>
      <c r="L75" s="71">
        <v>0.2</v>
      </c>
      <c r="M75" s="71">
        <v>0</v>
      </c>
      <c r="N75" s="72">
        <v>1</v>
      </c>
      <c r="O75" s="72">
        <v>256</v>
      </c>
      <c r="P75" s="72">
        <v>174</v>
      </c>
      <c r="Q75" s="72">
        <v>19</v>
      </c>
      <c r="R75" s="72">
        <v>8</v>
      </c>
      <c r="S75" s="72">
        <v>0</v>
      </c>
      <c r="T75" s="72">
        <v>237</v>
      </c>
      <c r="U75" s="71">
        <v>48</v>
      </c>
      <c r="V75" s="72">
        <v>31600</v>
      </c>
      <c r="W75" s="72">
        <v>390</v>
      </c>
      <c r="X75" s="72">
        <v>0</v>
      </c>
      <c r="Y75" s="72">
        <v>14600</v>
      </c>
      <c r="Z75" s="72">
        <v>41550</v>
      </c>
      <c r="AA75" s="72" t="s">
        <v>608</v>
      </c>
      <c r="AB75" s="72">
        <v>41550</v>
      </c>
      <c r="AC75" s="72" t="s">
        <v>608</v>
      </c>
      <c r="AD75" s="72" t="s">
        <v>608</v>
      </c>
      <c r="AE75" s="72" t="s">
        <v>608</v>
      </c>
      <c r="AF75" s="72">
        <v>41550</v>
      </c>
      <c r="AG75" s="72">
        <v>2500</v>
      </c>
      <c r="AH75" s="72" t="s">
        <v>608</v>
      </c>
      <c r="AI75" s="72" t="s">
        <v>608</v>
      </c>
      <c r="AJ75" s="72" t="s">
        <v>608</v>
      </c>
      <c r="AK75" s="72">
        <v>3820</v>
      </c>
      <c r="AL75" s="72">
        <v>47713</v>
      </c>
      <c r="AM75" s="72">
        <v>47600</v>
      </c>
      <c r="AN75" s="72">
        <v>0</v>
      </c>
      <c r="AO75" s="72">
        <v>1</v>
      </c>
      <c r="AP75" s="72">
        <v>1</v>
      </c>
      <c r="AQ75" s="72">
        <v>0</v>
      </c>
      <c r="AR75" s="72">
        <v>111</v>
      </c>
      <c r="AS75" s="72">
        <v>0</v>
      </c>
      <c r="AT75" s="72">
        <v>40</v>
      </c>
      <c r="AU75" s="72">
        <v>20</v>
      </c>
      <c r="AV75" s="72">
        <v>0</v>
      </c>
      <c r="AW75" s="72">
        <v>1206</v>
      </c>
      <c r="AX75" s="72">
        <v>1139</v>
      </c>
      <c r="AY75" s="72">
        <v>0</v>
      </c>
      <c r="AZ75" s="72">
        <v>0</v>
      </c>
      <c r="BA75" s="72">
        <v>0</v>
      </c>
      <c r="BB75" s="72">
        <v>0</v>
      </c>
      <c r="BC75" s="72">
        <v>67</v>
      </c>
      <c r="BD75" s="72">
        <v>0</v>
      </c>
      <c r="BE75" s="72">
        <v>100</v>
      </c>
      <c r="BF75" s="72">
        <v>0</v>
      </c>
      <c r="BG75" s="72">
        <v>2</v>
      </c>
      <c r="BH75" s="72">
        <v>12292</v>
      </c>
      <c r="BI75" s="72">
        <v>488</v>
      </c>
      <c r="BJ75" s="72">
        <v>295</v>
      </c>
      <c r="BK75" s="72" t="s">
        <v>608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 t="s">
        <v>608</v>
      </c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">
      <c r="A76" s="44" t="s">
        <v>639</v>
      </c>
      <c r="B76" s="45" t="s">
        <v>157</v>
      </c>
      <c r="C76" s="46"/>
      <c r="D76" s="69">
        <v>1202</v>
      </c>
      <c r="E76" s="69" t="s">
        <v>608</v>
      </c>
      <c r="F76" s="69">
        <v>4</v>
      </c>
      <c r="G76" s="69">
        <v>2</v>
      </c>
      <c r="H76" s="69">
        <v>2</v>
      </c>
      <c r="I76" s="69">
        <v>0</v>
      </c>
      <c r="J76" s="70">
        <v>3.3</v>
      </c>
      <c r="K76" s="71">
        <v>2.2999999999999998</v>
      </c>
      <c r="L76" s="71">
        <v>1</v>
      </c>
      <c r="M76" s="71">
        <v>0</v>
      </c>
      <c r="N76" s="72">
        <v>6</v>
      </c>
      <c r="O76" s="72">
        <v>1634</v>
      </c>
      <c r="P76" s="72">
        <v>1332</v>
      </c>
      <c r="Q76" s="72">
        <v>118</v>
      </c>
      <c r="R76" s="72">
        <v>14</v>
      </c>
      <c r="S76" s="72">
        <v>1</v>
      </c>
      <c r="T76" s="72">
        <v>250</v>
      </c>
      <c r="U76" s="71">
        <v>50</v>
      </c>
      <c r="V76" s="72" t="s">
        <v>608</v>
      </c>
      <c r="W76" s="72" t="s">
        <v>608</v>
      </c>
      <c r="X76" s="72" t="s">
        <v>608</v>
      </c>
      <c r="Y76" s="72" t="s">
        <v>608</v>
      </c>
      <c r="Z76" s="72">
        <v>269067</v>
      </c>
      <c r="AA76" s="72" t="s">
        <v>608</v>
      </c>
      <c r="AB76" s="72">
        <v>269067</v>
      </c>
      <c r="AC76" s="72" t="s">
        <v>608</v>
      </c>
      <c r="AD76" s="72" t="s">
        <v>608</v>
      </c>
      <c r="AE76" s="72" t="s">
        <v>608</v>
      </c>
      <c r="AF76" s="72">
        <v>269067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149248</v>
      </c>
      <c r="AM76" s="72">
        <v>131616</v>
      </c>
      <c r="AN76" s="72">
        <v>0</v>
      </c>
      <c r="AO76" s="72">
        <v>11318</v>
      </c>
      <c r="AP76" s="72">
        <v>6000</v>
      </c>
      <c r="AQ76" s="72">
        <v>211</v>
      </c>
      <c r="AR76" s="72">
        <v>102</v>
      </c>
      <c r="AS76" s="72">
        <v>1</v>
      </c>
      <c r="AT76" s="72" t="s">
        <v>608</v>
      </c>
      <c r="AU76" s="72" t="s">
        <v>608</v>
      </c>
      <c r="AV76" s="72" t="s">
        <v>608</v>
      </c>
      <c r="AW76" s="72">
        <v>3872</v>
      </c>
      <c r="AX76" s="72">
        <v>3775</v>
      </c>
      <c r="AY76" s="72">
        <v>0</v>
      </c>
      <c r="AZ76" s="72">
        <v>92</v>
      </c>
      <c r="BA76" s="72">
        <v>0</v>
      </c>
      <c r="BB76" s="72">
        <v>0</v>
      </c>
      <c r="BC76" s="72">
        <v>5</v>
      </c>
      <c r="BD76" s="72">
        <v>0</v>
      </c>
      <c r="BE76" s="72" t="s">
        <v>608</v>
      </c>
      <c r="BF76" s="72">
        <v>0</v>
      </c>
      <c r="BG76" s="72" t="s">
        <v>608</v>
      </c>
      <c r="BH76" s="72">
        <v>1970</v>
      </c>
      <c r="BI76" s="72">
        <v>128</v>
      </c>
      <c r="BJ76" s="72">
        <v>115</v>
      </c>
      <c r="BK76" s="72" t="s">
        <v>608</v>
      </c>
      <c r="BL76" s="72">
        <v>0</v>
      </c>
      <c r="BM76" s="72" t="s">
        <v>608</v>
      </c>
      <c r="BN76" s="72" t="s">
        <v>608</v>
      </c>
      <c r="BO76" s="72" t="s">
        <v>608</v>
      </c>
      <c r="BP76" s="72" t="s">
        <v>608</v>
      </c>
      <c r="BQ76" s="72" t="s">
        <v>608</v>
      </c>
      <c r="BR76" s="72" t="s">
        <v>608</v>
      </c>
      <c r="BS76" s="72" t="s">
        <v>608</v>
      </c>
      <c r="BT76" s="72" t="s">
        <v>608</v>
      </c>
      <c r="BU76" s="72" t="s">
        <v>608</v>
      </c>
    </row>
    <row r="77" spans="1:73" s="25" customFormat="1" ht="12.75" customHeight="1" x14ac:dyDescent="0.2">
      <c r="A77" s="44" t="s">
        <v>640</v>
      </c>
      <c r="B77" s="45" t="s">
        <v>293</v>
      </c>
      <c r="C77" s="46"/>
      <c r="D77" s="69">
        <v>650</v>
      </c>
      <c r="E77" s="69">
        <v>14510</v>
      </c>
      <c r="F77" s="69">
        <v>7</v>
      </c>
      <c r="G77" s="69">
        <v>1</v>
      </c>
      <c r="H77" s="69">
        <v>4</v>
      </c>
      <c r="I77" s="69">
        <v>2</v>
      </c>
      <c r="J77" s="70" t="s">
        <v>608</v>
      </c>
      <c r="K77" s="71" t="s">
        <v>608</v>
      </c>
      <c r="L77" s="71" t="s">
        <v>608</v>
      </c>
      <c r="M77" s="71" t="s">
        <v>608</v>
      </c>
      <c r="N77" s="72">
        <v>2</v>
      </c>
      <c r="O77" s="72">
        <v>624</v>
      </c>
      <c r="P77" s="72">
        <v>599</v>
      </c>
      <c r="Q77" s="72">
        <v>52</v>
      </c>
      <c r="R77" s="72">
        <v>5</v>
      </c>
      <c r="S77" s="72">
        <v>0</v>
      </c>
      <c r="T77" s="72">
        <v>266</v>
      </c>
      <c r="U77" s="71">
        <v>56</v>
      </c>
      <c r="V77" s="72">
        <v>107406</v>
      </c>
      <c r="W77" s="72" t="s">
        <v>608</v>
      </c>
      <c r="X77" s="72" t="s">
        <v>608</v>
      </c>
      <c r="Y77" s="72">
        <v>13400</v>
      </c>
      <c r="Z77" s="72">
        <v>195000</v>
      </c>
      <c r="AA77" s="72" t="s">
        <v>608</v>
      </c>
      <c r="AB77" s="72">
        <v>195000</v>
      </c>
      <c r="AC77" s="72" t="s">
        <v>608</v>
      </c>
      <c r="AD77" s="72" t="s">
        <v>608</v>
      </c>
      <c r="AE77" s="72" t="s">
        <v>608</v>
      </c>
      <c r="AF77" s="72">
        <v>195000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107407</v>
      </c>
      <c r="AM77" s="72">
        <v>106816</v>
      </c>
      <c r="AN77" s="72">
        <v>205</v>
      </c>
      <c r="AO77" s="72">
        <v>0</v>
      </c>
      <c r="AP77" s="72">
        <v>0</v>
      </c>
      <c r="AQ77" s="72">
        <v>120</v>
      </c>
      <c r="AR77" s="72">
        <v>266</v>
      </c>
      <c r="AS77" s="72">
        <v>0</v>
      </c>
      <c r="AT77" s="72">
        <v>580</v>
      </c>
      <c r="AU77" s="72">
        <v>4</v>
      </c>
      <c r="AV77" s="72">
        <v>80</v>
      </c>
      <c r="AW77" s="72">
        <v>1740</v>
      </c>
      <c r="AX77" s="72">
        <v>1714</v>
      </c>
      <c r="AY77" s="72">
        <v>0</v>
      </c>
      <c r="AZ77" s="72">
        <v>0</v>
      </c>
      <c r="BA77" s="72">
        <v>0</v>
      </c>
      <c r="BB77" s="72">
        <v>0</v>
      </c>
      <c r="BC77" s="72">
        <v>26</v>
      </c>
      <c r="BD77" s="72">
        <v>0</v>
      </c>
      <c r="BE77" s="72">
        <v>3317</v>
      </c>
      <c r="BF77" s="72">
        <v>0</v>
      </c>
      <c r="BG77" s="72">
        <v>4</v>
      </c>
      <c r="BH77" s="72">
        <v>938</v>
      </c>
      <c r="BI77" s="72">
        <v>47</v>
      </c>
      <c r="BJ77" s="72">
        <v>0</v>
      </c>
      <c r="BK77" s="72">
        <v>55</v>
      </c>
      <c r="BL77" s="72">
        <v>10</v>
      </c>
      <c r="BM77" s="72">
        <v>10</v>
      </c>
      <c r="BN77" s="72">
        <v>0</v>
      </c>
      <c r="BO77" s="72">
        <v>0</v>
      </c>
      <c r="BP77" s="72">
        <v>0</v>
      </c>
      <c r="BQ77" s="72">
        <v>0</v>
      </c>
      <c r="BR77" s="72" t="s">
        <v>608</v>
      </c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">
      <c r="A78" s="44" t="s">
        <v>641</v>
      </c>
      <c r="B78" s="45" t="s">
        <v>294</v>
      </c>
      <c r="C78" s="46"/>
      <c r="D78" s="69">
        <v>1500</v>
      </c>
      <c r="E78" s="69" t="s">
        <v>608</v>
      </c>
      <c r="F78" s="69">
        <v>4</v>
      </c>
      <c r="G78" s="69">
        <v>2</v>
      </c>
      <c r="H78" s="69">
        <v>1</v>
      </c>
      <c r="I78" s="69">
        <v>1</v>
      </c>
      <c r="J78" s="70">
        <v>2.9</v>
      </c>
      <c r="K78" s="71">
        <v>2.9</v>
      </c>
      <c r="L78" s="71" t="s">
        <v>608</v>
      </c>
      <c r="M78" s="71">
        <v>0</v>
      </c>
      <c r="N78" s="72">
        <v>1</v>
      </c>
      <c r="O78" s="72">
        <v>850</v>
      </c>
      <c r="P78" s="72">
        <v>400</v>
      </c>
      <c r="Q78" s="72">
        <v>70</v>
      </c>
      <c r="R78" s="72">
        <v>8</v>
      </c>
      <c r="S78" s="72">
        <v>1</v>
      </c>
      <c r="T78" s="72">
        <v>247</v>
      </c>
      <c r="U78" s="71">
        <v>47</v>
      </c>
      <c r="V78" s="72">
        <v>32166</v>
      </c>
      <c r="W78" s="72">
        <v>38000</v>
      </c>
      <c r="X78" s="72">
        <v>0</v>
      </c>
      <c r="Y78" s="72">
        <v>52000</v>
      </c>
      <c r="Z78" s="72">
        <v>133933</v>
      </c>
      <c r="AA78" s="72" t="s">
        <v>608</v>
      </c>
      <c r="AB78" s="72">
        <v>133933</v>
      </c>
      <c r="AC78" s="72" t="s">
        <v>608</v>
      </c>
      <c r="AD78" s="72" t="s">
        <v>608</v>
      </c>
      <c r="AE78" s="72" t="s">
        <v>608</v>
      </c>
      <c r="AF78" s="72">
        <v>133933</v>
      </c>
      <c r="AG78" s="72" t="s">
        <v>608</v>
      </c>
      <c r="AH78" s="72" t="s">
        <v>608</v>
      </c>
      <c r="AI78" s="72">
        <v>0</v>
      </c>
      <c r="AJ78" s="72">
        <v>0</v>
      </c>
      <c r="AK78" s="72">
        <v>0</v>
      </c>
      <c r="AL78" s="72">
        <v>97716</v>
      </c>
      <c r="AM78" s="72">
        <v>97716</v>
      </c>
      <c r="AN78" s="72" t="s">
        <v>608</v>
      </c>
      <c r="AO78" s="72" t="s">
        <v>608</v>
      </c>
      <c r="AP78" s="72" t="s">
        <v>608</v>
      </c>
      <c r="AQ78" s="72" t="s">
        <v>608</v>
      </c>
      <c r="AR78" s="72" t="s">
        <v>608</v>
      </c>
      <c r="AS78" s="72" t="s">
        <v>608</v>
      </c>
      <c r="AT78" s="72" t="s">
        <v>608</v>
      </c>
      <c r="AU78" s="72" t="s">
        <v>608</v>
      </c>
      <c r="AV78" s="72" t="s">
        <v>608</v>
      </c>
      <c r="AW78" s="72">
        <v>2166</v>
      </c>
      <c r="AX78" s="72">
        <v>2166</v>
      </c>
      <c r="AY78" s="72" t="s">
        <v>608</v>
      </c>
      <c r="AZ78" s="72" t="s">
        <v>608</v>
      </c>
      <c r="BA78" s="72" t="s">
        <v>608</v>
      </c>
      <c r="BB78" s="72" t="s">
        <v>608</v>
      </c>
      <c r="BC78" s="72" t="s">
        <v>608</v>
      </c>
      <c r="BD78" s="72" t="s">
        <v>608</v>
      </c>
      <c r="BE78" s="72">
        <v>1802</v>
      </c>
      <c r="BF78" s="72">
        <v>0</v>
      </c>
      <c r="BG78" s="72">
        <v>0</v>
      </c>
      <c r="BH78" s="72">
        <v>10255</v>
      </c>
      <c r="BI78" s="72">
        <v>1796</v>
      </c>
      <c r="BJ78" s="72" t="s">
        <v>608</v>
      </c>
      <c r="BK78" s="72" t="s">
        <v>608</v>
      </c>
      <c r="BL78" s="72">
        <v>0</v>
      </c>
      <c r="BM78" s="72" t="s">
        <v>608</v>
      </c>
      <c r="BN78" s="72" t="s">
        <v>608</v>
      </c>
      <c r="BO78" s="72" t="s">
        <v>608</v>
      </c>
      <c r="BP78" s="72" t="s">
        <v>608</v>
      </c>
      <c r="BQ78" s="72">
        <v>0</v>
      </c>
      <c r="BR78" s="72">
        <v>700</v>
      </c>
      <c r="BS78" s="72" t="s">
        <v>608</v>
      </c>
      <c r="BT78" s="72" t="s">
        <v>608</v>
      </c>
      <c r="BU78" s="72" t="s">
        <v>608</v>
      </c>
    </row>
    <row r="79" spans="1:73" s="25" customFormat="1" ht="12.75" customHeight="1" x14ac:dyDescent="0.2">
      <c r="A79" s="44" t="s">
        <v>642</v>
      </c>
      <c r="B79" s="45" t="s">
        <v>160</v>
      </c>
      <c r="C79" s="46"/>
      <c r="D79" s="69">
        <v>272</v>
      </c>
      <c r="E79" s="69" t="s">
        <v>608</v>
      </c>
      <c r="F79" s="69">
        <v>1</v>
      </c>
      <c r="G79" s="69">
        <v>0</v>
      </c>
      <c r="H79" s="69">
        <v>1</v>
      </c>
      <c r="I79" s="69">
        <v>0</v>
      </c>
      <c r="J79" s="70">
        <v>0.5</v>
      </c>
      <c r="K79" s="71">
        <v>0.5</v>
      </c>
      <c r="L79" s="71">
        <v>0</v>
      </c>
      <c r="M79" s="71">
        <v>0</v>
      </c>
      <c r="N79" s="72">
        <v>1</v>
      </c>
      <c r="O79" s="72">
        <v>130</v>
      </c>
      <c r="P79" s="72">
        <v>120</v>
      </c>
      <c r="Q79" s="72">
        <v>16</v>
      </c>
      <c r="R79" s="72">
        <v>3</v>
      </c>
      <c r="S79" s="72">
        <v>0</v>
      </c>
      <c r="T79" s="72">
        <v>220</v>
      </c>
      <c r="U79" s="71">
        <v>20</v>
      </c>
      <c r="V79" s="72">
        <v>23960</v>
      </c>
      <c r="W79" s="72">
        <v>0</v>
      </c>
      <c r="X79" s="72">
        <v>19816</v>
      </c>
      <c r="Y79" s="72">
        <v>4144</v>
      </c>
      <c r="Z79" s="72">
        <v>44961</v>
      </c>
      <c r="AA79" s="72">
        <v>0</v>
      </c>
      <c r="AB79" s="72">
        <v>44961</v>
      </c>
      <c r="AC79" s="72">
        <v>0</v>
      </c>
      <c r="AD79" s="72">
        <v>0</v>
      </c>
      <c r="AE79" s="72">
        <v>0</v>
      </c>
      <c r="AF79" s="72">
        <v>44961</v>
      </c>
      <c r="AG79" s="72">
        <v>0</v>
      </c>
      <c r="AH79" s="72">
        <v>0</v>
      </c>
      <c r="AI79" s="72">
        <v>0</v>
      </c>
      <c r="AJ79" s="72">
        <v>0</v>
      </c>
      <c r="AK79" s="72">
        <v>0</v>
      </c>
      <c r="AL79" s="72">
        <v>27460</v>
      </c>
      <c r="AM79" s="72">
        <v>27405</v>
      </c>
      <c r="AN79" s="72">
        <v>0</v>
      </c>
      <c r="AO79" s="72">
        <v>0</v>
      </c>
      <c r="AP79" s="72">
        <v>0</v>
      </c>
      <c r="AQ79" s="72">
        <v>0</v>
      </c>
      <c r="AR79" s="72">
        <v>55</v>
      </c>
      <c r="AS79" s="72">
        <v>0</v>
      </c>
      <c r="AT79" s="72">
        <v>5</v>
      </c>
      <c r="AU79" s="72">
        <v>1</v>
      </c>
      <c r="AV79" s="72">
        <v>2</v>
      </c>
      <c r="AW79" s="72">
        <v>350</v>
      </c>
      <c r="AX79" s="72">
        <v>350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80</v>
      </c>
      <c r="BF79" s="72">
        <v>0</v>
      </c>
      <c r="BG79" s="72">
        <v>0</v>
      </c>
      <c r="BH79" s="72">
        <v>1334</v>
      </c>
      <c r="BI79" s="72">
        <v>239</v>
      </c>
      <c r="BJ79" s="72">
        <v>352</v>
      </c>
      <c r="BK79" s="72">
        <v>0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350</v>
      </c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">
      <c r="A80" s="44" t="s">
        <v>643</v>
      </c>
      <c r="B80" s="45" t="s">
        <v>161</v>
      </c>
      <c r="C80" s="46"/>
      <c r="D80" s="69">
        <v>0</v>
      </c>
      <c r="E80" s="69">
        <v>0</v>
      </c>
      <c r="F80" s="69">
        <v>3</v>
      </c>
      <c r="G80" s="69">
        <v>1</v>
      </c>
      <c r="H80" s="69">
        <v>2</v>
      </c>
      <c r="I80" s="69">
        <v>0</v>
      </c>
      <c r="J80" s="70">
        <v>2.6</v>
      </c>
      <c r="K80" s="71">
        <v>2.59</v>
      </c>
      <c r="L80" s="71">
        <v>0</v>
      </c>
      <c r="M80" s="71">
        <v>0</v>
      </c>
      <c r="N80" s="72">
        <v>1</v>
      </c>
      <c r="O80" s="72">
        <v>50</v>
      </c>
      <c r="P80" s="72">
        <v>50</v>
      </c>
      <c r="Q80" s="72">
        <v>30</v>
      </c>
      <c r="R80" s="72">
        <v>0</v>
      </c>
      <c r="S80" s="72">
        <v>0</v>
      </c>
      <c r="T80" s="72">
        <v>249</v>
      </c>
      <c r="U80" s="71">
        <v>40</v>
      </c>
      <c r="V80" s="72">
        <v>677</v>
      </c>
      <c r="W80" s="72">
        <v>500</v>
      </c>
      <c r="X80" s="72">
        <v>0</v>
      </c>
      <c r="Y80" s="72">
        <v>4685</v>
      </c>
      <c r="Z80" s="72">
        <v>2654411</v>
      </c>
      <c r="AA80" s="72">
        <v>1849156</v>
      </c>
      <c r="AB80" s="72">
        <v>805255</v>
      </c>
      <c r="AC80" s="72">
        <v>176807</v>
      </c>
      <c r="AD80" s="72">
        <v>21863</v>
      </c>
      <c r="AE80" s="72">
        <v>187976</v>
      </c>
      <c r="AF80" s="72">
        <v>418609</v>
      </c>
      <c r="AG80" s="72">
        <v>417031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5355</v>
      </c>
      <c r="AM80" s="72">
        <v>5351</v>
      </c>
      <c r="AN80" s="72">
        <v>0</v>
      </c>
      <c r="AO80" s="72">
        <v>4</v>
      </c>
      <c r="AP80" s="72">
        <v>0</v>
      </c>
      <c r="AQ80" s="72">
        <v>0</v>
      </c>
      <c r="AR80" s="72">
        <v>0</v>
      </c>
      <c r="AS80" s="72">
        <v>0</v>
      </c>
      <c r="AT80" s="72">
        <v>6817</v>
      </c>
      <c r="AU80" s="72">
        <v>0</v>
      </c>
      <c r="AV80" s="72">
        <v>25</v>
      </c>
      <c r="AW80" s="72">
        <v>72</v>
      </c>
      <c r="AX80" s="72">
        <v>72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32</v>
      </c>
      <c r="BF80" s="72">
        <v>0</v>
      </c>
      <c r="BG80" s="72">
        <v>0</v>
      </c>
      <c r="BH80" s="72">
        <v>0</v>
      </c>
      <c r="BI80" s="72">
        <v>0</v>
      </c>
      <c r="BJ80" s="72">
        <v>0</v>
      </c>
      <c r="BK80" s="72">
        <v>0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0</v>
      </c>
      <c r="BS80" s="72">
        <v>59410</v>
      </c>
      <c r="BT80" s="72">
        <v>97125</v>
      </c>
      <c r="BU80" s="72">
        <v>73754</v>
      </c>
    </row>
    <row r="81" spans="1:73" s="25" customFormat="1" ht="12.75" customHeight="1" x14ac:dyDescent="0.2">
      <c r="A81" s="14"/>
      <c r="B81" s="53" t="s">
        <v>152</v>
      </c>
      <c r="C81" s="50"/>
      <c r="D81" s="54">
        <v>7617</v>
      </c>
      <c r="E81" s="54">
        <v>14510</v>
      </c>
      <c r="F81" s="54">
        <v>30</v>
      </c>
      <c r="G81" s="54">
        <v>8</v>
      </c>
      <c r="H81" s="54">
        <v>16</v>
      </c>
      <c r="I81" s="54">
        <v>6</v>
      </c>
      <c r="J81" s="55">
        <v>17</v>
      </c>
      <c r="K81" s="55">
        <v>13.989999999999998</v>
      </c>
      <c r="L81" s="55">
        <v>3</v>
      </c>
      <c r="M81" s="55">
        <v>0</v>
      </c>
      <c r="N81" s="54">
        <v>13</v>
      </c>
      <c r="O81" s="54">
        <v>6627</v>
      </c>
      <c r="P81" s="54">
        <v>5096</v>
      </c>
      <c r="Q81" s="54">
        <v>527</v>
      </c>
      <c r="R81" s="54">
        <v>69</v>
      </c>
      <c r="S81" s="54">
        <v>6</v>
      </c>
      <c r="T81" s="54">
        <v>1718</v>
      </c>
      <c r="U81" s="55">
        <v>325</v>
      </c>
      <c r="V81" s="54">
        <v>386690</v>
      </c>
      <c r="W81" s="54">
        <v>38890</v>
      </c>
      <c r="X81" s="54">
        <v>19816</v>
      </c>
      <c r="Y81" s="54">
        <v>194304</v>
      </c>
      <c r="Z81" s="54">
        <v>3836166</v>
      </c>
      <c r="AA81" s="54">
        <v>1849156</v>
      </c>
      <c r="AB81" s="54">
        <v>1987010</v>
      </c>
      <c r="AC81" s="54">
        <v>176807</v>
      </c>
      <c r="AD81" s="54">
        <v>21863</v>
      </c>
      <c r="AE81" s="54">
        <v>187976</v>
      </c>
      <c r="AF81" s="54">
        <v>1600364</v>
      </c>
      <c r="AG81" s="54">
        <v>424557</v>
      </c>
      <c r="AH81" s="54">
        <v>0</v>
      </c>
      <c r="AI81" s="54">
        <v>0</v>
      </c>
      <c r="AJ81" s="54">
        <v>0</v>
      </c>
      <c r="AK81" s="54">
        <v>7054</v>
      </c>
      <c r="AL81" s="54">
        <v>731255</v>
      </c>
      <c r="AM81" s="54">
        <v>712272</v>
      </c>
      <c r="AN81" s="54">
        <v>205</v>
      </c>
      <c r="AO81" s="54">
        <v>11635</v>
      </c>
      <c r="AP81" s="54">
        <v>6001</v>
      </c>
      <c r="AQ81" s="54">
        <v>366</v>
      </c>
      <c r="AR81" s="54">
        <v>775</v>
      </c>
      <c r="AS81" s="54">
        <v>1</v>
      </c>
      <c r="AT81" s="54">
        <v>7519</v>
      </c>
      <c r="AU81" s="54">
        <v>365</v>
      </c>
      <c r="AV81" s="54">
        <v>119</v>
      </c>
      <c r="AW81" s="54">
        <v>16932</v>
      </c>
      <c r="AX81" s="54">
        <v>16742</v>
      </c>
      <c r="AY81" s="54">
        <v>0</v>
      </c>
      <c r="AZ81" s="54">
        <v>92</v>
      </c>
      <c r="BA81" s="54">
        <v>0</v>
      </c>
      <c r="BB81" s="54">
        <v>0</v>
      </c>
      <c r="BC81" s="54">
        <v>98</v>
      </c>
      <c r="BD81" s="54">
        <v>0</v>
      </c>
      <c r="BE81" s="54">
        <v>6252</v>
      </c>
      <c r="BF81" s="54">
        <v>0</v>
      </c>
      <c r="BG81" s="54">
        <v>14</v>
      </c>
      <c r="BH81" s="54">
        <v>55943</v>
      </c>
      <c r="BI81" s="54">
        <v>4355</v>
      </c>
      <c r="BJ81" s="54">
        <v>8258</v>
      </c>
      <c r="BK81" s="54">
        <v>55</v>
      </c>
      <c r="BL81" s="54">
        <v>10</v>
      </c>
      <c r="BM81" s="54">
        <v>10</v>
      </c>
      <c r="BN81" s="54">
        <v>0</v>
      </c>
      <c r="BO81" s="54">
        <v>0</v>
      </c>
      <c r="BP81" s="54">
        <v>0</v>
      </c>
      <c r="BQ81" s="54">
        <v>0</v>
      </c>
      <c r="BR81" s="54">
        <v>1050</v>
      </c>
      <c r="BS81" s="54">
        <v>59410</v>
      </c>
      <c r="BT81" s="54">
        <v>97125</v>
      </c>
      <c r="BU81" s="54">
        <v>73754</v>
      </c>
    </row>
    <row r="82" spans="1:73" s="25" customFormat="1" ht="12.75" customHeight="1" x14ac:dyDescent="0.2">
      <c r="A82" s="51"/>
      <c r="B82" s="26" t="s">
        <v>147</v>
      </c>
      <c r="C82" s="56">
        <v>7</v>
      </c>
      <c r="D82" s="56">
        <v>7</v>
      </c>
      <c r="E82" s="56">
        <v>7</v>
      </c>
      <c r="F82" s="56">
        <v>7</v>
      </c>
      <c r="G82" s="56">
        <v>7</v>
      </c>
      <c r="H82" s="56">
        <v>7</v>
      </c>
      <c r="I82" s="56">
        <v>7</v>
      </c>
      <c r="J82" s="56">
        <v>7</v>
      </c>
      <c r="K82" s="56">
        <v>7</v>
      </c>
      <c r="L82" s="56">
        <v>7</v>
      </c>
      <c r="M82" s="56">
        <v>7</v>
      </c>
      <c r="N82" s="56">
        <v>7</v>
      </c>
      <c r="O82" s="56">
        <v>7</v>
      </c>
      <c r="P82" s="56">
        <v>7</v>
      </c>
      <c r="Q82" s="56">
        <v>7</v>
      </c>
      <c r="R82" s="56">
        <v>7</v>
      </c>
      <c r="S82" s="56">
        <v>7</v>
      </c>
      <c r="T82" s="56">
        <v>7</v>
      </c>
      <c r="U82" s="56">
        <v>7</v>
      </c>
      <c r="V82" s="56">
        <v>7</v>
      </c>
      <c r="W82" s="56">
        <v>7</v>
      </c>
      <c r="X82" s="56">
        <v>7</v>
      </c>
      <c r="Y82" s="56">
        <v>7</v>
      </c>
      <c r="Z82" s="56">
        <v>7</v>
      </c>
      <c r="AA82" s="56">
        <v>7</v>
      </c>
      <c r="AB82" s="56">
        <v>7</v>
      </c>
      <c r="AC82" s="56">
        <v>7</v>
      </c>
      <c r="AD82" s="56">
        <v>7</v>
      </c>
      <c r="AE82" s="56">
        <v>7</v>
      </c>
      <c r="AF82" s="56">
        <v>7</v>
      </c>
      <c r="AG82" s="56">
        <v>7</v>
      </c>
      <c r="AH82" s="56">
        <v>7</v>
      </c>
      <c r="AI82" s="56">
        <v>7</v>
      </c>
      <c r="AJ82" s="56">
        <v>7</v>
      </c>
      <c r="AK82" s="56">
        <v>7</v>
      </c>
      <c r="AL82" s="56">
        <v>7</v>
      </c>
      <c r="AM82" s="56">
        <v>7</v>
      </c>
      <c r="AN82" s="56">
        <v>7</v>
      </c>
      <c r="AO82" s="56">
        <v>7</v>
      </c>
      <c r="AP82" s="56">
        <v>7</v>
      </c>
      <c r="AQ82" s="56">
        <v>7</v>
      </c>
      <c r="AR82" s="56">
        <v>7</v>
      </c>
      <c r="AS82" s="56">
        <v>7</v>
      </c>
      <c r="AT82" s="56">
        <v>7</v>
      </c>
      <c r="AU82" s="56">
        <v>7</v>
      </c>
      <c r="AV82" s="56">
        <v>7</v>
      </c>
      <c r="AW82" s="56">
        <v>7</v>
      </c>
      <c r="AX82" s="56">
        <v>7</v>
      </c>
      <c r="AY82" s="56">
        <v>7</v>
      </c>
      <c r="AZ82" s="56">
        <v>7</v>
      </c>
      <c r="BA82" s="56">
        <v>7</v>
      </c>
      <c r="BB82" s="56">
        <v>7</v>
      </c>
      <c r="BC82" s="56">
        <v>7</v>
      </c>
      <c r="BD82" s="56">
        <v>7</v>
      </c>
      <c r="BE82" s="56">
        <v>7</v>
      </c>
      <c r="BF82" s="56">
        <v>7</v>
      </c>
      <c r="BG82" s="56">
        <v>7</v>
      </c>
      <c r="BH82" s="56">
        <v>7</v>
      </c>
      <c r="BI82" s="56">
        <v>7</v>
      </c>
      <c r="BJ82" s="56">
        <v>7</v>
      </c>
      <c r="BK82" s="56">
        <v>7</v>
      </c>
      <c r="BL82" s="56">
        <v>7</v>
      </c>
      <c r="BM82" s="56">
        <v>7</v>
      </c>
      <c r="BN82" s="56">
        <v>7</v>
      </c>
      <c r="BO82" s="56">
        <v>7</v>
      </c>
      <c r="BP82" s="56">
        <v>7</v>
      </c>
      <c r="BQ82" s="56">
        <v>7</v>
      </c>
      <c r="BR82" s="56">
        <v>7</v>
      </c>
      <c r="BS82" s="56">
        <v>7</v>
      </c>
      <c r="BT82" s="56">
        <v>7</v>
      </c>
      <c r="BU82" s="56">
        <v>7</v>
      </c>
    </row>
    <row r="83" spans="1:73" s="25" customFormat="1" ht="12.75" customHeight="1" x14ac:dyDescent="0.2">
      <c r="A83" s="51"/>
      <c r="B83" s="26" t="s">
        <v>148</v>
      </c>
      <c r="C83" s="56">
        <v>7</v>
      </c>
      <c r="D83" s="56">
        <v>7</v>
      </c>
      <c r="E83" s="56">
        <v>2</v>
      </c>
      <c r="F83" s="56">
        <v>7</v>
      </c>
      <c r="G83" s="56">
        <v>7</v>
      </c>
      <c r="H83" s="56">
        <v>7</v>
      </c>
      <c r="I83" s="56">
        <v>7</v>
      </c>
      <c r="J83" s="56">
        <v>6</v>
      </c>
      <c r="K83" s="56">
        <v>6</v>
      </c>
      <c r="L83" s="56">
        <v>5</v>
      </c>
      <c r="M83" s="56">
        <v>6</v>
      </c>
      <c r="N83" s="56">
        <v>7</v>
      </c>
      <c r="O83" s="56">
        <v>7</v>
      </c>
      <c r="P83" s="56">
        <v>7</v>
      </c>
      <c r="Q83" s="56">
        <v>7</v>
      </c>
      <c r="R83" s="56">
        <v>7</v>
      </c>
      <c r="S83" s="56">
        <v>7</v>
      </c>
      <c r="T83" s="56">
        <v>7</v>
      </c>
      <c r="U83" s="56">
        <v>7</v>
      </c>
      <c r="V83" s="56">
        <v>6</v>
      </c>
      <c r="W83" s="56">
        <v>4</v>
      </c>
      <c r="X83" s="56">
        <v>5</v>
      </c>
      <c r="Y83" s="56">
        <v>6</v>
      </c>
      <c r="Z83" s="56">
        <v>7</v>
      </c>
      <c r="AA83" s="56">
        <v>2</v>
      </c>
      <c r="AB83" s="56">
        <v>7</v>
      </c>
      <c r="AC83" s="56">
        <v>2</v>
      </c>
      <c r="AD83" s="56">
        <v>3</v>
      </c>
      <c r="AE83" s="56">
        <v>2</v>
      </c>
      <c r="AF83" s="56">
        <v>7</v>
      </c>
      <c r="AG83" s="56">
        <v>4</v>
      </c>
      <c r="AH83" s="56">
        <v>2</v>
      </c>
      <c r="AI83" s="56">
        <v>3</v>
      </c>
      <c r="AJ83" s="56">
        <v>3</v>
      </c>
      <c r="AK83" s="56">
        <v>4</v>
      </c>
      <c r="AL83" s="56">
        <v>7</v>
      </c>
      <c r="AM83" s="56">
        <v>7</v>
      </c>
      <c r="AN83" s="56">
        <v>6</v>
      </c>
      <c r="AO83" s="56">
        <v>6</v>
      </c>
      <c r="AP83" s="56">
        <v>6</v>
      </c>
      <c r="AQ83" s="56">
        <v>6</v>
      </c>
      <c r="AR83" s="56">
        <v>6</v>
      </c>
      <c r="AS83" s="56">
        <v>6</v>
      </c>
      <c r="AT83" s="56">
        <v>5</v>
      </c>
      <c r="AU83" s="56">
        <v>5</v>
      </c>
      <c r="AV83" s="56">
        <v>5</v>
      </c>
      <c r="AW83" s="56">
        <v>7</v>
      </c>
      <c r="AX83" s="56">
        <v>7</v>
      </c>
      <c r="AY83" s="56">
        <v>6</v>
      </c>
      <c r="AZ83" s="56">
        <v>5</v>
      </c>
      <c r="BA83" s="56">
        <v>5</v>
      </c>
      <c r="BB83" s="56">
        <v>5</v>
      </c>
      <c r="BC83" s="56">
        <v>5</v>
      </c>
      <c r="BD83" s="56">
        <v>5</v>
      </c>
      <c r="BE83" s="56">
        <v>6</v>
      </c>
      <c r="BF83" s="56">
        <v>7</v>
      </c>
      <c r="BG83" s="56">
        <v>6</v>
      </c>
      <c r="BH83" s="56">
        <v>7</v>
      </c>
      <c r="BI83" s="56">
        <v>7</v>
      </c>
      <c r="BJ83" s="56">
        <v>6</v>
      </c>
      <c r="BK83" s="56">
        <v>3</v>
      </c>
      <c r="BL83" s="56">
        <v>7</v>
      </c>
      <c r="BM83" s="56">
        <v>5</v>
      </c>
      <c r="BN83" s="56">
        <v>5</v>
      </c>
      <c r="BO83" s="56">
        <v>5</v>
      </c>
      <c r="BP83" s="56">
        <v>5</v>
      </c>
      <c r="BQ83" s="56">
        <v>6</v>
      </c>
      <c r="BR83" s="56">
        <v>3</v>
      </c>
      <c r="BS83" s="56">
        <v>1</v>
      </c>
      <c r="BT83" s="56">
        <v>1</v>
      </c>
      <c r="BU83" s="56">
        <v>1</v>
      </c>
    </row>
    <row r="84" spans="1:73" s="25" customFormat="1" ht="12.75" customHeight="1" x14ac:dyDescent="0.2">
      <c r="A84" s="52"/>
      <c r="B84" s="29" t="s">
        <v>146</v>
      </c>
      <c r="C84" s="79">
        <v>1</v>
      </c>
      <c r="D84" s="79">
        <v>1</v>
      </c>
      <c r="E84" s="79">
        <v>0.2857142857142857</v>
      </c>
      <c r="F84" s="79">
        <v>1</v>
      </c>
      <c r="G84" s="79">
        <v>1</v>
      </c>
      <c r="H84" s="79">
        <v>1</v>
      </c>
      <c r="I84" s="79">
        <v>1</v>
      </c>
      <c r="J84" s="79">
        <v>0.8571428571428571</v>
      </c>
      <c r="K84" s="79">
        <v>0.8571428571428571</v>
      </c>
      <c r="L84" s="79">
        <v>0.7142857142857143</v>
      </c>
      <c r="M84" s="79">
        <v>0.8571428571428571</v>
      </c>
      <c r="N84" s="79">
        <v>1</v>
      </c>
      <c r="O84" s="79">
        <v>1</v>
      </c>
      <c r="P84" s="79">
        <v>1</v>
      </c>
      <c r="Q84" s="79">
        <v>1</v>
      </c>
      <c r="R84" s="79">
        <v>1</v>
      </c>
      <c r="S84" s="79">
        <v>1</v>
      </c>
      <c r="T84" s="79">
        <v>1</v>
      </c>
      <c r="U84" s="79">
        <v>1</v>
      </c>
      <c r="V84" s="79">
        <v>0.8571428571428571</v>
      </c>
      <c r="W84" s="79">
        <v>0.5714285714285714</v>
      </c>
      <c r="X84" s="79">
        <v>0.7142857142857143</v>
      </c>
      <c r="Y84" s="79">
        <v>0.8571428571428571</v>
      </c>
      <c r="Z84" s="79">
        <v>1</v>
      </c>
      <c r="AA84" s="79">
        <v>0.2857142857142857</v>
      </c>
      <c r="AB84" s="79">
        <v>1</v>
      </c>
      <c r="AC84" s="79">
        <v>0.2857142857142857</v>
      </c>
      <c r="AD84" s="79">
        <v>0.42857142857142855</v>
      </c>
      <c r="AE84" s="79">
        <v>0.2857142857142857</v>
      </c>
      <c r="AF84" s="79">
        <v>1</v>
      </c>
      <c r="AG84" s="79">
        <v>0.5714285714285714</v>
      </c>
      <c r="AH84" s="79">
        <v>0.2857142857142857</v>
      </c>
      <c r="AI84" s="79">
        <v>0.42857142857142855</v>
      </c>
      <c r="AJ84" s="79">
        <v>0.42857142857142855</v>
      </c>
      <c r="AK84" s="79">
        <v>0.5714285714285714</v>
      </c>
      <c r="AL84" s="79">
        <v>1</v>
      </c>
      <c r="AM84" s="79">
        <v>1</v>
      </c>
      <c r="AN84" s="79">
        <v>0.8571428571428571</v>
      </c>
      <c r="AO84" s="79">
        <v>0.8571428571428571</v>
      </c>
      <c r="AP84" s="79">
        <v>0.8571428571428571</v>
      </c>
      <c r="AQ84" s="79">
        <v>0.8571428571428571</v>
      </c>
      <c r="AR84" s="79">
        <v>0.8571428571428571</v>
      </c>
      <c r="AS84" s="79">
        <v>0.8571428571428571</v>
      </c>
      <c r="AT84" s="79">
        <v>0.7142857142857143</v>
      </c>
      <c r="AU84" s="79">
        <v>0.7142857142857143</v>
      </c>
      <c r="AV84" s="79">
        <v>0.7142857142857143</v>
      </c>
      <c r="AW84" s="79">
        <v>1</v>
      </c>
      <c r="AX84" s="79">
        <v>1</v>
      </c>
      <c r="AY84" s="79">
        <v>0.8571428571428571</v>
      </c>
      <c r="AZ84" s="79">
        <v>0.7142857142857143</v>
      </c>
      <c r="BA84" s="79">
        <v>0.7142857142857143</v>
      </c>
      <c r="BB84" s="79">
        <v>0.7142857142857143</v>
      </c>
      <c r="BC84" s="79">
        <v>0.7142857142857143</v>
      </c>
      <c r="BD84" s="79">
        <v>0.7142857142857143</v>
      </c>
      <c r="BE84" s="79">
        <v>0.8571428571428571</v>
      </c>
      <c r="BF84" s="79">
        <v>1</v>
      </c>
      <c r="BG84" s="79">
        <v>0.8571428571428571</v>
      </c>
      <c r="BH84" s="79">
        <v>1</v>
      </c>
      <c r="BI84" s="79">
        <v>1</v>
      </c>
      <c r="BJ84" s="79">
        <v>0.8571428571428571</v>
      </c>
      <c r="BK84" s="79">
        <v>0.42857142857142855</v>
      </c>
      <c r="BL84" s="79">
        <v>1</v>
      </c>
      <c r="BM84" s="79">
        <v>0.7142857142857143</v>
      </c>
      <c r="BN84" s="79">
        <v>0.7142857142857143</v>
      </c>
      <c r="BO84" s="79">
        <v>0.7142857142857143</v>
      </c>
      <c r="BP84" s="79">
        <v>0.7142857142857143</v>
      </c>
      <c r="BQ84" s="79">
        <v>0.8571428571428571</v>
      </c>
      <c r="BR84" s="79">
        <v>0.42857142857142855</v>
      </c>
      <c r="BS84" s="79">
        <v>0.14285714285714285</v>
      </c>
      <c r="BT84" s="79">
        <v>0.14285714285714285</v>
      </c>
      <c r="BU84" s="79">
        <v>0.14285714285714285</v>
      </c>
    </row>
    <row r="85" spans="1:73" s="25" customFormat="1" ht="12.75" customHeight="1" x14ac:dyDescent="0.2">
      <c r="A85" s="44" t="s">
        <v>644</v>
      </c>
      <c r="B85" s="45" t="s">
        <v>186</v>
      </c>
      <c r="C85" s="46"/>
      <c r="D85" s="65">
        <v>0</v>
      </c>
      <c r="E85" s="65">
        <v>0</v>
      </c>
      <c r="F85" s="65">
        <v>2</v>
      </c>
      <c r="G85" s="65">
        <v>1</v>
      </c>
      <c r="H85" s="65">
        <v>1</v>
      </c>
      <c r="I85" s="65">
        <v>0</v>
      </c>
      <c r="J85" s="66">
        <v>2</v>
      </c>
      <c r="K85" s="67">
        <v>2</v>
      </c>
      <c r="L85" s="67">
        <v>0</v>
      </c>
      <c r="M85" s="67">
        <v>0</v>
      </c>
      <c r="N85" s="68">
        <v>1</v>
      </c>
      <c r="O85" s="68">
        <v>4</v>
      </c>
      <c r="P85" s="68">
        <v>4</v>
      </c>
      <c r="Q85" s="68">
        <v>0</v>
      </c>
      <c r="R85" s="68">
        <v>0</v>
      </c>
      <c r="S85" s="68">
        <v>0</v>
      </c>
      <c r="T85" s="68">
        <v>200</v>
      </c>
      <c r="U85" s="67">
        <v>40</v>
      </c>
      <c r="V85" s="68">
        <v>0</v>
      </c>
      <c r="W85" s="68">
        <v>0</v>
      </c>
      <c r="X85" s="68">
        <v>0</v>
      </c>
      <c r="Y85" s="68">
        <v>0</v>
      </c>
      <c r="Z85" s="68">
        <v>2800</v>
      </c>
      <c r="AA85" s="68">
        <v>2800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9112</v>
      </c>
      <c r="AM85" s="68">
        <v>9112</v>
      </c>
      <c r="AN85" s="68">
        <v>0</v>
      </c>
      <c r="AO85" s="68">
        <v>0</v>
      </c>
      <c r="AP85" s="6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200</v>
      </c>
      <c r="AX85" s="68">
        <v>200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928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</row>
    <row r="86" spans="1:73" s="25" customFormat="1" ht="12.75" customHeight="1" x14ac:dyDescent="0.2">
      <c r="A86" s="44" t="s">
        <v>699</v>
      </c>
      <c r="B86" s="351" t="s">
        <v>575</v>
      </c>
      <c r="C86" s="352"/>
      <c r="D86" s="69">
        <v>100</v>
      </c>
      <c r="E86" s="69">
        <v>100</v>
      </c>
      <c r="F86" s="69">
        <v>2</v>
      </c>
      <c r="G86" s="69" t="s">
        <v>608</v>
      </c>
      <c r="H86" s="69" t="s">
        <v>608</v>
      </c>
      <c r="I86" s="69" t="s">
        <v>608</v>
      </c>
      <c r="J86" s="70">
        <v>0.2</v>
      </c>
      <c r="K86" s="71" t="s">
        <v>608</v>
      </c>
      <c r="L86" s="71" t="s">
        <v>608</v>
      </c>
      <c r="M86" s="71" t="s">
        <v>608</v>
      </c>
      <c r="N86" s="72">
        <v>1</v>
      </c>
      <c r="O86" s="72">
        <v>50</v>
      </c>
      <c r="P86" s="72">
        <v>25</v>
      </c>
      <c r="Q86" s="72">
        <v>1</v>
      </c>
      <c r="R86" s="72">
        <v>1</v>
      </c>
      <c r="S86" s="72">
        <v>0</v>
      </c>
      <c r="T86" s="72">
        <v>200</v>
      </c>
      <c r="U86" s="71">
        <v>42</v>
      </c>
      <c r="V86" s="72">
        <v>3000</v>
      </c>
      <c r="W86" s="72">
        <v>50</v>
      </c>
      <c r="X86" s="72">
        <v>0</v>
      </c>
      <c r="Y86" s="72">
        <v>7000</v>
      </c>
      <c r="Z86" s="72">
        <v>55000</v>
      </c>
      <c r="AA86" s="72">
        <v>20000</v>
      </c>
      <c r="AB86" s="72">
        <v>35000</v>
      </c>
      <c r="AC86" s="72">
        <v>0</v>
      </c>
      <c r="AD86" s="72">
        <v>25000</v>
      </c>
      <c r="AE86" s="72">
        <v>5000</v>
      </c>
      <c r="AF86" s="72">
        <v>5000</v>
      </c>
      <c r="AG86" s="72">
        <v>0</v>
      </c>
      <c r="AH86" s="72">
        <v>0</v>
      </c>
      <c r="AI86" s="72">
        <v>0</v>
      </c>
      <c r="AJ86" s="72">
        <v>0</v>
      </c>
      <c r="AK86" s="72">
        <v>0</v>
      </c>
      <c r="AL86" s="72">
        <v>15500</v>
      </c>
      <c r="AM86" s="72">
        <v>15500</v>
      </c>
      <c r="AN86" s="72">
        <v>0</v>
      </c>
      <c r="AO86" s="72">
        <v>0</v>
      </c>
      <c r="AP86" s="72">
        <v>0</v>
      </c>
      <c r="AQ86" s="72">
        <v>0</v>
      </c>
      <c r="AR86" s="72">
        <v>0</v>
      </c>
      <c r="AS86" s="72">
        <v>0</v>
      </c>
      <c r="AT86" s="72">
        <v>0</v>
      </c>
      <c r="AU86" s="72">
        <v>0</v>
      </c>
      <c r="AV86" s="72">
        <v>0</v>
      </c>
      <c r="AW86" s="72">
        <v>250</v>
      </c>
      <c r="AX86" s="72">
        <v>250</v>
      </c>
      <c r="AY86" s="72">
        <v>0</v>
      </c>
      <c r="AZ86" s="72">
        <v>0</v>
      </c>
      <c r="BA86" s="72">
        <v>0</v>
      </c>
      <c r="BB86" s="72">
        <v>0</v>
      </c>
      <c r="BC86" s="72">
        <v>0</v>
      </c>
      <c r="BD86" s="72">
        <v>0</v>
      </c>
      <c r="BE86" s="72">
        <v>200</v>
      </c>
      <c r="BF86" s="72">
        <v>0</v>
      </c>
      <c r="BG86" s="72">
        <v>0</v>
      </c>
      <c r="BH86" s="72">
        <v>100</v>
      </c>
      <c r="BI86" s="72">
        <v>0</v>
      </c>
      <c r="BJ86" s="72">
        <v>0</v>
      </c>
      <c r="BK86" s="72">
        <v>0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>
        <v>0</v>
      </c>
      <c r="BS86" s="72">
        <v>500</v>
      </c>
      <c r="BT86" s="72">
        <v>0</v>
      </c>
      <c r="BU86" s="72">
        <v>0</v>
      </c>
    </row>
    <row r="87" spans="1:73" s="25" customFormat="1" ht="12.75" customHeight="1" x14ac:dyDescent="0.2">
      <c r="A87" s="44" t="s">
        <v>645</v>
      </c>
      <c r="B87" s="45" t="s">
        <v>295</v>
      </c>
      <c r="C87" s="46"/>
      <c r="D87" s="69" t="s">
        <v>608</v>
      </c>
      <c r="E87" s="69" t="s">
        <v>608</v>
      </c>
      <c r="F87" s="69">
        <v>1</v>
      </c>
      <c r="G87" s="69">
        <v>0</v>
      </c>
      <c r="H87" s="69">
        <v>0</v>
      </c>
      <c r="I87" s="69">
        <v>1</v>
      </c>
      <c r="J87" s="70">
        <v>0.1</v>
      </c>
      <c r="K87" s="71">
        <v>0.1</v>
      </c>
      <c r="L87" s="71">
        <v>0</v>
      </c>
      <c r="M87" s="71">
        <v>0</v>
      </c>
      <c r="N87" s="72">
        <v>1</v>
      </c>
      <c r="O87" s="72">
        <v>6</v>
      </c>
      <c r="P87" s="72">
        <v>6</v>
      </c>
      <c r="Q87" s="72" t="s">
        <v>608</v>
      </c>
      <c r="R87" s="72" t="s">
        <v>608</v>
      </c>
      <c r="S87" s="72" t="s">
        <v>608</v>
      </c>
      <c r="T87" s="72">
        <v>220</v>
      </c>
      <c r="U87" s="71">
        <v>30</v>
      </c>
      <c r="V87" s="72" t="s">
        <v>608</v>
      </c>
      <c r="W87" s="72" t="s">
        <v>608</v>
      </c>
      <c r="X87" s="72" t="s">
        <v>608</v>
      </c>
      <c r="Y87" s="72" t="s">
        <v>608</v>
      </c>
      <c r="Z87" s="72">
        <v>0</v>
      </c>
      <c r="AA87" s="72" t="s">
        <v>608</v>
      </c>
      <c r="AB87" s="72">
        <v>0</v>
      </c>
      <c r="AC87" s="72" t="s">
        <v>608</v>
      </c>
      <c r="AD87" s="72" t="s">
        <v>608</v>
      </c>
      <c r="AE87" s="72" t="s">
        <v>608</v>
      </c>
      <c r="AF87" s="72" t="s">
        <v>608</v>
      </c>
      <c r="AG87" s="72" t="s">
        <v>608</v>
      </c>
      <c r="AH87" s="72" t="s">
        <v>608</v>
      </c>
      <c r="AI87" s="72" t="s">
        <v>608</v>
      </c>
      <c r="AJ87" s="72" t="s">
        <v>608</v>
      </c>
      <c r="AK87" s="72" t="s">
        <v>608</v>
      </c>
      <c r="AL87" s="72">
        <v>2000</v>
      </c>
      <c r="AM87" s="72" t="s">
        <v>608</v>
      </c>
      <c r="AN87" s="72">
        <v>0</v>
      </c>
      <c r="AO87" s="72" t="s">
        <v>608</v>
      </c>
      <c r="AP87" s="72" t="s">
        <v>608</v>
      </c>
      <c r="AQ87" s="72">
        <v>0</v>
      </c>
      <c r="AR87" s="72" t="s">
        <v>608</v>
      </c>
      <c r="AS87" s="72">
        <v>2000</v>
      </c>
      <c r="AT87" s="72" t="s">
        <v>608</v>
      </c>
      <c r="AU87" s="72" t="s">
        <v>608</v>
      </c>
      <c r="AV87" s="72" t="s">
        <v>608</v>
      </c>
      <c r="AW87" s="72">
        <v>0</v>
      </c>
      <c r="AX87" s="72" t="s">
        <v>608</v>
      </c>
      <c r="AY87" s="72">
        <v>0</v>
      </c>
      <c r="AZ87" s="72" t="s">
        <v>608</v>
      </c>
      <c r="BA87" s="72" t="s">
        <v>608</v>
      </c>
      <c r="BB87" s="72">
        <v>0</v>
      </c>
      <c r="BC87" s="72" t="s">
        <v>608</v>
      </c>
      <c r="BD87" s="72" t="s">
        <v>608</v>
      </c>
      <c r="BE87" s="72" t="s">
        <v>608</v>
      </c>
      <c r="BF87" s="72" t="s">
        <v>608</v>
      </c>
      <c r="BG87" s="72" t="s">
        <v>608</v>
      </c>
      <c r="BH87" s="72" t="s">
        <v>608</v>
      </c>
      <c r="BI87" s="72" t="s">
        <v>608</v>
      </c>
      <c r="BJ87" s="72" t="s">
        <v>608</v>
      </c>
      <c r="BK87" s="72" t="s">
        <v>608</v>
      </c>
      <c r="BL87" s="72">
        <v>0</v>
      </c>
      <c r="BM87" s="72" t="s">
        <v>608</v>
      </c>
      <c r="BN87" s="72" t="s">
        <v>608</v>
      </c>
      <c r="BO87" s="72" t="s">
        <v>608</v>
      </c>
      <c r="BP87" s="72" t="s">
        <v>608</v>
      </c>
      <c r="BQ87" s="72" t="s">
        <v>608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">
      <c r="A88" s="44" t="s">
        <v>646</v>
      </c>
      <c r="B88" s="45" t="s">
        <v>187</v>
      </c>
      <c r="C88" s="46"/>
      <c r="D88" s="69">
        <v>22</v>
      </c>
      <c r="E88" s="69">
        <v>22</v>
      </c>
      <c r="F88" s="69">
        <v>22</v>
      </c>
      <c r="G88" s="69">
        <v>0</v>
      </c>
      <c r="H88" s="69">
        <v>10</v>
      </c>
      <c r="I88" s="69">
        <v>12</v>
      </c>
      <c r="J88" s="70">
        <v>0</v>
      </c>
      <c r="K88" s="71">
        <v>0</v>
      </c>
      <c r="L88" s="71">
        <v>0</v>
      </c>
      <c r="M88" s="71">
        <v>0</v>
      </c>
      <c r="N88" s="72">
        <v>1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250</v>
      </c>
      <c r="U88" s="71">
        <v>40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 t="s">
        <v>608</v>
      </c>
      <c r="AB88" s="72">
        <v>0</v>
      </c>
      <c r="AC88" s="72" t="s">
        <v>608</v>
      </c>
      <c r="AD88" s="72" t="s">
        <v>608</v>
      </c>
      <c r="AE88" s="72" t="s">
        <v>608</v>
      </c>
      <c r="AF88" s="72" t="s">
        <v>608</v>
      </c>
      <c r="AG88" s="72" t="s">
        <v>608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1250</v>
      </c>
      <c r="AM88" s="72">
        <v>1250</v>
      </c>
      <c r="AN88" s="72">
        <v>0</v>
      </c>
      <c r="AO88" s="72">
        <v>0</v>
      </c>
      <c r="AP88" s="72">
        <v>0</v>
      </c>
      <c r="AQ88" s="72">
        <v>0</v>
      </c>
      <c r="AR88" s="72">
        <v>0</v>
      </c>
      <c r="AS88" s="72">
        <v>0</v>
      </c>
      <c r="AT88" s="72">
        <v>0</v>
      </c>
      <c r="AU88" s="72">
        <v>0</v>
      </c>
      <c r="AV88" s="72">
        <v>0</v>
      </c>
      <c r="AW88" s="72">
        <v>100</v>
      </c>
      <c r="AX88" s="72">
        <v>100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0</v>
      </c>
      <c r="BG88" s="72">
        <v>0</v>
      </c>
      <c r="BH88" s="72">
        <v>0</v>
      </c>
      <c r="BI88" s="72">
        <v>0</v>
      </c>
      <c r="BJ88" s="72">
        <v>0</v>
      </c>
      <c r="BK88" s="72">
        <v>0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>
        <v>0</v>
      </c>
      <c r="BR88" s="72">
        <v>0</v>
      </c>
      <c r="BS88" s="72">
        <v>0</v>
      </c>
      <c r="BT88" s="72">
        <v>0</v>
      </c>
      <c r="BU88" s="72">
        <v>0</v>
      </c>
    </row>
    <row r="89" spans="1:73" s="25" customFormat="1" ht="12.75" customHeight="1" x14ac:dyDescent="0.2">
      <c r="A89" s="44" t="s">
        <v>723</v>
      </c>
      <c r="B89" s="351" t="s">
        <v>246</v>
      </c>
      <c r="C89" s="352"/>
      <c r="D89" s="69" t="s">
        <v>608</v>
      </c>
      <c r="E89" s="69" t="s">
        <v>608</v>
      </c>
      <c r="F89" s="69">
        <v>5</v>
      </c>
      <c r="G89" s="69">
        <v>0</v>
      </c>
      <c r="H89" s="69">
        <v>0</v>
      </c>
      <c r="I89" s="69">
        <v>5</v>
      </c>
      <c r="J89" s="70">
        <v>2</v>
      </c>
      <c r="K89" s="71">
        <v>2</v>
      </c>
      <c r="L89" s="71">
        <v>0</v>
      </c>
      <c r="M89" s="71">
        <v>0</v>
      </c>
      <c r="N89" s="72">
        <v>1</v>
      </c>
      <c r="O89" s="72">
        <v>50</v>
      </c>
      <c r="P89" s="72">
        <v>10</v>
      </c>
      <c r="Q89" s="72">
        <v>1</v>
      </c>
      <c r="R89" s="72">
        <v>1</v>
      </c>
      <c r="S89" s="72">
        <v>0</v>
      </c>
      <c r="T89" s="72">
        <v>120</v>
      </c>
      <c r="U89" s="71">
        <v>10</v>
      </c>
      <c r="V89" s="72">
        <v>6572</v>
      </c>
      <c r="W89" s="72" t="s">
        <v>608</v>
      </c>
      <c r="X89" s="72" t="s">
        <v>608</v>
      </c>
      <c r="Y89" s="72" t="s">
        <v>608</v>
      </c>
      <c r="Z89" s="72">
        <v>0</v>
      </c>
      <c r="AA89" s="72" t="s">
        <v>608</v>
      </c>
      <c r="AB89" s="72">
        <v>0</v>
      </c>
      <c r="AC89" s="72" t="s">
        <v>608</v>
      </c>
      <c r="AD89" s="72" t="s">
        <v>608</v>
      </c>
      <c r="AE89" s="72" t="s">
        <v>608</v>
      </c>
      <c r="AF89" s="72" t="s">
        <v>608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6572</v>
      </c>
      <c r="AM89" s="72">
        <v>6372</v>
      </c>
      <c r="AN89" s="72">
        <v>0</v>
      </c>
      <c r="AO89" s="72">
        <v>100</v>
      </c>
      <c r="AP89" s="72">
        <v>0</v>
      </c>
      <c r="AQ89" s="72">
        <v>0</v>
      </c>
      <c r="AR89" s="72">
        <v>100</v>
      </c>
      <c r="AS89" s="72">
        <v>0</v>
      </c>
      <c r="AT89" s="72">
        <v>0</v>
      </c>
      <c r="AU89" s="72">
        <v>0</v>
      </c>
      <c r="AV89" s="72">
        <v>0</v>
      </c>
      <c r="AW89" s="72">
        <v>159</v>
      </c>
      <c r="AX89" s="72">
        <v>150</v>
      </c>
      <c r="AY89" s="72">
        <v>0</v>
      </c>
      <c r="AZ89" s="72">
        <v>9</v>
      </c>
      <c r="BA89" s="72">
        <v>0</v>
      </c>
      <c r="BB89" s="72">
        <v>0</v>
      </c>
      <c r="BC89" s="72">
        <v>0</v>
      </c>
      <c r="BD89" s="72">
        <v>0</v>
      </c>
      <c r="BE89" s="72">
        <v>0</v>
      </c>
      <c r="BF89" s="72">
        <v>0</v>
      </c>
      <c r="BG89" s="72">
        <v>0</v>
      </c>
      <c r="BH89" s="72">
        <v>250</v>
      </c>
      <c r="BI89" s="72">
        <v>10</v>
      </c>
      <c r="BJ89" s="72">
        <v>0</v>
      </c>
      <c r="BK89" s="72">
        <v>40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 t="s">
        <v>608</v>
      </c>
      <c r="BS89" s="72" t="s">
        <v>608</v>
      </c>
      <c r="BT89" s="72" t="s">
        <v>608</v>
      </c>
      <c r="BU89" s="72" t="s">
        <v>608</v>
      </c>
    </row>
    <row r="90" spans="1:73" s="25" customFormat="1" ht="12.75" customHeight="1" x14ac:dyDescent="0.2">
      <c r="A90" s="44" t="s">
        <v>647</v>
      </c>
      <c r="B90" s="351" t="s">
        <v>576</v>
      </c>
      <c r="C90" s="352"/>
      <c r="D90" s="69">
        <v>10</v>
      </c>
      <c r="E90" s="69">
        <v>8</v>
      </c>
      <c r="F90" s="69">
        <v>10</v>
      </c>
      <c r="G90" s="69" t="s">
        <v>608</v>
      </c>
      <c r="H90" s="69" t="s">
        <v>608</v>
      </c>
      <c r="I90" s="69" t="s">
        <v>608</v>
      </c>
      <c r="J90" s="70">
        <v>10</v>
      </c>
      <c r="K90" s="71">
        <v>8</v>
      </c>
      <c r="L90" s="71">
        <v>2</v>
      </c>
      <c r="M90" s="71">
        <v>0</v>
      </c>
      <c r="N90" s="72">
        <v>1</v>
      </c>
      <c r="O90" s="72">
        <v>8</v>
      </c>
      <c r="P90" s="72">
        <v>8</v>
      </c>
      <c r="Q90" s="72">
        <v>0</v>
      </c>
      <c r="R90" s="72">
        <v>0</v>
      </c>
      <c r="S90" s="72">
        <v>0</v>
      </c>
      <c r="T90" s="72">
        <v>60</v>
      </c>
      <c r="U90" s="71">
        <v>4</v>
      </c>
      <c r="V90" s="72">
        <v>4900</v>
      </c>
      <c r="W90" s="72">
        <v>4900</v>
      </c>
      <c r="X90" s="72">
        <v>4900</v>
      </c>
      <c r="Y90" s="72">
        <v>100</v>
      </c>
      <c r="Z90" s="72">
        <v>10000</v>
      </c>
      <c r="AA90" s="72">
        <v>10000</v>
      </c>
      <c r="AB90" s="72">
        <v>0</v>
      </c>
      <c r="AC90" s="72">
        <v>0</v>
      </c>
      <c r="AD90" s="72" t="s">
        <v>608</v>
      </c>
      <c r="AE90" s="72" t="s">
        <v>608</v>
      </c>
      <c r="AF90" s="72" t="s">
        <v>608</v>
      </c>
      <c r="AG90" s="72" t="s">
        <v>608</v>
      </c>
      <c r="AH90" s="72" t="s">
        <v>608</v>
      </c>
      <c r="AI90" s="72" t="s">
        <v>608</v>
      </c>
      <c r="AJ90" s="72" t="s">
        <v>608</v>
      </c>
      <c r="AK90" s="72" t="s">
        <v>608</v>
      </c>
      <c r="AL90" s="72">
        <v>5000</v>
      </c>
      <c r="AM90" s="72">
        <v>5000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1</v>
      </c>
      <c r="AU90" s="72">
        <v>0</v>
      </c>
      <c r="AV90" s="72">
        <v>0</v>
      </c>
      <c r="AW90" s="72">
        <v>150</v>
      </c>
      <c r="AX90" s="72">
        <v>150</v>
      </c>
      <c r="AY90" s="72" t="s">
        <v>608</v>
      </c>
      <c r="AZ90" s="72" t="s">
        <v>608</v>
      </c>
      <c r="BA90" s="72" t="s">
        <v>608</v>
      </c>
      <c r="BB90" s="72" t="s">
        <v>608</v>
      </c>
      <c r="BC90" s="72" t="s">
        <v>608</v>
      </c>
      <c r="BD90" s="72" t="s">
        <v>608</v>
      </c>
      <c r="BE90" s="72">
        <v>280</v>
      </c>
      <c r="BF90" s="72" t="s">
        <v>608</v>
      </c>
      <c r="BG90" s="72" t="s">
        <v>608</v>
      </c>
      <c r="BH90" s="72" t="s">
        <v>608</v>
      </c>
      <c r="BI90" s="72" t="s">
        <v>608</v>
      </c>
      <c r="BJ90" s="72" t="s">
        <v>608</v>
      </c>
      <c r="BK90" s="72" t="s">
        <v>608</v>
      </c>
      <c r="BL90" s="72">
        <v>0</v>
      </c>
      <c r="BM90" s="72" t="s">
        <v>608</v>
      </c>
      <c r="BN90" s="72" t="s">
        <v>608</v>
      </c>
      <c r="BO90" s="72" t="s">
        <v>608</v>
      </c>
      <c r="BP90" s="72" t="s">
        <v>608</v>
      </c>
      <c r="BQ90" s="72" t="s">
        <v>608</v>
      </c>
      <c r="BR90" s="72" t="s">
        <v>608</v>
      </c>
      <c r="BS90" s="72" t="s">
        <v>608</v>
      </c>
      <c r="BT90" s="72" t="s">
        <v>608</v>
      </c>
      <c r="BU90" s="72" t="s">
        <v>608</v>
      </c>
    </row>
    <row r="91" spans="1:73" s="25" customFormat="1" ht="12.75" customHeight="1" x14ac:dyDescent="0.2">
      <c r="A91" s="44" t="s">
        <v>752</v>
      </c>
      <c r="B91" s="45" t="s">
        <v>296</v>
      </c>
      <c r="C91" s="46"/>
      <c r="D91" s="69" t="s">
        <v>608</v>
      </c>
      <c r="E91" s="69" t="s">
        <v>608</v>
      </c>
      <c r="F91" s="69">
        <v>1</v>
      </c>
      <c r="G91" s="69">
        <v>0</v>
      </c>
      <c r="H91" s="69">
        <v>1</v>
      </c>
      <c r="I91" s="69">
        <v>0</v>
      </c>
      <c r="J91" s="70">
        <v>0</v>
      </c>
      <c r="K91" s="71">
        <v>0</v>
      </c>
      <c r="L91" s="71">
        <v>0</v>
      </c>
      <c r="M91" s="71">
        <v>0</v>
      </c>
      <c r="N91" s="72">
        <v>1</v>
      </c>
      <c r="O91" s="72">
        <v>200</v>
      </c>
      <c r="P91" s="72">
        <v>100</v>
      </c>
      <c r="Q91" s="72">
        <v>4</v>
      </c>
      <c r="R91" s="72">
        <v>1</v>
      </c>
      <c r="S91" s="72">
        <v>0</v>
      </c>
      <c r="T91" s="72">
        <v>180</v>
      </c>
      <c r="U91" s="71">
        <v>25</v>
      </c>
      <c r="V91" s="72" t="s">
        <v>608</v>
      </c>
      <c r="W91" s="72" t="s">
        <v>608</v>
      </c>
      <c r="X91" s="72" t="s">
        <v>608</v>
      </c>
      <c r="Y91" s="72" t="s">
        <v>608</v>
      </c>
      <c r="Z91" s="72">
        <v>0</v>
      </c>
      <c r="AA91" s="72" t="s">
        <v>608</v>
      </c>
      <c r="AB91" s="72">
        <v>0</v>
      </c>
      <c r="AC91" s="72" t="s">
        <v>608</v>
      </c>
      <c r="AD91" s="72" t="s">
        <v>608</v>
      </c>
      <c r="AE91" s="72" t="s">
        <v>608</v>
      </c>
      <c r="AF91" s="72" t="s">
        <v>608</v>
      </c>
      <c r="AG91" s="72" t="s">
        <v>608</v>
      </c>
      <c r="AH91" s="72" t="s">
        <v>608</v>
      </c>
      <c r="AI91" s="72" t="s">
        <v>608</v>
      </c>
      <c r="AJ91" s="72" t="s">
        <v>608</v>
      </c>
      <c r="AK91" s="72" t="s">
        <v>608</v>
      </c>
      <c r="AL91" s="72">
        <v>4014</v>
      </c>
      <c r="AM91" s="72">
        <v>4014</v>
      </c>
      <c r="AN91" s="72" t="s">
        <v>608</v>
      </c>
      <c r="AO91" s="72" t="s">
        <v>608</v>
      </c>
      <c r="AP91" s="72" t="s">
        <v>608</v>
      </c>
      <c r="AQ91" s="72" t="s">
        <v>608</v>
      </c>
      <c r="AR91" s="72" t="s">
        <v>608</v>
      </c>
      <c r="AS91" s="72" t="s">
        <v>608</v>
      </c>
      <c r="AT91" s="72">
        <v>20</v>
      </c>
      <c r="AU91" s="72" t="s">
        <v>608</v>
      </c>
      <c r="AV91" s="72" t="s">
        <v>608</v>
      </c>
      <c r="AW91" s="72">
        <v>177</v>
      </c>
      <c r="AX91" s="72">
        <v>174</v>
      </c>
      <c r="AY91" s="72" t="s">
        <v>608</v>
      </c>
      <c r="AZ91" s="72" t="s">
        <v>608</v>
      </c>
      <c r="BA91" s="72" t="s">
        <v>608</v>
      </c>
      <c r="BB91" s="72" t="s">
        <v>608</v>
      </c>
      <c r="BC91" s="72">
        <v>3</v>
      </c>
      <c r="BD91" s="72" t="s">
        <v>608</v>
      </c>
      <c r="BE91" s="72" t="s">
        <v>608</v>
      </c>
      <c r="BF91" s="72" t="s">
        <v>608</v>
      </c>
      <c r="BG91" s="72" t="s">
        <v>608</v>
      </c>
      <c r="BH91" s="72" t="s">
        <v>608</v>
      </c>
      <c r="BI91" s="72" t="s">
        <v>608</v>
      </c>
      <c r="BJ91" s="72" t="s">
        <v>608</v>
      </c>
      <c r="BK91" s="72" t="s">
        <v>608</v>
      </c>
      <c r="BL91" s="72">
        <v>0</v>
      </c>
      <c r="BM91" s="72" t="s">
        <v>608</v>
      </c>
      <c r="BN91" s="72" t="s">
        <v>608</v>
      </c>
      <c r="BO91" s="72" t="s">
        <v>608</v>
      </c>
      <c r="BP91" s="72" t="s">
        <v>608</v>
      </c>
      <c r="BQ91" s="72" t="s">
        <v>608</v>
      </c>
      <c r="BR91" s="72" t="s">
        <v>608</v>
      </c>
      <c r="BS91" s="72" t="s">
        <v>608</v>
      </c>
      <c r="BT91" s="72" t="s">
        <v>608</v>
      </c>
      <c r="BU91" s="72" t="s">
        <v>608</v>
      </c>
    </row>
    <row r="92" spans="1:73" s="25" customFormat="1" ht="12.75" customHeight="1" x14ac:dyDescent="0.2">
      <c r="A92" s="44" t="s">
        <v>648</v>
      </c>
      <c r="B92" s="45" t="s">
        <v>270</v>
      </c>
      <c r="C92" s="46"/>
      <c r="D92" s="69">
        <v>30</v>
      </c>
      <c r="E92" s="69">
        <v>200</v>
      </c>
      <c r="F92" s="69">
        <v>1</v>
      </c>
      <c r="G92" s="69">
        <v>0</v>
      </c>
      <c r="H92" s="69">
        <v>0</v>
      </c>
      <c r="I92" s="69">
        <v>1</v>
      </c>
      <c r="J92" s="70">
        <v>0.2</v>
      </c>
      <c r="K92" s="71">
        <v>0.15</v>
      </c>
      <c r="L92" s="71">
        <v>0</v>
      </c>
      <c r="M92" s="71">
        <v>0</v>
      </c>
      <c r="N92" s="72">
        <v>1</v>
      </c>
      <c r="O92" s="72">
        <v>20</v>
      </c>
      <c r="P92" s="72">
        <v>20</v>
      </c>
      <c r="Q92" s="72">
        <v>2</v>
      </c>
      <c r="R92" s="72">
        <v>0</v>
      </c>
      <c r="S92" s="72">
        <v>0</v>
      </c>
      <c r="T92" s="72">
        <v>261</v>
      </c>
      <c r="U92" s="71">
        <v>40</v>
      </c>
      <c r="V92" s="72">
        <v>0</v>
      </c>
      <c r="W92" s="72">
        <v>2934</v>
      </c>
      <c r="X92" s="72">
        <v>0</v>
      </c>
      <c r="Y92" s="72">
        <v>0</v>
      </c>
      <c r="Z92" s="72">
        <v>13432</v>
      </c>
      <c r="AA92" s="72">
        <v>12600</v>
      </c>
      <c r="AB92" s="72">
        <v>832</v>
      </c>
      <c r="AC92" s="72">
        <v>0</v>
      </c>
      <c r="AD92" s="72">
        <v>0</v>
      </c>
      <c r="AE92" s="72">
        <v>0</v>
      </c>
      <c r="AF92" s="72">
        <v>832</v>
      </c>
      <c r="AG92" s="72">
        <v>0</v>
      </c>
      <c r="AH92" s="72">
        <v>13432</v>
      </c>
      <c r="AI92" s="72">
        <v>0</v>
      </c>
      <c r="AJ92" s="72">
        <v>0</v>
      </c>
      <c r="AK92" s="72">
        <v>0</v>
      </c>
      <c r="AL92" s="72">
        <v>2934</v>
      </c>
      <c r="AM92" s="72">
        <v>2934</v>
      </c>
      <c r="AN92" s="72">
        <v>0</v>
      </c>
      <c r="AO92" s="72">
        <v>0</v>
      </c>
      <c r="AP92" s="72">
        <v>0</v>
      </c>
      <c r="AQ92" s="72">
        <v>0</v>
      </c>
      <c r="AR92" s="72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15</v>
      </c>
      <c r="AX92" s="72">
        <v>15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  <c r="BH92" s="72">
        <v>0</v>
      </c>
      <c r="BI92" s="72">
        <v>0</v>
      </c>
      <c r="BJ92" s="72">
        <v>0</v>
      </c>
      <c r="BK92" s="72">
        <v>10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10</v>
      </c>
      <c r="BR92" s="72">
        <v>15</v>
      </c>
      <c r="BS92" s="72">
        <v>60</v>
      </c>
      <c r="BT92" s="72">
        <v>0</v>
      </c>
      <c r="BU92" s="72">
        <v>0</v>
      </c>
    </row>
    <row r="93" spans="1:73" s="25" customFormat="1" ht="12.75" customHeight="1" x14ac:dyDescent="0.2">
      <c r="A93" s="14"/>
      <c r="B93" s="53" t="s">
        <v>153</v>
      </c>
      <c r="C93" s="50"/>
      <c r="D93" s="54">
        <v>162</v>
      </c>
      <c r="E93" s="54">
        <v>330</v>
      </c>
      <c r="F93" s="54">
        <v>44</v>
      </c>
      <c r="G93" s="54">
        <v>1</v>
      </c>
      <c r="H93" s="54">
        <v>12</v>
      </c>
      <c r="I93" s="54">
        <v>19</v>
      </c>
      <c r="J93" s="55">
        <v>14.5</v>
      </c>
      <c r="K93" s="55">
        <v>12.25</v>
      </c>
      <c r="L93" s="55">
        <v>2</v>
      </c>
      <c r="M93" s="55">
        <v>0</v>
      </c>
      <c r="N93" s="54">
        <v>8</v>
      </c>
      <c r="O93" s="54">
        <v>338</v>
      </c>
      <c r="P93" s="54">
        <v>173</v>
      </c>
      <c r="Q93" s="54">
        <v>8</v>
      </c>
      <c r="R93" s="54">
        <v>3</v>
      </c>
      <c r="S93" s="54">
        <v>0</v>
      </c>
      <c r="T93" s="54">
        <v>1491</v>
      </c>
      <c r="U93" s="55">
        <v>231</v>
      </c>
      <c r="V93" s="54">
        <v>14472</v>
      </c>
      <c r="W93" s="54">
        <v>7884</v>
      </c>
      <c r="X93" s="54">
        <v>4900</v>
      </c>
      <c r="Y93" s="54">
        <v>7100</v>
      </c>
      <c r="Z93" s="54">
        <v>81232</v>
      </c>
      <c r="AA93" s="54">
        <v>45400</v>
      </c>
      <c r="AB93" s="54">
        <v>35832</v>
      </c>
      <c r="AC93" s="54">
        <v>0</v>
      </c>
      <c r="AD93" s="54">
        <v>25000</v>
      </c>
      <c r="AE93" s="54">
        <v>5000</v>
      </c>
      <c r="AF93" s="54">
        <v>5832</v>
      </c>
      <c r="AG93" s="54">
        <v>0</v>
      </c>
      <c r="AH93" s="54">
        <v>13432</v>
      </c>
      <c r="AI93" s="54">
        <v>0</v>
      </c>
      <c r="AJ93" s="54">
        <v>0</v>
      </c>
      <c r="AK93" s="54">
        <v>0</v>
      </c>
      <c r="AL93" s="54">
        <v>46382</v>
      </c>
      <c r="AM93" s="54">
        <v>44182</v>
      </c>
      <c r="AN93" s="54">
        <v>0</v>
      </c>
      <c r="AO93" s="54">
        <v>100</v>
      </c>
      <c r="AP93" s="54">
        <v>0</v>
      </c>
      <c r="AQ93" s="54">
        <v>0</v>
      </c>
      <c r="AR93" s="54">
        <v>100</v>
      </c>
      <c r="AS93" s="54">
        <v>2000</v>
      </c>
      <c r="AT93" s="54">
        <v>21</v>
      </c>
      <c r="AU93" s="54">
        <v>0</v>
      </c>
      <c r="AV93" s="54">
        <v>0</v>
      </c>
      <c r="AW93" s="54">
        <v>1051</v>
      </c>
      <c r="AX93" s="54">
        <v>1039</v>
      </c>
      <c r="AY93" s="54">
        <v>0</v>
      </c>
      <c r="AZ93" s="54">
        <v>9</v>
      </c>
      <c r="BA93" s="54">
        <v>0</v>
      </c>
      <c r="BB93" s="54">
        <v>0</v>
      </c>
      <c r="BC93" s="54">
        <v>3</v>
      </c>
      <c r="BD93" s="54">
        <v>0</v>
      </c>
      <c r="BE93" s="54">
        <v>1408</v>
      </c>
      <c r="BF93" s="54">
        <v>0</v>
      </c>
      <c r="BG93" s="54">
        <v>0</v>
      </c>
      <c r="BH93" s="54">
        <v>350</v>
      </c>
      <c r="BI93" s="54">
        <v>10</v>
      </c>
      <c r="BJ93" s="54">
        <v>0</v>
      </c>
      <c r="BK93" s="54">
        <v>50</v>
      </c>
      <c r="BL93" s="54">
        <v>0</v>
      </c>
      <c r="BM93" s="54">
        <v>0</v>
      </c>
      <c r="BN93" s="54">
        <v>0</v>
      </c>
      <c r="BO93" s="54">
        <v>0</v>
      </c>
      <c r="BP93" s="54">
        <v>0</v>
      </c>
      <c r="BQ93" s="54">
        <v>10</v>
      </c>
      <c r="BR93" s="54">
        <v>15</v>
      </c>
      <c r="BS93" s="54">
        <v>560</v>
      </c>
      <c r="BT93" s="54">
        <v>0</v>
      </c>
      <c r="BU93" s="54">
        <v>0</v>
      </c>
    </row>
    <row r="94" spans="1:73" s="25" customFormat="1" ht="12.75" customHeight="1" x14ac:dyDescent="0.2">
      <c r="A94" s="51"/>
      <c r="B94" s="26" t="s">
        <v>147</v>
      </c>
      <c r="C94" s="56">
        <v>10</v>
      </c>
      <c r="D94" s="56">
        <v>10</v>
      </c>
      <c r="E94" s="56">
        <v>10</v>
      </c>
      <c r="F94" s="56">
        <v>10</v>
      </c>
      <c r="G94" s="56">
        <v>10</v>
      </c>
      <c r="H94" s="56">
        <v>10</v>
      </c>
      <c r="I94" s="56">
        <v>10</v>
      </c>
      <c r="J94" s="56">
        <v>10</v>
      </c>
      <c r="K94" s="56">
        <v>10</v>
      </c>
      <c r="L94" s="56">
        <v>10</v>
      </c>
      <c r="M94" s="56">
        <v>10</v>
      </c>
      <c r="N94" s="56">
        <v>10</v>
      </c>
      <c r="O94" s="56">
        <v>10</v>
      </c>
      <c r="P94" s="56">
        <v>10</v>
      </c>
      <c r="Q94" s="56">
        <v>10</v>
      </c>
      <c r="R94" s="56">
        <v>10</v>
      </c>
      <c r="S94" s="56">
        <v>10</v>
      </c>
      <c r="T94" s="56">
        <v>10</v>
      </c>
      <c r="U94" s="56">
        <v>10</v>
      </c>
      <c r="V94" s="56">
        <v>10</v>
      </c>
      <c r="W94" s="56">
        <v>10</v>
      </c>
      <c r="X94" s="56">
        <v>10</v>
      </c>
      <c r="Y94" s="56">
        <v>10</v>
      </c>
      <c r="Z94" s="56">
        <v>10</v>
      </c>
      <c r="AA94" s="56">
        <v>10</v>
      </c>
      <c r="AB94" s="56">
        <v>10</v>
      </c>
      <c r="AC94" s="56">
        <v>10</v>
      </c>
      <c r="AD94" s="56">
        <v>10</v>
      </c>
      <c r="AE94" s="56">
        <v>10</v>
      </c>
      <c r="AF94" s="56">
        <v>10</v>
      </c>
      <c r="AG94" s="56">
        <v>10</v>
      </c>
      <c r="AH94" s="56">
        <v>10</v>
      </c>
      <c r="AI94" s="56">
        <v>10</v>
      </c>
      <c r="AJ94" s="56">
        <v>10</v>
      </c>
      <c r="AK94" s="56">
        <v>10</v>
      </c>
      <c r="AL94" s="56">
        <v>10</v>
      </c>
      <c r="AM94" s="56">
        <v>10</v>
      </c>
      <c r="AN94" s="56">
        <v>10</v>
      </c>
      <c r="AO94" s="56">
        <v>10</v>
      </c>
      <c r="AP94" s="56">
        <v>10</v>
      </c>
      <c r="AQ94" s="56">
        <v>10</v>
      </c>
      <c r="AR94" s="56">
        <v>10</v>
      </c>
      <c r="AS94" s="56">
        <v>10</v>
      </c>
      <c r="AT94" s="56">
        <v>10</v>
      </c>
      <c r="AU94" s="56">
        <v>10</v>
      </c>
      <c r="AV94" s="56">
        <v>10</v>
      </c>
      <c r="AW94" s="56">
        <v>10</v>
      </c>
      <c r="AX94" s="56">
        <v>10</v>
      </c>
      <c r="AY94" s="56">
        <v>10</v>
      </c>
      <c r="AZ94" s="56">
        <v>10</v>
      </c>
      <c r="BA94" s="56">
        <v>10</v>
      </c>
      <c r="BB94" s="56">
        <v>10</v>
      </c>
      <c r="BC94" s="56">
        <v>10</v>
      </c>
      <c r="BD94" s="56">
        <v>10</v>
      </c>
      <c r="BE94" s="56">
        <v>10</v>
      </c>
      <c r="BF94" s="56">
        <v>10</v>
      </c>
      <c r="BG94" s="56">
        <v>10</v>
      </c>
      <c r="BH94" s="56">
        <v>10</v>
      </c>
      <c r="BI94" s="56">
        <v>10</v>
      </c>
      <c r="BJ94" s="56">
        <v>10</v>
      </c>
      <c r="BK94" s="56">
        <v>10</v>
      </c>
      <c r="BL94" s="56">
        <v>10</v>
      </c>
      <c r="BM94" s="56">
        <v>10</v>
      </c>
      <c r="BN94" s="56">
        <v>10</v>
      </c>
      <c r="BO94" s="56">
        <v>10</v>
      </c>
      <c r="BP94" s="56">
        <v>10</v>
      </c>
      <c r="BQ94" s="56">
        <v>10</v>
      </c>
      <c r="BR94" s="56">
        <v>10</v>
      </c>
      <c r="BS94" s="56">
        <v>10</v>
      </c>
      <c r="BT94" s="56">
        <v>10</v>
      </c>
      <c r="BU94" s="56">
        <v>10</v>
      </c>
    </row>
    <row r="95" spans="1:73" s="25" customFormat="1" ht="12.75" customHeight="1" x14ac:dyDescent="0.2">
      <c r="A95" s="51"/>
      <c r="B95" s="26" t="s">
        <v>148</v>
      </c>
      <c r="C95" s="56">
        <v>8</v>
      </c>
      <c r="D95" s="56">
        <v>5</v>
      </c>
      <c r="E95" s="56">
        <v>5</v>
      </c>
      <c r="F95" s="56">
        <v>8</v>
      </c>
      <c r="G95" s="56">
        <v>6</v>
      </c>
      <c r="H95" s="56">
        <v>6</v>
      </c>
      <c r="I95" s="56">
        <v>6</v>
      </c>
      <c r="J95" s="56">
        <v>8</v>
      </c>
      <c r="K95" s="56">
        <v>7</v>
      </c>
      <c r="L95" s="56">
        <v>7</v>
      </c>
      <c r="M95" s="56">
        <v>7</v>
      </c>
      <c r="N95" s="56">
        <v>8</v>
      </c>
      <c r="O95" s="56">
        <v>8</v>
      </c>
      <c r="P95" s="56">
        <v>8</v>
      </c>
      <c r="Q95" s="56">
        <v>7</v>
      </c>
      <c r="R95" s="56">
        <v>7</v>
      </c>
      <c r="S95" s="56">
        <v>7</v>
      </c>
      <c r="T95" s="56">
        <v>8</v>
      </c>
      <c r="U95" s="56">
        <v>8</v>
      </c>
      <c r="V95" s="56">
        <v>6</v>
      </c>
      <c r="W95" s="56">
        <v>5</v>
      </c>
      <c r="X95" s="56">
        <v>5</v>
      </c>
      <c r="Y95" s="56">
        <v>5</v>
      </c>
      <c r="Z95" s="56">
        <v>8</v>
      </c>
      <c r="AA95" s="56">
        <v>4</v>
      </c>
      <c r="AB95" s="56">
        <v>8</v>
      </c>
      <c r="AC95" s="56">
        <v>4</v>
      </c>
      <c r="AD95" s="56">
        <v>3</v>
      </c>
      <c r="AE95" s="56">
        <v>3</v>
      </c>
      <c r="AF95" s="56">
        <v>3</v>
      </c>
      <c r="AG95" s="56">
        <v>3</v>
      </c>
      <c r="AH95" s="56">
        <v>3</v>
      </c>
      <c r="AI95" s="56">
        <v>3</v>
      </c>
      <c r="AJ95" s="56">
        <v>3</v>
      </c>
      <c r="AK95" s="56">
        <v>3</v>
      </c>
      <c r="AL95" s="56">
        <v>8</v>
      </c>
      <c r="AM95" s="56">
        <v>7</v>
      </c>
      <c r="AN95" s="56">
        <v>7</v>
      </c>
      <c r="AO95" s="56">
        <v>6</v>
      </c>
      <c r="AP95" s="56">
        <v>6</v>
      </c>
      <c r="AQ95" s="56">
        <v>7</v>
      </c>
      <c r="AR95" s="56">
        <v>6</v>
      </c>
      <c r="AS95" s="56">
        <v>7</v>
      </c>
      <c r="AT95" s="56">
        <v>7</v>
      </c>
      <c r="AU95" s="56">
        <v>6</v>
      </c>
      <c r="AV95" s="56">
        <v>6</v>
      </c>
      <c r="AW95" s="56">
        <v>8</v>
      </c>
      <c r="AX95" s="56">
        <v>7</v>
      </c>
      <c r="AY95" s="56">
        <v>6</v>
      </c>
      <c r="AZ95" s="56">
        <v>5</v>
      </c>
      <c r="BA95" s="56">
        <v>5</v>
      </c>
      <c r="BB95" s="56">
        <v>6</v>
      </c>
      <c r="BC95" s="56">
        <v>6</v>
      </c>
      <c r="BD95" s="56">
        <v>5</v>
      </c>
      <c r="BE95" s="56">
        <v>6</v>
      </c>
      <c r="BF95" s="56">
        <v>5</v>
      </c>
      <c r="BG95" s="56">
        <v>5</v>
      </c>
      <c r="BH95" s="56">
        <v>5</v>
      </c>
      <c r="BI95" s="56">
        <v>5</v>
      </c>
      <c r="BJ95" s="56">
        <v>5</v>
      </c>
      <c r="BK95" s="56">
        <v>5</v>
      </c>
      <c r="BL95" s="56">
        <v>8</v>
      </c>
      <c r="BM95" s="56">
        <v>5</v>
      </c>
      <c r="BN95" s="56">
        <v>5</v>
      </c>
      <c r="BO95" s="56">
        <v>5</v>
      </c>
      <c r="BP95" s="56">
        <v>5</v>
      </c>
      <c r="BQ95" s="56">
        <v>5</v>
      </c>
      <c r="BR95" s="56">
        <v>4</v>
      </c>
      <c r="BS95" s="56">
        <v>4</v>
      </c>
      <c r="BT95" s="56">
        <v>4</v>
      </c>
      <c r="BU95" s="56">
        <v>4</v>
      </c>
    </row>
    <row r="96" spans="1:73" s="25" customFormat="1" ht="12.75" customHeight="1" x14ac:dyDescent="0.2">
      <c r="A96" s="52"/>
      <c r="B96" s="29" t="s">
        <v>146</v>
      </c>
      <c r="C96" s="79">
        <v>0.8</v>
      </c>
      <c r="D96" s="79">
        <v>0.5</v>
      </c>
      <c r="E96" s="79">
        <v>0.5</v>
      </c>
      <c r="F96" s="79">
        <v>0.8</v>
      </c>
      <c r="G96" s="79">
        <v>0.6</v>
      </c>
      <c r="H96" s="79">
        <v>0.6</v>
      </c>
      <c r="I96" s="79">
        <v>0.6</v>
      </c>
      <c r="J96" s="79">
        <v>0.8</v>
      </c>
      <c r="K96" s="79">
        <v>0.7</v>
      </c>
      <c r="L96" s="79">
        <v>0.7</v>
      </c>
      <c r="M96" s="79">
        <v>0.7</v>
      </c>
      <c r="N96" s="79">
        <v>0.8</v>
      </c>
      <c r="O96" s="79">
        <v>0.8</v>
      </c>
      <c r="P96" s="79">
        <v>0.8</v>
      </c>
      <c r="Q96" s="79">
        <v>0.7</v>
      </c>
      <c r="R96" s="79">
        <v>0.7</v>
      </c>
      <c r="S96" s="79">
        <v>0.7</v>
      </c>
      <c r="T96" s="79">
        <v>0.8</v>
      </c>
      <c r="U96" s="79">
        <v>0.8</v>
      </c>
      <c r="V96" s="79">
        <v>0.6</v>
      </c>
      <c r="W96" s="79">
        <v>0.5</v>
      </c>
      <c r="X96" s="79">
        <v>0.5</v>
      </c>
      <c r="Y96" s="79">
        <v>0.5</v>
      </c>
      <c r="Z96" s="79">
        <v>0.8</v>
      </c>
      <c r="AA96" s="79">
        <v>0.4</v>
      </c>
      <c r="AB96" s="79">
        <v>0.8</v>
      </c>
      <c r="AC96" s="79">
        <v>0.4</v>
      </c>
      <c r="AD96" s="79">
        <v>0.3</v>
      </c>
      <c r="AE96" s="79">
        <v>0.3</v>
      </c>
      <c r="AF96" s="79">
        <v>0.3</v>
      </c>
      <c r="AG96" s="79">
        <v>0.3</v>
      </c>
      <c r="AH96" s="79">
        <v>0.3</v>
      </c>
      <c r="AI96" s="79">
        <v>0.3</v>
      </c>
      <c r="AJ96" s="79">
        <v>0.3</v>
      </c>
      <c r="AK96" s="79">
        <v>0.3</v>
      </c>
      <c r="AL96" s="79">
        <v>0.8</v>
      </c>
      <c r="AM96" s="79">
        <v>0.7</v>
      </c>
      <c r="AN96" s="79">
        <v>0.7</v>
      </c>
      <c r="AO96" s="79">
        <v>0.6</v>
      </c>
      <c r="AP96" s="79">
        <v>0.6</v>
      </c>
      <c r="AQ96" s="79">
        <v>0.7</v>
      </c>
      <c r="AR96" s="79">
        <v>0.6</v>
      </c>
      <c r="AS96" s="79">
        <v>0.7</v>
      </c>
      <c r="AT96" s="79">
        <v>0.7</v>
      </c>
      <c r="AU96" s="79">
        <v>0.6</v>
      </c>
      <c r="AV96" s="79">
        <v>0.6</v>
      </c>
      <c r="AW96" s="79">
        <v>0.8</v>
      </c>
      <c r="AX96" s="79">
        <v>0.7</v>
      </c>
      <c r="AY96" s="79">
        <v>0.6</v>
      </c>
      <c r="AZ96" s="79">
        <v>0.5</v>
      </c>
      <c r="BA96" s="79">
        <v>0.5</v>
      </c>
      <c r="BB96" s="79">
        <v>0.6</v>
      </c>
      <c r="BC96" s="79">
        <v>0.6</v>
      </c>
      <c r="BD96" s="79">
        <v>0.5</v>
      </c>
      <c r="BE96" s="79">
        <v>0.6</v>
      </c>
      <c r="BF96" s="79">
        <v>0.5</v>
      </c>
      <c r="BG96" s="79">
        <v>0.5</v>
      </c>
      <c r="BH96" s="79">
        <v>0.5</v>
      </c>
      <c r="BI96" s="79">
        <v>0.5</v>
      </c>
      <c r="BJ96" s="79">
        <v>0.5</v>
      </c>
      <c r="BK96" s="79">
        <v>0.5</v>
      </c>
      <c r="BL96" s="79">
        <v>0.8</v>
      </c>
      <c r="BM96" s="79">
        <v>0.5</v>
      </c>
      <c r="BN96" s="79">
        <v>0.5</v>
      </c>
      <c r="BO96" s="79">
        <v>0.5</v>
      </c>
      <c r="BP96" s="79">
        <v>0.5</v>
      </c>
      <c r="BQ96" s="79">
        <v>0.5</v>
      </c>
      <c r="BR96" s="79">
        <v>0.4</v>
      </c>
      <c r="BS96" s="79">
        <v>0.4</v>
      </c>
      <c r="BT96" s="79">
        <v>0.4</v>
      </c>
      <c r="BU96" s="79">
        <v>0.4</v>
      </c>
    </row>
    <row r="97" spans="1:73" s="25" customFormat="1" ht="12.75" customHeight="1" x14ac:dyDescent="0.2">
      <c r="A97" s="51" t="s">
        <v>650</v>
      </c>
      <c r="B97" s="49" t="s">
        <v>189</v>
      </c>
      <c r="C97" s="46"/>
      <c r="D97" s="65" t="s">
        <v>608</v>
      </c>
      <c r="E97" s="65" t="s">
        <v>608</v>
      </c>
      <c r="F97" s="65">
        <v>1</v>
      </c>
      <c r="G97" s="65">
        <v>0</v>
      </c>
      <c r="H97" s="65">
        <v>0</v>
      </c>
      <c r="I97" s="65">
        <v>1</v>
      </c>
      <c r="J97" s="66">
        <v>1</v>
      </c>
      <c r="K97" s="67">
        <v>1</v>
      </c>
      <c r="L97" s="67">
        <v>0</v>
      </c>
      <c r="M97" s="67">
        <v>0</v>
      </c>
      <c r="N97" s="68">
        <v>1</v>
      </c>
      <c r="O97" s="68">
        <v>106</v>
      </c>
      <c r="P97" s="68">
        <v>62</v>
      </c>
      <c r="Q97" s="68">
        <v>1</v>
      </c>
      <c r="R97" s="68">
        <v>0</v>
      </c>
      <c r="S97" s="68">
        <v>0</v>
      </c>
      <c r="T97" s="68">
        <v>80</v>
      </c>
      <c r="U97" s="67">
        <v>12</v>
      </c>
      <c r="V97" s="68">
        <v>4160</v>
      </c>
      <c r="W97" s="68">
        <v>0</v>
      </c>
      <c r="X97" s="68">
        <v>0</v>
      </c>
      <c r="Y97" s="68">
        <v>2100</v>
      </c>
      <c r="Z97" s="68">
        <v>28000</v>
      </c>
      <c r="AA97" s="68">
        <v>28000</v>
      </c>
      <c r="AB97" s="68">
        <v>0</v>
      </c>
      <c r="AC97" s="68" t="s">
        <v>608</v>
      </c>
      <c r="AD97" s="68" t="s">
        <v>608</v>
      </c>
      <c r="AE97" s="68" t="s">
        <v>608</v>
      </c>
      <c r="AF97" s="68" t="s">
        <v>608</v>
      </c>
      <c r="AG97" s="68" t="s">
        <v>608</v>
      </c>
      <c r="AH97" s="68" t="s">
        <v>608</v>
      </c>
      <c r="AI97" s="68" t="s">
        <v>608</v>
      </c>
      <c r="AJ97" s="68" t="s">
        <v>608</v>
      </c>
      <c r="AK97" s="68" t="s">
        <v>608</v>
      </c>
      <c r="AL97" s="68">
        <v>117</v>
      </c>
      <c r="AM97" s="68" t="s">
        <v>608</v>
      </c>
      <c r="AN97" s="68">
        <v>0</v>
      </c>
      <c r="AO97" s="68" t="s">
        <v>608</v>
      </c>
      <c r="AP97" s="68" t="s">
        <v>608</v>
      </c>
      <c r="AQ97" s="68">
        <v>0</v>
      </c>
      <c r="AR97" s="68">
        <v>117</v>
      </c>
      <c r="AS97" s="68" t="s">
        <v>608</v>
      </c>
      <c r="AT97" s="68" t="s">
        <v>608</v>
      </c>
      <c r="AU97" s="68">
        <v>0</v>
      </c>
      <c r="AV97" s="68">
        <v>0</v>
      </c>
      <c r="AW97" s="68">
        <v>0</v>
      </c>
      <c r="AX97" s="68" t="s">
        <v>608</v>
      </c>
      <c r="AY97" s="68">
        <v>0</v>
      </c>
      <c r="AZ97" s="68">
        <v>0</v>
      </c>
      <c r="BA97" s="68" t="s">
        <v>608</v>
      </c>
      <c r="BB97" s="68">
        <v>0</v>
      </c>
      <c r="BC97" s="68" t="s">
        <v>608</v>
      </c>
      <c r="BD97" s="68" t="s">
        <v>608</v>
      </c>
      <c r="BE97" s="68">
        <v>0</v>
      </c>
      <c r="BF97" s="68">
        <v>0</v>
      </c>
      <c r="BG97" s="68" t="s">
        <v>608</v>
      </c>
      <c r="BH97" s="68" t="s">
        <v>608</v>
      </c>
      <c r="BI97" s="68" t="s">
        <v>608</v>
      </c>
      <c r="BJ97" s="68" t="s">
        <v>608</v>
      </c>
      <c r="BK97" s="68" t="s">
        <v>608</v>
      </c>
      <c r="BL97" s="68">
        <v>0</v>
      </c>
      <c r="BM97" s="68" t="s">
        <v>608</v>
      </c>
      <c r="BN97" s="68" t="s">
        <v>608</v>
      </c>
      <c r="BO97" s="68" t="s">
        <v>608</v>
      </c>
      <c r="BP97" s="68" t="s">
        <v>608</v>
      </c>
      <c r="BQ97" s="68" t="s">
        <v>608</v>
      </c>
      <c r="BR97" s="68">
        <v>56</v>
      </c>
      <c r="BS97" s="68" t="s">
        <v>608</v>
      </c>
      <c r="BT97" s="68" t="s">
        <v>608</v>
      </c>
      <c r="BU97" s="68" t="s">
        <v>608</v>
      </c>
    </row>
    <row r="98" spans="1:73" s="25" customFormat="1" ht="12.75" customHeight="1" x14ac:dyDescent="0.2">
      <c r="A98" s="44" t="s">
        <v>651</v>
      </c>
      <c r="B98" s="45" t="s">
        <v>366</v>
      </c>
      <c r="C98" s="46"/>
      <c r="D98" s="69">
        <v>25</v>
      </c>
      <c r="E98" s="69">
        <v>75</v>
      </c>
      <c r="F98" s="69">
        <v>2</v>
      </c>
      <c r="G98" s="69" t="s">
        <v>608</v>
      </c>
      <c r="H98" s="69" t="s">
        <v>608</v>
      </c>
      <c r="I98" s="69" t="s">
        <v>608</v>
      </c>
      <c r="J98" s="70">
        <v>2</v>
      </c>
      <c r="K98" s="71" t="s">
        <v>608</v>
      </c>
      <c r="L98" s="71" t="s">
        <v>608</v>
      </c>
      <c r="M98" s="71" t="s">
        <v>608</v>
      </c>
      <c r="N98" s="72" t="s">
        <v>608</v>
      </c>
      <c r="O98" s="72" t="s">
        <v>608</v>
      </c>
      <c r="P98" s="72" t="s">
        <v>608</v>
      </c>
      <c r="Q98" s="72">
        <v>40</v>
      </c>
      <c r="R98" s="72">
        <v>2</v>
      </c>
      <c r="S98" s="72" t="s">
        <v>608</v>
      </c>
      <c r="T98" s="72">
        <v>5</v>
      </c>
      <c r="U98" s="71">
        <v>42</v>
      </c>
      <c r="V98" s="72" t="s">
        <v>608</v>
      </c>
      <c r="W98" s="72">
        <v>90000</v>
      </c>
      <c r="X98" s="72" t="s">
        <v>608</v>
      </c>
      <c r="Y98" s="72" t="s">
        <v>608</v>
      </c>
      <c r="Z98" s="72">
        <v>0</v>
      </c>
      <c r="AA98" s="72" t="s">
        <v>608</v>
      </c>
      <c r="AB98" s="72">
        <v>0</v>
      </c>
      <c r="AC98" s="72" t="s">
        <v>608</v>
      </c>
      <c r="AD98" s="72" t="s">
        <v>608</v>
      </c>
      <c r="AE98" s="72" t="s">
        <v>608</v>
      </c>
      <c r="AF98" s="72" t="s">
        <v>608</v>
      </c>
      <c r="AG98" s="72" t="s">
        <v>608</v>
      </c>
      <c r="AH98" s="72" t="s">
        <v>608</v>
      </c>
      <c r="AI98" s="72" t="s">
        <v>608</v>
      </c>
      <c r="AJ98" s="72" t="s">
        <v>608</v>
      </c>
      <c r="AK98" s="72" t="s">
        <v>608</v>
      </c>
      <c r="AL98" s="72">
        <v>70</v>
      </c>
      <c r="AM98" s="72" t="s">
        <v>608</v>
      </c>
      <c r="AN98" s="72" t="s">
        <v>608</v>
      </c>
      <c r="AO98" s="72" t="s">
        <v>608</v>
      </c>
      <c r="AP98" s="72" t="s">
        <v>608</v>
      </c>
      <c r="AQ98" s="72" t="s">
        <v>608</v>
      </c>
      <c r="AR98" s="72">
        <v>70</v>
      </c>
      <c r="AS98" s="72" t="s">
        <v>608</v>
      </c>
      <c r="AT98" s="72">
        <v>11</v>
      </c>
      <c r="AU98" s="72" t="s">
        <v>608</v>
      </c>
      <c r="AV98" s="72">
        <v>2</v>
      </c>
      <c r="AW98" s="72">
        <v>1251</v>
      </c>
      <c r="AX98" s="72">
        <v>1240</v>
      </c>
      <c r="AY98" s="72" t="s">
        <v>608</v>
      </c>
      <c r="AZ98" s="72" t="s">
        <v>608</v>
      </c>
      <c r="BA98" s="72" t="s">
        <v>608</v>
      </c>
      <c r="BB98" s="72" t="s">
        <v>608</v>
      </c>
      <c r="BC98" s="72">
        <v>11</v>
      </c>
      <c r="BD98" s="72" t="s">
        <v>608</v>
      </c>
      <c r="BE98" s="72" t="s">
        <v>608</v>
      </c>
      <c r="BF98" s="72" t="s">
        <v>608</v>
      </c>
      <c r="BG98" s="72">
        <v>2</v>
      </c>
      <c r="BH98" s="72">
        <v>27</v>
      </c>
      <c r="BI98" s="72">
        <v>3</v>
      </c>
      <c r="BJ98" s="72" t="s">
        <v>608</v>
      </c>
      <c r="BK98" s="72" t="s">
        <v>608</v>
      </c>
      <c r="BL98" s="72">
        <v>0</v>
      </c>
      <c r="BM98" s="72" t="s">
        <v>608</v>
      </c>
      <c r="BN98" s="72" t="s">
        <v>608</v>
      </c>
      <c r="BO98" s="72" t="s">
        <v>608</v>
      </c>
      <c r="BP98" s="72" t="s">
        <v>608</v>
      </c>
      <c r="BQ98" s="72">
        <v>30</v>
      </c>
      <c r="BR98" s="72" t="s">
        <v>608</v>
      </c>
      <c r="BS98" s="72" t="s">
        <v>608</v>
      </c>
      <c r="BT98" s="72" t="s">
        <v>608</v>
      </c>
      <c r="BU98" s="72" t="s">
        <v>608</v>
      </c>
    </row>
    <row r="99" spans="1:73" s="25" customFormat="1" ht="12.75" customHeight="1" x14ac:dyDescent="0.2">
      <c r="A99" s="44" t="s">
        <v>652</v>
      </c>
      <c r="B99" s="351" t="s">
        <v>191</v>
      </c>
      <c r="C99" s="352"/>
      <c r="D99" s="69">
        <v>2275</v>
      </c>
      <c r="E99" s="69" t="s">
        <v>608</v>
      </c>
      <c r="F99" s="69">
        <v>8</v>
      </c>
      <c r="G99" s="69">
        <v>1</v>
      </c>
      <c r="H99" s="69">
        <v>4</v>
      </c>
      <c r="I99" s="69">
        <v>3</v>
      </c>
      <c r="J99" s="70">
        <v>5</v>
      </c>
      <c r="K99" s="71">
        <v>5</v>
      </c>
      <c r="L99" s="71">
        <v>0</v>
      </c>
      <c r="M99" s="71">
        <v>0</v>
      </c>
      <c r="N99" s="72">
        <v>1</v>
      </c>
      <c r="O99" s="72">
        <v>893</v>
      </c>
      <c r="P99" s="72">
        <v>575</v>
      </c>
      <c r="Q99" s="72">
        <v>88</v>
      </c>
      <c r="R99" s="72">
        <v>12</v>
      </c>
      <c r="S99" s="72">
        <v>0</v>
      </c>
      <c r="T99" s="72">
        <v>228</v>
      </c>
      <c r="U99" s="71">
        <v>45</v>
      </c>
      <c r="V99" s="72" t="s">
        <v>608</v>
      </c>
      <c r="W99" s="72" t="s">
        <v>608</v>
      </c>
      <c r="X99" s="72" t="s">
        <v>608</v>
      </c>
      <c r="Y99" s="72" t="s">
        <v>608</v>
      </c>
      <c r="Z99" s="72">
        <v>0</v>
      </c>
      <c r="AA99" s="72" t="s">
        <v>608</v>
      </c>
      <c r="AB99" s="72">
        <v>0</v>
      </c>
      <c r="AC99" s="72" t="s">
        <v>608</v>
      </c>
      <c r="AD99" s="72" t="s">
        <v>608</v>
      </c>
      <c r="AE99" s="72" t="s">
        <v>608</v>
      </c>
      <c r="AF99" s="72" t="s">
        <v>608</v>
      </c>
      <c r="AG99" s="72" t="s">
        <v>608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97360</v>
      </c>
      <c r="AM99" s="72">
        <v>97317</v>
      </c>
      <c r="AN99" s="72">
        <v>0</v>
      </c>
      <c r="AO99" s="72">
        <v>0</v>
      </c>
      <c r="AP99" s="72">
        <v>0</v>
      </c>
      <c r="AQ99" s="72">
        <v>0</v>
      </c>
      <c r="AR99" s="72">
        <v>43</v>
      </c>
      <c r="AS99" s="72">
        <v>0</v>
      </c>
      <c r="AT99" s="72">
        <v>0</v>
      </c>
      <c r="AU99" s="72">
        <v>0</v>
      </c>
      <c r="AV99" s="72">
        <v>3</v>
      </c>
      <c r="AW99" s="72">
        <v>7769</v>
      </c>
      <c r="AX99" s="72">
        <v>7760</v>
      </c>
      <c r="AY99" s="72">
        <v>0</v>
      </c>
      <c r="AZ99" s="72">
        <v>0</v>
      </c>
      <c r="BA99" s="72">
        <v>0</v>
      </c>
      <c r="BB99" s="72">
        <v>0</v>
      </c>
      <c r="BC99" s="72">
        <v>9</v>
      </c>
      <c r="BD99" s="72" t="s">
        <v>608</v>
      </c>
      <c r="BE99" s="72">
        <v>337</v>
      </c>
      <c r="BF99" s="72">
        <v>2</v>
      </c>
      <c r="BG99" s="72">
        <v>8</v>
      </c>
      <c r="BH99" s="72">
        <v>10542</v>
      </c>
      <c r="BI99" s="72" t="s">
        <v>608</v>
      </c>
      <c r="BJ99" s="72" t="s">
        <v>608</v>
      </c>
      <c r="BK99" s="72">
        <v>139</v>
      </c>
      <c r="BL99" s="72">
        <v>120</v>
      </c>
      <c r="BM99" s="72">
        <v>0</v>
      </c>
      <c r="BN99" s="72">
        <v>0</v>
      </c>
      <c r="BO99" s="72">
        <v>0</v>
      </c>
      <c r="BP99" s="72">
        <v>120</v>
      </c>
      <c r="BQ99" s="72">
        <v>0</v>
      </c>
      <c r="BR99" s="72" t="s">
        <v>608</v>
      </c>
      <c r="BS99" s="72" t="s">
        <v>608</v>
      </c>
      <c r="BT99" s="72" t="s">
        <v>608</v>
      </c>
      <c r="BU99" s="72" t="s">
        <v>608</v>
      </c>
    </row>
    <row r="100" spans="1:73" s="25" customFormat="1" ht="12.75" customHeight="1" x14ac:dyDescent="0.2">
      <c r="A100" s="44" t="s">
        <v>653</v>
      </c>
      <c r="B100" s="45" t="s">
        <v>297</v>
      </c>
      <c r="C100" s="46"/>
      <c r="D100" s="69" t="s">
        <v>608</v>
      </c>
      <c r="E100" s="69" t="s">
        <v>608</v>
      </c>
      <c r="F100" s="69">
        <v>3</v>
      </c>
      <c r="G100" s="69">
        <v>0</v>
      </c>
      <c r="H100" s="69">
        <v>2</v>
      </c>
      <c r="I100" s="69">
        <v>1</v>
      </c>
      <c r="J100" s="70">
        <v>1.7</v>
      </c>
      <c r="K100" s="71">
        <v>1.5</v>
      </c>
      <c r="L100" s="71">
        <v>0.2</v>
      </c>
      <c r="M100" s="71">
        <v>0</v>
      </c>
      <c r="N100" s="72">
        <v>1</v>
      </c>
      <c r="O100" s="72">
        <v>514</v>
      </c>
      <c r="P100" s="72">
        <v>151</v>
      </c>
      <c r="Q100" s="72">
        <v>37</v>
      </c>
      <c r="R100" s="72">
        <v>3</v>
      </c>
      <c r="S100" s="72">
        <v>2</v>
      </c>
      <c r="T100" s="72">
        <v>242</v>
      </c>
      <c r="U100" s="71">
        <v>31</v>
      </c>
      <c r="V100" s="72" t="s">
        <v>608</v>
      </c>
      <c r="W100" s="72" t="s">
        <v>608</v>
      </c>
      <c r="X100" s="72" t="s">
        <v>608</v>
      </c>
      <c r="Y100" s="72" t="s">
        <v>608</v>
      </c>
      <c r="Z100" s="72">
        <v>0</v>
      </c>
      <c r="AA100" s="72" t="s">
        <v>608</v>
      </c>
      <c r="AB100" s="72">
        <v>0</v>
      </c>
      <c r="AC100" s="72" t="s">
        <v>608</v>
      </c>
      <c r="AD100" s="72" t="s">
        <v>608</v>
      </c>
      <c r="AE100" s="72" t="s">
        <v>608</v>
      </c>
      <c r="AF100" s="72" t="s">
        <v>608</v>
      </c>
      <c r="AG100" s="72" t="s">
        <v>608</v>
      </c>
      <c r="AH100" s="72" t="s">
        <v>608</v>
      </c>
      <c r="AI100" s="72" t="s">
        <v>608</v>
      </c>
      <c r="AJ100" s="72" t="s">
        <v>608</v>
      </c>
      <c r="AK100" s="72" t="s">
        <v>608</v>
      </c>
      <c r="AL100" s="72">
        <v>47085</v>
      </c>
      <c r="AM100" s="72">
        <v>47085</v>
      </c>
      <c r="AN100" s="72" t="s">
        <v>608</v>
      </c>
      <c r="AO100" s="72" t="s">
        <v>608</v>
      </c>
      <c r="AP100" s="72" t="s">
        <v>608</v>
      </c>
      <c r="AQ100" s="72" t="s">
        <v>608</v>
      </c>
      <c r="AR100" s="72" t="s">
        <v>608</v>
      </c>
      <c r="AS100" s="72" t="s">
        <v>608</v>
      </c>
      <c r="AT100" s="72">
        <v>1</v>
      </c>
      <c r="AU100" s="72" t="s">
        <v>608</v>
      </c>
      <c r="AV100" s="72">
        <v>1</v>
      </c>
      <c r="AW100" s="72">
        <v>2244</v>
      </c>
      <c r="AX100" s="72">
        <v>2244</v>
      </c>
      <c r="AY100" s="72" t="s">
        <v>608</v>
      </c>
      <c r="AZ100" s="72" t="s">
        <v>608</v>
      </c>
      <c r="BA100" s="72" t="s">
        <v>608</v>
      </c>
      <c r="BB100" s="72" t="s">
        <v>608</v>
      </c>
      <c r="BC100" s="72" t="s">
        <v>608</v>
      </c>
      <c r="BD100" s="72" t="s">
        <v>608</v>
      </c>
      <c r="BE100" s="72">
        <v>47</v>
      </c>
      <c r="BF100" s="72">
        <v>1</v>
      </c>
      <c r="BG100" s="72">
        <v>8</v>
      </c>
      <c r="BH100" s="72">
        <v>1932</v>
      </c>
      <c r="BI100" s="72">
        <v>6</v>
      </c>
      <c r="BJ100" s="72">
        <v>907</v>
      </c>
      <c r="BK100" s="72" t="s">
        <v>608</v>
      </c>
      <c r="BL100" s="72">
        <v>0</v>
      </c>
      <c r="BM100" s="72" t="s">
        <v>608</v>
      </c>
      <c r="BN100" s="72" t="s">
        <v>608</v>
      </c>
      <c r="BO100" s="72" t="s">
        <v>608</v>
      </c>
      <c r="BP100" s="72" t="s">
        <v>608</v>
      </c>
      <c r="BQ100" s="72" t="s">
        <v>608</v>
      </c>
      <c r="BR100" s="72" t="s">
        <v>608</v>
      </c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">
      <c r="A101" s="44" t="s">
        <v>654</v>
      </c>
      <c r="B101" s="45" t="s">
        <v>165</v>
      </c>
      <c r="C101" s="46"/>
      <c r="D101" s="69" t="s">
        <v>608</v>
      </c>
      <c r="E101" s="69" t="s">
        <v>608</v>
      </c>
      <c r="F101" s="69">
        <v>13</v>
      </c>
      <c r="G101" s="69">
        <v>1</v>
      </c>
      <c r="H101" s="69">
        <v>2</v>
      </c>
      <c r="I101" s="69">
        <v>10</v>
      </c>
      <c r="J101" s="70">
        <v>4</v>
      </c>
      <c r="K101" s="71">
        <v>4</v>
      </c>
      <c r="L101" s="71">
        <v>0</v>
      </c>
      <c r="M101" s="71">
        <v>0</v>
      </c>
      <c r="N101" s="72">
        <v>1</v>
      </c>
      <c r="O101" s="72" t="s">
        <v>608</v>
      </c>
      <c r="P101" s="72" t="s">
        <v>608</v>
      </c>
      <c r="Q101" s="72">
        <v>265</v>
      </c>
      <c r="R101" s="72">
        <v>14</v>
      </c>
      <c r="S101" s="72">
        <v>1</v>
      </c>
      <c r="T101" s="72">
        <v>292</v>
      </c>
      <c r="U101" s="71">
        <v>53</v>
      </c>
      <c r="V101" s="72" t="s">
        <v>608</v>
      </c>
      <c r="W101" s="72" t="s">
        <v>608</v>
      </c>
      <c r="X101" s="72" t="s">
        <v>608</v>
      </c>
      <c r="Y101" s="72" t="s">
        <v>608</v>
      </c>
      <c r="Z101" s="72">
        <v>0</v>
      </c>
      <c r="AA101" s="72">
        <v>0</v>
      </c>
      <c r="AB101" s="72">
        <v>0</v>
      </c>
      <c r="AC101" s="72" t="s">
        <v>608</v>
      </c>
      <c r="AD101" s="72" t="s">
        <v>608</v>
      </c>
      <c r="AE101" s="72" t="s">
        <v>608</v>
      </c>
      <c r="AF101" s="72" t="s">
        <v>608</v>
      </c>
      <c r="AG101" s="72" t="s">
        <v>608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123232</v>
      </c>
      <c r="AM101" s="72">
        <v>120469</v>
      </c>
      <c r="AN101" s="72">
        <v>0</v>
      </c>
      <c r="AO101" s="72">
        <v>113</v>
      </c>
      <c r="AP101" s="72">
        <v>2136</v>
      </c>
      <c r="AQ101" s="72">
        <v>0</v>
      </c>
      <c r="AR101" s="72">
        <v>514</v>
      </c>
      <c r="AS101" s="72">
        <v>0</v>
      </c>
      <c r="AT101" s="72">
        <v>2</v>
      </c>
      <c r="AU101" s="72">
        <v>250</v>
      </c>
      <c r="AV101" s="72">
        <v>0</v>
      </c>
      <c r="AW101" s="72">
        <v>1981</v>
      </c>
      <c r="AX101" s="72">
        <v>1981</v>
      </c>
      <c r="AY101" s="72">
        <v>0</v>
      </c>
      <c r="AZ101" s="72">
        <v>0</v>
      </c>
      <c r="BA101" s="72">
        <v>0</v>
      </c>
      <c r="BB101" s="72">
        <v>0</v>
      </c>
      <c r="BC101" s="72">
        <v>0</v>
      </c>
      <c r="BD101" s="72">
        <v>0</v>
      </c>
      <c r="BE101" s="72">
        <v>0</v>
      </c>
      <c r="BF101" s="72">
        <v>2</v>
      </c>
      <c r="BG101" s="72">
        <v>18</v>
      </c>
      <c r="BH101" s="72">
        <v>62</v>
      </c>
      <c r="BI101" s="72">
        <v>7</v>
      </c>
      <c r="BJ101" s="72">
        <v>55</v>
      </c>
      <c r="BK101" s="72">
        <v>7</v>
      </c>
      <c r="BL101" s="72">
        <v>10</v>
      </c>
      <c r="BM101" s="72">
        <v>10</v>
      </c>
      <c r="BN101" s="72">
        <v>0</v>
      </c>
      <c r="BO101" s="72">
        <v>0</v>
      </c>
      <c r="BP101" s="72">
        <v>0</v>
      </c>
      <c r="BQ101" s="72">
        <v>10</v>
      </c>
      <c r="BR101" s="72" t="s">
        <v>608</v>
      </c>
      <c r="BS101" s="72" t="s">
        <v>608</v>
      </c>
      <c r="BT101" s="72" t="s">
        <v>608</v>
      </c>
      <c r="BU101" s="72" t="s">
        <v>608</v>
      </c>
    </row>
    <row r="102" spans="1:73" s="25" customFormat="1" ht="12.75" customHeight="1" x14ac:dyDescent="0.2">
      <c r="A102" s="44" t="s">
        <v>655</v>
      </c>
      <c r="B102" s="45" t="s">
        <v>166</v>
      </c>
      <c r="C102" s="46"/>
      <c r="D102" s="69">
        <v>2274</v>
      </c>
      <c r="E102" s="69">
        <v>18000</v>
      </c>
      <c r="F102" s="69">
        <v>3</v>
      </c>
      <c r="G102" s="69">
        <v>0</v>
      </c>
      <c r="H102" s="69">
        <v>3</v>
      </c>
      <c r="I102" s="69">
        <v>0</v>
      </c>
      <c r="J102" s="70">
        <v>2</v>
      </c>
      <c r="K102" s="71">
        <v>2</v>
      </c>
      <c r="L102" s="71">
        <v>0</v>
      </c>
      <c r="M102" s="71">
        <v>0</v>
      </c>
      <c r="N102" s="72">
        <v>1</v>
      </c>
      <c r="O102" s="72">
        <v>570</v>
      </c>
      <c r="P102" s="72">
        <v>460</v>
      </c>
      <c r="Q102" s="72">
        <v>46</v>
      </c>
      <c r="R102" s="72">
        <v>7</v>
      </c>
      <c r="S102" s="72">
        <v>3</v>
      </c>
      <c r="T102" s="72">
        <v>300</v>
      </c>
      <c r="U102" s="71">
        <v>64</v>
      </c>
      <c r="V102" s="72">
        <v>56481</v>
      </c>
      <c r="W102" s="72">
        <v>6000</v>
      </c>
      <c r="X102" s="72">
        <v>50481</v>
      </c>
      <c r="Y102" s="72">
        <v>0</v>
      </c>
      <c r="Z102" s="72">
        <v>0</v>
      </c>
      <c r="AA102" s="72" t="s">
        <v>608</v>
      </c>
      <c r="AB102" s="72">
        <v>0</v>
      </c>
      <c r="AC102" s="72" t="s">
        <v>608</v>
      </c>
      <c r="AD102" s="72" t="s">
        <v>608</v>
      </c>
      <c r="AE102" s="72" t="s">
        <v>608</v>
      </c>
      <c r="AF102" s="72" t="s">
        <v>608</v>
      </c>
      <c r="AG102" s="72" t="s">
        <v>608</v>
      </c>
      <c r="AH102" s="72" t="s">
        <v>608</v>
      </c>
      <c r="AI102" s="72" t="s">
        <v>608</v>
      </c>
      <c r="AJ102" s="72" t="s">
        <v>608</v>
      </c>
      <c r="AK102" s="72" t="s">
        <v>608</v>
      </c>
      <c r="AL102" s="72">
        <v>60666</v>
      </c>
      <c r="AM102" s="72">
        <v>58763</v>
      </c>
      <c r="AN102" s="72">
        <v>0</v>
      </c>
      <c r="AO102" s="72">
        <v>0</v>
      </c>
      <c r="AP102" s="72">
        <v>0</v>
      </c>
      <c r="AQ102" s="72">
        <v>130</v>
      </c>
      <c r="AR102" s="72">
        <v>1749</v>
      </c>
      <c r="AS102" s="72">
        <v>24</v>
      </c>
      <c r="AT102" s="72">
        <v>60</v>
      </c>
      <c r="AU102" s="72">
        <v>2</v>
      </c>
      <c r="AV102" s="72" t="s">
        <v>608</v>
      </c>
      <c r="AW102" s="72">
        <v>840</v>
      </c>
      <c r="AX102" s="72">
        <v>717</v>
      </c>
      <c r="AY102" s="72">
        <v>0</v>
      </c>
      <c r="AZ102" s="72">
        <v>0</v>
      </c>
      <c r="BA102" s="72">
        <v>0</v>
      </c>
      <c r="BB102" s="72">
        <v>0</v>
      </c>
      <c r="BC102" s="72">
        <v>123</v>
      </c>
      <c r="BD102" s="72">
        <v>0</v>
      </c>
      <c r="BE102" s="72">
        <v>100</v>
      </c>
      <c r="BF102" s="72">
        <v>2</v>
      </c>
      <c r="BG102" s="72">
        <v>2</v>
      </c>
      <c r="BH102" s="72">
        <v>6336</v>
      </c>
      <c r="BI102" s="72">
        <v>10</v>
      </c>
      <c r="BJ102" s="72">
        <v>5</v>
      </c>
      <c r="BK102" s="72">
        <v>10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1</v>
      </c>
      <c r="BR102" s="72" t="s">
        <v>608</v>
      </c>
      <c r="BS102" s="72" t="s">
        <v>608</v>
      </c>
      <c r="BT102" s="72" t="s">
        <v>608</v>
      </c>
      <c r="BU102" s="72" t="s">
        <v>608</v>
      </c>
    </row>
    <row r="103" spans="1:73" s="25" customFormat="1" ht="12.75" customHeight="1" x14ac:dyDescent="0.2">
      <c r="A103" s="44" t="s">
        <v>656</v>
      </c>
      <c r="B103" s="45" t="s">
        <v>193</v>
      </c>
      <c r="C103" s="46"/>
      <c r="D103" s="69">
        <v>1058</v>
      </c>
      <c r="E103" s="69">
        <v>5000</v>
      </c>
      <c r="F103" s="69">
        <v>4</v>
      </c>
      <c r="G103" s="69">
        <v>0</v>
      </c>
      <c r="H103" s="69">
        <v>1</v>
      </c>
      <c r="I103" s="69">
        <v>3</v>
      </c>
      <c r="J103" s="70">
        <v>1.5</v>
      </c>
      <c r="K103" s="71">
        <v>1.5</v>
      </c>
      <c r="L103" s="71">
        <v>0</v>
      </c>
      <c r="M103" s="71">
        <v>0</v>
      </c>
      <c r="N103" s="72">
        <v>1</v>
      </c>
      <c r="O103" s="72">
        <v>140</v>
      </c>
      <c r="P103" s="72">
        <v>120</v>
      </c>
      <c r="Q103" s="72">
        <v>20</v>
      </c>
      <c r="R103" s="72">
        <v>8</v>
      </c>
      <c r="S103" s="72">
        <v>0</v>
      </c>
      <c r="T103" s="72">
        <v>245</v>
      </c>
      <c r="U103" s="71">
        <v>45</v>
      </c>
      <c r="V103" s="72">
        <v>21000</v>
      </c>
      <c r="W103" s="72">
        <v>1600</v>
      </c>
      <c r="X103" s="72">
        <v>800</v>
      </c>
      <c r="Y103" s="72">
        <v>0</v>
      </c>
      <c r="Z103" s="72">
        <v>186533</v>
      </c>
      <c r="AA103" s="72">
        <v>124533</v>
      </c>
      <c r="AB103" s="72">
        <v>62000</v>
      </c>
      <c r="AC103" s="72">
        <v>0</v>
      </c>
      <c r="AD103" s="72">
        <v>0</v>
      </c>
      <c r="AE103" s="72">
        <v>0</v>
      </c>
      <c r="AF103" s="72">
        <v>62000</v>
      </c>
      <c r="AG103" s="72">
        <v>0</v>
      </c>
      <c r="AH103" s="72">
        <v>0</v>
      </c>
      <c r="AI103" s="72">
        <v>0</v>
      </c>
      <c r="AJ103" s="72">
        <v>0</v>
      </c>
      <c r="AK103" s="72">
        <v>0</v>
      </c>
      <c r="AL103" s="72">
        <v>23400</v>
      </c>
      <c r="AM103" s="72">
        <v>23360</v>
      </c>
      <c r="AN103" s="72">
        <v>0</v>
      </c>
      <c r="AO103" s="72">
        <v>0</v>
      </c>
      <c r="AP103" s="72">
        <v>0</v>
      </c>
      <c r="AQ103" s="72">
        <v>0</v>
      </c>
      <c r="AR103" s="72">
        <v>40</v>
      </c>
      <c r="AS103" s="72">
        <v>0</v>
      </c>
      <c r="AT103" s="72">
        <v>65</v>
      </c>
      <c r="AU103" s="72">
        <v>0</v>
      </c>
      <c r="AV103" s="72">
        <v>0</v>
      </c>
      <c r="AW103" s="72">
        <v>600</v>
      </c>
      <c r="AX103" s="72">
        <v>600</v>
      </c>
      <c r="AY103" s="72">
        <v>0</v>
      </c>
      <c r="AZ103" s="72">
        <v>0</v>
      </c>
      <c r="BA103" s="72">
        <v>0</v>
      </c>
      <c r="BB103" s="72">
        <v>0</v>
      </c>
      <c r="BC103" s="72">
        <v>0</v>
      </c>
      <c r="BD103" s="72">
        <v>0</v>
      </c>
      <c r="BE103" s="72">
        <v>0</v>
      </c>
      <c r="BF103" s="72">
        <v>0</v>
      </c>
      <c r="BG103" s="72">
        <v>3</v>
      </c>
      <c r="BH103" s="72">
        <v>5538</v>
      </c>
      <c r="BI103" s="72">
        <v>53</v>
      </c>
      <c r="BJ103" s="72">
        <v>12</v>
      </c>
      <c r="BK103" s="72">
        <v>60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>
        <v>15</v>
      </c>
      <c r="BS103" s="72" t="s">
        <v>608</v>
      </c>
      <c r="BT103" s="72">
        <v>0</v>
      </c>
      <c r="BU103" s="72" t="s">
        <v>608</v>
      </c>
    </row>
    <row r="104" spans="1:73" s="25" customFormat="1" ht="12.75" customHeight="1" x14ac:dyDescent="0.2">
      <c r="A104" s="44" t="s">
        <v>657</v>
      </c>
      <c r="B104" s="351" t="s">
        <v>194</v>
      </c>
      <c r="C104" s="352"/>
      <c r="D104" s="69" t="s">
        <v>608</v>
      </c>
      <c r="E104" s="69" t="s">
        <v>608</v>
      </c>
      <c r="F104" s="69">
        <v>1</v>
      </c>
      <c r="G104" s="69">
        <v>0</v>
      </c>
      <c r="H104" s="69">
        <v>1</v>
      </c>
      <c r="I104" s="69">
        <v>0</v>
      </c>
      <c r="J104" s="70">
        <v>0.5</v>
      </c>
      <c r="K104" s="71">
        <v>0.5</v>
      </c>
      <c r="L104" s="71">
        <v>0</v>
      </c>
      <c r="M104" s="71">
        <v>0</v>
      </c>
      <c r="N104" s="72">
        <v>1</v>
      </c>
      <c r="O104" s="72">
        <v>94</v>
      </c>
      <c r="P104" s="72" t="s">
        <v>608</v>
      </c>
      <c r="Q104" s="72">
        <v>8</v>
      </c>
      <c r="R104" s="72">
        <v>2</v>
      </c>
      <c r="S104" s="72">
        <v>0</v>
      </c>
      <c r="T104" s="72">
        <v>300</v>
      </c>
      <c r="U104" s="71">
        <v>64</v>
      </c>
      <c r="V104" s="72" t="s">
        <v>608</v>
      </c>
      <c r="W104" s="72" t="s">
        <v>608</v>
      </c>
      <c r="X104" s="72" t="s">
        <v>608</v>
      </c>
      <c r="Y104" s="72" t="s">
        <v>608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9835</v>
      </c>
      <c r="AM104" s="72">
        <v>9835</v>
      </c>
      <c r="AN104" s="72">
        <v>0</v>
      </c>
      <c r="AO104" s="72" t="s">
        <v>608</v>
      </c>
      <c r="AP104" s="72" t="s">
        <v>608</v>
      </c>
      <c r="AQ104" s="72">
        <v>0</v>
      </c>
      <c r="AR104" s="72" t="s">
        <v>608</v>
      </c>
      <c r="AS104" s="72" t="s">
        <v>608</v>
      </c>
      <c r="AT104" s="72" t="s">
        <v>608</v>
      </c>
      <c r="AU104" s="72" t="s">
        <v>608</v>
      </c>
      <c r="AV104" s="72" t="s">
        <v>608</v>
      </c>
      <c r="AW104" s="72">
        <v>0</v>
      </c>
      <c r="AX104" s="72" t="s">
        <v>608</v>
      </c>
      <c r="AY104" s="72">
        <v>0</v>
      </c>
      <c r="AZ104" s="72" t="s">
        <v>608</v>
      </c>
      <c r="BA104" s="72" t="s">
        <v>608</v>
      </c>
      <c r="BB104" s="72">
        <v>0</v>
      </c>
      <c r="BC104" s="72" t="s">
        <v>608</v>
      </c>
      <c r="BD104" s="72" t="s">
        <v>608</v>
      </c>
      <c r="BE104" s="72" t="s">
        <v>608</v>
      </c>
      <c r="BF104" s="72" t="s">
        <v>608</v>
      </c>
      <c r="BG104" s="72" t="s">
        <v>608</v>
      </c>
      <c r="BH104" s="72" t="s">
        <v>608</v>
      </c>
      <c r="BI104" s="72" t="s">
        <v>608</v>
      </c>
      <c r="BJ104" s="72" t="s">
        <v>608</v>
      </c>
      <c r="BK104" s="72" t="s">
        <v>608</v>
      </c>
      <c r="BL104" s="72">
        <v>0</v>
      </c>
      <c r="BM104" s="72" t="s">
        <v>608</v>
      </c>
      <c r="BN104" s="72" t="s">
        <v>608</v>
      </c>
      <c r="BO104" s="72" t="s">
        <v>608</v>
      </c>
      <c r="BP104" s="72" t="s">
        <v>608</v>
      </c>
      <c r="BQ104" s="72" t="s">
        <v>608</v>
      </c>
      <c r="BR104" s="72" t="s">
        <v>608</v>
      </c>
      <c r="BS104" s="72" t="s">
        <v>608</v>
      </c>
      <c r="BT104" s="72" t="s">
        <v>608</v>
      </c>
      <c r="BU104" s="72" t="s">
        <v>608</v>
      </c>
    </row>
    <row r="105" spans="1:73" s="25" customFormat="1" ht="12.75" customHeight="1" x14ac:dyDescent="0.2">
      <c r="A105" s="44" t="s">
        <v>658</v>
      </c>
      <c r="B105" s="45" t="s">
        <v>195</v>
      </c>
      <c r="C105" s="46"/>
      <c r="D105" s="69">
        <v>924</v>
      </c>
      <c r="E105" s="69">
        <v>2012</v>
      </c>
      <c r="F105" s="69">
        <v>6</v>
      </c>
      <c r="G105" s="69">
        <v>0</v>
      </c>
      <c r="H105" s="69">
        <v>3</v>
      </c>
      <c r="I105" s="69">
        <v>3</v>
      </c>
      <c r="J105" s="70">
        <v>3</v>
      </c>
      <c r="K105" s="71">
        <v>3</v>
      </c>
      <c r="L105" s="71">
        <v>0</v>
      </c>
      <c r="M105" s="71">
        <v>0</v>
      </c>
      <c r="N105" s="72">
        <v>1</v>
      </c>
      <c r="O105" s="72">
        <v>760</v>
      </c>
      <c r="P105" s="72">
        <v>188</v>
      </c>
      <c r="Q105" s="72">
        <v>40</v>
      </c>
      <c r="R105" s="72">
        <v>3</v>
      </c>
      <c r="S105" s="72">
        <v>0</v>
      </c>
      <c r="T105" s="72">
        <v>300</v>
      </c>
      <c r="U105" s="71">
        <v>64</v>
      </c>
      <c r="V105" s="72">
        <v>0</v>
      </c>
      <c r="W105" s="72">
        <v>1135</v>
      </c>
      <c r="X105" s="72">
        <v>0</v>
      </c>
      <c r="Y105" s="72">
        <v>433566</v>
      </c>
      <c r="Z105" s="72">
        <v>72500</v>
      </c>
      <c r="AA105" s="72" t="s">
        <v>608</v>
      </c>
      <c r="AB105" s="72">
        <v>72500</v>
      </c>
      <c r="AC105" s="72">
        <v>0</v>
      </c>
      <c r="AD105" s="72">
        <v>0</v>
      </c>
      <c r="AE105" s="72">
        <v>0</v>
      </c>
      <c r="AF105" s="72">
        <v>72500</v>
      </c>
      <c r="AG105" s="72">
        <v>2000</v>
      </c>
      <c r="AH105" s="72">
        <v>72500</v>
      </c>
      <c r="AI105" s="72">
        <v>0</v>
      </c>
      <c r="AJ105" s="72">
        <v>0</v>
      </c>
      <c r="AK105" s="72">
        <v>2140</v>
      </c>
      <c r="AL105" s="72">
        <v>432719</v>
      </c>
      <c r="AM105" s="72">
        <v>416566</v>
      </c>
      <c r="AN105" s="72">
        <v>0</v>
      </c>
      <c r="AO105" s="72">
        <v>16135</v>
      </c>
      <c r="AP105" s="72">
        <v>0</v>
      </c>
      <c r="AQ105" s="72">
        <v>0</v>
      </c>
      <c r="AR105" s="72">
        <v>18</v>
      </c>
      <c r="AS105" s="72">
        <v>0</v>
      </c>
      <c r="AT105" s="72">
        <v>37</v>
      </c>
      <c r="AU105" s="72">
        <v>238</v>
      </c>
      <c r="AV105" s="72">
        <v>0</v>
      </c>
      <c r="AW105" s="72">
        <v>2351</v>
      </c>
      <c r="AX105" s="72">
        <v>2266</v>
      </c>
      <c r="AY105" s="72">
        <v>0</v>
      </c>
      <c r="AZ105" s="72">
        <v>85</v>
      </c>
      <c r="BA105" s="72">
        <v>0</v>
      </c>
      <c r="BB105" s="72">
        <v>0</v>
      </c>
      <c r="BC105" s="72">
        <v>0</v>
      </c>
      <c r="BD105" s="72">
        <v>0</v>
      </c>
      <c r="BE105" s="72">
        <v>200</v>
      </c>
      <c r="BF105" s="72">
        <v>0</v>
      </c>
      <c r="BG105" s="72">
        <v>10</v>
      </c>
      <c r="BH105" s="72">
        <v>6093</v>
      </c>
      <c r="BI105" s="72">
        <v>47</v>
      </c>
      <c r="BJ105" s="72">
        <v>25</v>
      </c>
      <c r="BK105" s="72">
        <v>0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392</v>
      </c>
      <c r="BS105" s="72" t="s">
        <v>608</v>
      </c>
      <c r="BT105" s="72" t="s">
        <v>608</v>
      </c>
      <c r="BU105" s="72" t="s">
        <v>608</v>
      </c>
    </row>
    <row r="106" spans="1:73" s="25" customFormat="1" ht="12.75" customHeight="1" x14ac:dyDescent="0.2">
      <c r="A106" s="44" t="s">
        <v>659</v>
      </c>
      <c r="B106" s="45" t="s">
        <v>196</v>
      </c>
      <c r="C106" s="46"/>
      <c r="D106" s="69">
        <v>1942</v>
      </c>
      <c r="E106" s="69" t="s">
        <v>608</v>
      </c>
      <c r="F106" s="69">
        <v>6</v>
      </c>
      <c r="G106" s="69">
        <v>1</v>
      </c>
      <c r="H106" s="69">
        <v>2</v>
      </c>
      <c r="I106" s="69">
        <v>3</v>
      </c>
      <c r="J106" s="70">
        <v>2.9</v>
      </c>
      <c r="K106" s="71">
        <v>2.85</v>
      </c>
      <c r="L106" s="71">
        <v>0</v>
      </c>
      <c r="M106" s="71">
        <v>0</v>
      </c>
      <c r="N106" s="72">
        <v>1</v>
      </c>
      <c r="O106" s="72">
        <v>500</v>
      </c>
      <c r="P106" s="72">
        <v>370</v>
      </c>
      <c r="Q106" s="72">
        <v>38</v>
      </c>
      <c r="R106" s="72">
        <v>9</v>
      </c>
      <c r="S106" s="72">
        <v>2</v>
      </c>
      <c r="T106" s="72">
        <v>250</v>
      </c>
      <c r="U106" s="71">
        <v>45</v>
      </c>
      <c r="V106" s="72" t="s">
        <v>608</v>
      </c>
      <c r="W106" s="72">
        <v>9420</v>
      </c>
      <c r="X106" s="72">
        <v>129363</v>
      </c>
      <c r="Y106" s="72">
        <v>1085</v>
      </c>
      <c r="Z106" s="72">
        <v>0</v>
      </c>
      <c r="AA106" s="72" t="s">
        <v>608</v>
      </c>
      <c r="AB106" s="72">
        <v>0</v>
      </c>
      <c r="AC106" s="72" t="s">
        <v>608</v>
      </c>
      <c r="AD106" s="72" t="s">
        <v>608</v>
      </c>
      <c r="AE106" s="72" t="s">
        <v>608</v>
      </c>
      <c r="AF106" s="72" t="s">
        <v>608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 t="s">
        <v>608</v>
      </c>
      <c r="AL106" s="72">
        <v>139868</v>
      </c>
      <c r="AM106" s="72">
        <v>113679</v>
      </c>
      <c r="AN106" s="72">
        <v>100</v>
      </c>
      <c r="AO106" s="72">
        <v>550</v>
      </c>
      <c r="AP106" s="72">
        <v>10000</v>
      </c>
      <c r="AQ106" s="72">
        <v>15059</v>
      </c>
      <c r="AR106" s="72">
        <v>480</v>
      </c>
      <c r="AS106" s="72" t="s">
        <v>608</v>
      </c>
      <c r="AT106" s="72" t="s">
        <v>608</v>
      </c>
      <c r="AU106" s="72" t="s">
        <v>608</v>
      </c>
      <c r="AV106" s="72" t="s">
        <v>608</v>
      </c>
      <c r="AW106" s="72">
        <v>1754</v>
      </c>
      <c r="AX106" s="72">
        <v>1712</v>
      </c>
      <c r="AY106" s="72" t="s">
        <v>608</v>
      </c>
      <c r="AZ106" s="72" t="s">
        <v>608</v>
      </c>
      <c r="BA106" s="72" t="s">
        <v>608</v>
      </c>
      <c r="BB106" s="72" t="s">
        <v>608</v>
      </c>
      <c r="BC106" s="72">
        <v>42</v>
      </c>
      <c r="BD106" s="72" t="s">
        <v>608</v>
      </c>
      <c r="BE106" s="72" t="s">
        <v>608</v>
      </c>
      <c r="BF106" s="72" t="s">
        <v>608</v>
      </c>
      <c r="BG106" s="72">
        <v>19</v>
      </c>
      <c r="BH106" s="72">
        <v>17752</v>
      </c>
      <c r="BI106" s="72">
        <v>59</v>
      </c>
      <c r="BJ106" s="72">
        <v>84</v>
      </c>
      <c r="BK106" s="72" t="s">
        <v>608</v>
      </c>
      <c r="BL106" s="72">
        <v>10</v>
      </c>
      <c r="BM106" s="72">
        <v>10</v>
      </c>
      <c r="BN106" s="72" t="s">
        <v>608</v>
      </c>
      <c r="BO106" s="72" t="s">
        <v>608</v>
      </c>
      <c r="BP106" s="72" t="s">
        <v>608</v>
      </c>
      <c r="BQ106" s="72" t="s">
        <v>608</v>
      </c>
      <c r="BR106" s="72">
        <v>7</v>
      </c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">
      <c r="A107" s="44" t="s">
        <v>717</v>
      </c>
      <c r="B107" s="45" t="s">
        <v>238</v>
      </c>
      <c r="C107" s="46"/>
      <c r="D107" s="69" t="s">
        <v>608</v>
      </c>
      <c r="E107" s="69" t="s">
        <v>608</v>
      </c>
      <c r="F107" s="69">
        <v>2</v>
      </c>
      <c r="G107" s="69">
        <v>0</v>
      </c>
      <c r="H107" s="69">
        <v>0</v>
      </c>
      <c r="I107" s="69">
        <v>2</v>
      </c>
      <c r="J107" s="70">
        <v>0.7</v>
      </c>
      <c r="K107" s="71">
        <v>0.7</v>
      </c>
      <c r="L107" s="71">
        <v>0</v>
      </c>
      <c r="M107" s="71">
        <v>0</v>
      </c>
      <c r="N107" s="72">
        <v>1</v>
      </c>
      <c r="O107" s="72">
        <v>265</v>
      </c>
      <c r="P107" s="72">
        <v>250</v>
      </c>
      <c r="Q107" s="72">
        <v>6</v>
      </c>
      <c r="R107" s="72">
        <v>2</v>
      </c>
      <c r="S107" s="72">
        <v>0</v>
      </c>
      <c r="T107" s="72">
        <v>200</v>
      </c>
      <c r="U107" s="71">
        <v>11</v>
      </c>
      <c r="V107" s="72">
        <v>0</v>
      </c>
      <c r="W107" s="72">
        <v>0</v>
      </c>
      <c r="X107" s="72">
        <v>0</v>
      </c>
      <c r="Y107" s="72">
        <v>34600</v>
      </c>
      <c r="Z107" s="72">
        <v>0</v>
      </c>
      <c r="AA107" s="72" t="s">
        <v>608</v>
      </c>
      <c r="AB107" s="72">
        <v>0</v>
      </c>
      <c r="AC107" s="72" t="s">
        <v>608</v>
      </c>
      <c r="AD107" s="72" t="s">
        <v>608</v>
      </c>
      <c r="AE107" s="72" t="s">
        <v>608</v>
      </c>
      <c r="AF107" s="72" t="s">
        <v>608</v>
      </c>
      <c r="AG107" s="72" t="s">
        <v>608</v>
      </c>
      <c r="AH107" s="72" t="s">
        <v>608</v>
      </c>
      <c r="AI107" s="72" t="s">
        <v>608</v>
      </c>
      <c r="AJ107" s="72">
        <v>0</v>
      </c>
      <c r="AK107" s="72">
        <v>0</v>
      </c>
      <c r="AL107" s="72">
        <v>34600</v>
      </c>
      <c r="AM107" s="72">
        <v>34600</v>
      </c>
      <c r="AN107" s="72">
        <v>0</v>
      </c>
      <c r="AO107" s="72">
        <v>0</v>
      </c>
      <c r="AP107" s="72">
        <v>0</v>
      </c>
      <c r="AQ107" s="72">
        <v>0</v>
      </c>
      <c r="AR107" s="72">
        <v>0</v>
      </c>
      <c r="AS107" s="72">
        <v>0</v>
      </c>
      <c r="AT107" s="72">
        <v>0</v>
      </c>
      <c r="AU107" s="72">
        <v>1</v>
      </c>
      <c r="AV107" s="72">
        <v>1</v>
      </c>
      <c r="AW107" s="72">
        <v>300</v>
      </c>
      <c r="AX107" s="72">
        <v>300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0</v>
      </c>
      <c r="BF107" s="72">
        <v>0</v>
      </c>
      <c r="BG107" s="72">
        <v>0</v>
      </c>
      <c r="BH107" s="72" t="s">
        <v>608</v>
      </c>
      <c r="BI107" s="72">
        <v>4</v>
      </c>
      <c r="BJ107" s="72">
        <v>36</v>
      </c>
      <c r="BK107" s="72" t="s">
        <v>608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 t="s">
        <v>608</v>
      </c>
      <c r="BS107" s="72" t="s">
        <v>608</v>
      </c>
      <c r="BT107" s="72" t="s">
        <v>608</v>
      </c>
      <c r="BU107" s="72" t="s">
        <v>608</v>
      </c>
    </row>
    <row r="108" spans="1:73" s="25" customFormat="1" ht="12.75" customHeight="1" x14ac:dyDescent="0.2">
      <c r="A108" s="44" t="s">
        <v>660</v>
      </c>
      <c r="B108" s="45" t="s">
        <v>197</v>
      </c>
      <c r="C108" s="46"/>
      <c r="D108" s="69">
        <v>221</v>
      </c>
      <c r="E108" s="69">
        <v>1000</v>
      </c>
      <c r="F108" s="69">
        <v>1</v>
      </c>
      <c r="G108" s="69">
        <v>0</v>
      </c>
      <c r="H108" s="69">
        <v>1</v>
      </c>
      <c r="I108" s="69">
        <v>0</v>
      </c>
      <c r="J108" s="70">
        <v>1</v>
      </c>
      <c r="K108" s="71">
        <v>1</v>
      </c>
      <c r="L108" s="71">
        <v>0</v>
      </c>
      <c r="M108" s="71">
        <v>0</v>
      </c>
      <c r="N108" s="72">
        <v>1</v>
      </c>
      <c r="O108" s="72">
        <v>200</v>
      </c>
      <c r="P108" s="72">
        <v>180</v>
      </c>
      <c r="Q108" s="72">
        <v>2</v>
      </c>
      <c r="R108" s="72">
        <v>2</v>
      </c>
      <c r="S108" s="72">
        <v>0</v>
      </c>
      <c r="T108" s="72">
        <v>300</v>
      </c>
      <c r="U108" s="71">
        <v>40</v>
      </c>
      <c r="V108" s="72">
        <v>17021</v>
      </c>
      <c r="W108" s="72">
        <v>100</v>
      </c>
      <c r="X108" s="72">
        <v>0</v>
      </c>
      <c r="Y108" s="72">
        <v>6000</v>
      </c>
      <c r="Z108" s="72">
        <v>0</v>
      </c>
      <c r="AA108" s="72" t="s">
        <v>608</v>
      </c>
      <c r="AB108" s="72">
        <v>0</v>
      </c>
      <c r="AC108" s="72" t="s">
        <v>608</v>
      </c>
      <c r="AD108" s="72" t="s">
        <v>608</v>
      </c>
      <c r="AE108" s="72" t="s">
        <v>608</v>
      </c>
      <c r="AF108" s="72" t="s">
        <v>608</v>
      </c>
      <c r="AG108" s="72" t="s">
        <v>608</v>
      </c>
      <c r="AH108" s="72" t="s">
        <v>608</v>
      </c>
      <c r="AI108" s="72" t="s">
        <v>608</v>
      </c>
      <c r="AJ108" s="72" t="s">
        <v>608</v>
      </c>
      <c r="AK108" s="72" t="s">
        <v>608</v>
      </c>
      <c r="AL108" s="72">
        <v>17027</v>
      </c>
      <c r="AM108" s="72">
        <v>17021</v>
      </c>
      <c r="AN108" s="72">
        <v>0</v>
      </c>
      <c r="AO108" s="72">
        <v>0</v>
      </c>
      <c r="AP108" s="72">
        <v>0</v>
      </c>
      <c r="AQ108" s="72">
        <v>0</v>
      </c>
      <c r="AR108" s="72">
        <v>6</v>
      </c>
      <c r="AS108" s="72">
        <v>0</v>
      </c>
      <c r="AT108" s="72" t="s">
        <v>608</v>
      </c>
      <c r="AU108" s="72" t="s">
        <v>608</v>
      </c>
      <c r="AV108" s="72" t="s">
        <v>608</v>
      </c>
      <c r="AW108" s="72">
        <v>0</v>
      </c>
      <c r="AX108" s="72" t="s">
        <v>608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0</v>
      </c>
      <c r="BH108" s="72">
        <v>554</v>
      </c>
      <c r="BI108" s="72">
        <v>5</v>
      </c>
      <c r="BJ108" s="72">
        <v>10</v>
      </c>
      <c r="BK108" s="72">
        <v>0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>
        <v>50</v>
      </c>
      <c r="BS108" s="72" t="s">
        <v>608</v>
      </c>
      <c r="BT108" s="72" t="s">
        <v>608</v>
      </c>
      <c r="BU108" s="72" t="s">
        <v>608</v>
      </c>
    </row>
    <row r="109" spans="1:73" s="25" customFormat="1" ht="12.75" customHeight="1" x14ac:dyDescent="0.2">
      <c r="A109" s="44" t="s">
        <v>700</v>
      </c>
      <c r="B109" s="45" t="s">
        <v>198</v>
      </c>
      <c r="C109" s="46"/>
      <c r="D109" s="69">
        <v>150</v>
      </c>
      <c r="E109" s="69">
        <v>150</v>
      </c>
      <c r="F109" s="69">
        <v>2</v>
      </c>
      <c r="G109" s="69">
        <v>0</v>
      </c>
      <c r="H109" s="69">
        <v>1</v>
      </c>
      <c r="I109" s="69">
        <v>1</v>
      </c>
      <c r="J109" s="70">
        <v>1</v>
      </c>
      <c r="K109" s="71">
        <v>1</v>
      </c>
      <c r="L109" s="71">
        <v>0</v>
      </c>
      <c r="M109" s="71">
        <v>0</v>
      </c>
      <c r="N109" s="72">
        <v>1</v>
      </c>
      <c r="O109" s="72">
        <v>418</v>
      </c>
      <c r="P109" s="72">
        <v>397</v>
      </c>
      <c r="Q109" s="72">
        <v>30</v>
      </c>
      <c r="R109" s="72">
        <v>2</v>
      </c>
      <c r="S109" s="72">
        <v>0</v>
      </c>
      <c r="T109" s="72">
        <v>300</v>
      </c>
      <c r="U109" s="71">
        <v>64</v>
      </c>
      <c r="V109" s="72" t="s">
        <v>608</v>
      </c>
      <c r="W109" s="72">
        <v>45000</v>
      </c>
      <c r="X109" s="72" t="s">
        <v>608</v>
      </c>
      <c r="Y109" s="72" t="s">
        <v>608</v>
      </c>
      <c r="Z109" s="72">
        <v>163108</v>
      </c>
      <c r="AA109" s="72" t="s">
        <v>608</v>
      </c>
      <c r="AB109" s="72">
        <v>163108</v>
      </c>
      <c r="AC109" s="72" t="s">
        <v>608</v>
      </c>
      <c r="AD109" s="72" t="s">
        <v>608</v>
      </c>
      <c r="AE109" s="72" t="s">
        <v>608</v>
      </c>
      <c r="AF109" s="72">
        <v>163108</v>
      </c>
      <c r="AG109" s="72" t="s">
        <v>608</v>
      </c>
      <c r="AH109" s="72">
        <v>0</v>
      </c>
      <c r="AI109" s="72">
        <v>0</v>
      </c>
      <c r="AJ109" s="72">
        <v>0</v>
      </c>
      <c r="AK109" s="72">
        <v>0</v>
      </c>
      <c r="AL109" s="72">
        <v>45004</v>
      </c>
      <c r="AM109" s="72">
        <v>45000</v>
      </c>
      <c r="AN109" s="72">
        <v>0</v>
      </c>
      <c r="AO109" s="72">
        <v>0</v>
      </c>
      <c r="AP109" s="72">
        <v>0</v>
      </c>
      <c r="AQ109" s="72">
        <v>0</v>
      </c>
      <c r="AR109" s="72">
        <v>4</v>
      </c>
      <c r="AS109" s="72">
        <v>0</v>
      </c>
      <c r="AT109" s="72">
        <v>300</v>
      </c>
      <c r="AU109" s="72">
        <v>0</v>
      </c>
      <c r="AV109" s="72">
        <v>4</v>
      </c>
      <c r="AW109" s="72">
        <v>542</v>
      </c>
      <c r="AX109" s="72">
        <v>542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0</v>
      </c>
      <c r="BF109" s="72">
        <v>0</v>
      </c>
      <c r="BG109" s="72">
        <v>0</v>
      </c>
      <c r="BH109" s="72">
        <v>11</v>
      </c>
      <c r="BI109" s="72">
        <v>4</v>
      </c>
      <c r="BJ109" s="72">
        <v>7</v>
      </c>
      <c r="BK109" s="72" t="s">
        <v>608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>
        <v>0</v>
      </c>
      <c r="BR109" s="72">
        <v>400</v>
      </c>
      <c r="BS109" s="72" t="s">
        <v>608</v>
      </c>
      <c r="BT109" s="72" t="s">
        <v>608</v>
      </c>
      <c r="BU109" s="72" t="s">
        <v>608</v>
      </c>
    </row>
    <row r="110" spans="1:73" s="25" customFormat="1" x14ac:dyDescent="0.2">
      <c r="A110" s="44" t="s">
        <v>661</v>
      </c>
      <c r="B110" s="351" t="s">
        <v>199</v>
      </c>
      <c r="C110" s="352"/>
      <c r="D110" s="69">
        <v>12</v>
      </c>
      <c r="E110" s="69">
        <v>12</v>
      </c>
      <c r="F110" s="69">
        <v>1</v>
      </c>
      <c r="G110" s="69">
        <v>0</v>
      </c>
      <c r="H110" s="69">
        <v>0</v>
      </c>
      <c r="I110" s="69">
        <v>1</v>
      </c>
      <c r="J110" s="70">
        <v>1</v>
      </c>
      <c r="K110" s="71">
        <v>1</v>
      </c>
      <c r="L110" s="71">
        <v>0</v>
      </c>
      <c r="M110" s="71">
        <v>0</v>
      </c>
      <c r="N110" s="72">
        <v>1</v>
      </c>
      <c r="O110" s="72">
        <v>72</v>
      </c>
      <c r="P110" s="72">
        <v>45</v>
      </c>
      <c r="Q110" s="72">
        <v>12</v>
      </c>
      <c r="R110" s="72">
        <v>1</v>
      </c>
      <c r="S110" s="72">
        <v>0</v>
      </c>
      <c r="T110" s="72">
        <v>300</v>
      </c>
      <c r="U110" s="71">
        <v>64</v>
      </c>
      <c r="V110" s="72" t="s">
        <v>608</v>
      </c>
      <c r="W110" s="72" t="s">
        <v>608</v>
      </c>
      <c r="X110" s="72" t="s">
        <v>608</v>
      </c>
      <c r="Y110" s="72" t="s">
        <v>608</v>
      </c>
      <c r="Z110" s="72">
        <v>0</v>
      </c>
      <c r="AA110" s="72" t="s">
        <v>608</v>
      </c>
      <c r="AB110" s="72">
        <v>0</v>
      </c>
      <c r="AC110" s="72" t="s">
        <v>608</v>
      </c>
      <c r="AD110" s="72" t="s">
        <v>608</v>
      </c>
      <c r="AE110" s="72" t="s">
        <v>608</v>
      </c>
      <c r="AF110" s="72" t="s">
        <v>608</v>
      </c>
      <c r="AG110" s="72" t="s">
        <v>608</v>
      </c>
      <c r="AH110" s="72" t="s">
        <v>608</v>
      </c>
      <c r="AI110" s="72" t="s">
        <v>608</v>
      </c>
      <c r="AJ110" s="72" t="s">
        <v>608</v>
      </c>
      <c r="AK110" s="72" t="s">
        <v>608</v>
      </c>
      <c r="AL110" s="72">
        <v>34075</v>
      </c>
      <c r="AM110" s="72">
        <v>33075</v>
      </c>
      <c r="AN110" s="72">
        <v>1000</v>
      </c>
      <c r="AO110" s="72">
        <v>0</v>
      </c>
      <c r="AP110" s="72" t="s">
        <v>608</v>
      </c>
      <c r="AQ110" s="72">
        <v>0</v>
      </c>
      <c r="AR110" s="72" t="s">
        <v>608</v>
      </c>
      <c r="AS110" s="72" t="s">
        <v>608</v>
      </c>
      <c r="AT110" s="72">
        <v>16</v>
      </c>
      <c r="AU110" s="72" t="s">
        <v>608</v>
      </c>
      <c r="AV110" s="72" t="s">
        <v>608</v>
      </c>
      <c r="AW110" s="72">
        <v>75</v>
      </c>
      <c r="AX110" s="72">
        <v>75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0</v>
      </c>
      <c r="BH110" s="72">
        <v>0</v>
      </c>
      <c r="BI110" s="72">
        <v>0</v>
      </c>
      <c r="BJ110" s="72">
        <v>0</v>
      </c>
      <c r="BK110" s="72">
        <v>0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15</v>
      </c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">
      <c r="A111" s="44" t="s">
        <v>662</v>
      </c>
      <c r="B111" s="45" t="s">
        <v>367</v>
      </c>
      <c r="C111" s="46"/>
      <c r="D111" s="69">
        <v>510</v>
      </c>
      <c r="E111" s="69">
        <v>4200</v>
      </c>
      <c r="F111" s="69">
        <v>3</v>
      </c>
      <c r="G111" s="69" t="s">
        <v>608</v>
      </c>
      <c r="H111" s="69" t="s">
        <v>608</v>
      </c>
      <c r="I111" s="69" t="s">
        <v>608</v>
      </c>
      <c r="J111" s="70">
        <v>1.4</v>
      </c>
      <c r="K111" s="71">
        <v>0.9</v>
      </c>
      <c r="L111" s="71">
        <v>0.5</v>
      </c>
      <c r="M111" s="71">
        <v>0</v>
      </c>
      <c r="N111" s="72">
        <v>1</v>
      </c>
      <c r="O111" s="72">
        <v>185</v>
      </c>
      <c r="P111" s="72">
        <v>110</v>
      </c>
      <c r="Q111" s="72">
        <v>10</v>
      </c>
      <c r="R111" s="72">
        <v>3</v>
      </c>
      <c r="S111" s="72">
        <v>0</v>
      </c>
      <c r="T111" s="72">
        <v>300</v>
      </c>
      <c r="U111" s="71">
        <v>35</v>
      </c>
      <c r="V111" s="72">
        <v>0</v>
      </c>
      <c r="W111" s="72">
        <v>24500</v>
      </c>
      <c r="X111" s="72">
        <v>0</v>
      </c>
      <c r="Y111" s="72">
        <v>4500</v>
      </c>
      <c r="Z111" s="72">
        <v>47870</v>
      </c>
      <c r="AA111" s="72" t="s">
        <v>608</v>
      </c>
      <c r="AB111" s="72">
        <v>47870</v>
      </c>
      <c r="AC111" s="72">
        <v>1357</v>
      </c>
      <c r="AD111" s="72" t="s">
        <v>608</v>
      </c>
      <c r="AE111" s="72">
        <v>630</v>
      </c>
      <c r="AF111" s="72">
        <v>45883</v>
      </c>
      <c r="AG111" s="72" t="s">
        <v>608</v>
      </c>
      <c r="AH111" s="72" t="s">
        <v>608</v>
      </c>
      <c r="AI111" s="72" t="s">
        <v>608</v>
      </c>
      <c r="AJ111" s="72" t="s">
        <v>608</v>
      </c>
      <c r="AK111" s="72">
        <v>6370</v>
      </c>
      <c r="AL111" s="72">
        <v>19070</v>
      </c>
      <c r="AM111" s="72">
        <v>19000</v>
      </c>
      <c r="AN111" s="72">
        <v>0</v>
      </c>
      <c r="AO111" s="72" t="s">
        <v>608</v>
      </c>
      <c r="AP111" s="72" t="s">
        <v>608</v>
      </c>
      <c r="AQ111" s="72">
        <v>0</v>
      </c>
      <c r="AR111" s="72">
        <v>70</v>
      </c>
      <c r="AS111" s="72" t="s">
        <v>608</v>
      </c>
      <c r="AT111" s="72">
        <v>9</v>
      </c>
      <c r="AU111" s="72">
        <v>2</v>
      </c>
      <c r="AV111" s="72" t="s">
        <v>608</v>
      </c>
      <c r="AW111" s="72">
        <v>2263</v>
      </c>
      <c r="AX111" s="72">
        <v>2258</v>
      </c>
      <c r="AY111" s="72">
        <v>0</v>
      </c>
      <c r="AZ111" s="72">
        <v>0</v>
      </c>
      <c r="BA111" s="72">
        <v>0</v>
      </c>
      <c r="BB111" s="72">
        <v>0</v>
      </c>
      <c r="BC111" s="72">
        <v>5</v>
      </c>
      <c r="BD111" s="72" t="s">
        <v>608</v>
      </c>
      <c r="BE111" s="72">
        <v>60</v>
      </c>
      <c r="BF111" s="72" t="s">
        <v>608</v>
      </c>
      <c r="BG111" s="72">
        <v>1</v>
      </c>
      <c r="BH111" s="72">
        <v>1791</v>
      </c>
      <c r="BI111" s="72">
        <v>10</v>
      </c>
      <c r="BJ111" s="72">
        <v>12</v>
      </c>
      <c r="BK111" s="72">
        <v>20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 t="s">
        <v>608</v>
      </c>
      <c r="BR111" s="72">
        <v>8</v>
      </c>
      <c r="BS111" s="72">
        <v>6300</v>
      </c>
      <c r="BT111" s="72">
        <v>20</v>
      </c>
      <c r="BU111" s="72" t="s">
        <v>608</v>
      </c>
    </row>
    <row r="112" spans="1:73" s="25" customFormat="1" ht="12.75" customHeight="1" x14ac:dyDescent="0.2">
      <c r="A112" s="44" t="s">
        <v>663</v>
      </c>
      <c r="B112" s="45" t="s">
        <v>200</v>
      </c>
      <c r="C112" s="46"/>
      <c r="D112" s="69" t="s">
        <v>608</v>
      </c>
      <c r="E112" s="69" t="s">
        <v>608</v>
      </c>
      <c r="F112" s="69">
        <v>3</v>
      </c>
      <c r="G112" s="69">
        <v>0</v>
      </c>
      <c r="H112" s="69">
        <v>1</v>
      </c>
      <c r="I112" s="69">
        <v>2</v>
      </c>
      <c r="J112" s="70">
        <v>1.3</v>
      </c>
      <c r="K112" s="71">
        <v>1.25</v>
      </c>
      <c r="L112" s="71">
        <v>0</v>
      </c>
      <c r="M112" s="71">
        <v>0</v>
      </c>
      <c r="N112" s="72">
        <v>1</v>
      </c>
      <c r="O112" s="72">
        <v>457</v>
      </c>
      <c r="P112" s="72">
        <v>428</v>
      </c>
      <c r="Q112" s="72">
        <v>36</v>
      </c>
      <c r="R112" s="72">
        <v>14</v>
      </c>
      <c r="S112" s="72">
        <v>0</v>
      </c>
      <c r="T112" s="72">
        <v>265</v>
      </c>
      <c r="U112" s="71">
        <v>40</v>
      </c>
      <c r="V112" s="72" t="s">
        <v>608</v>
      </c>
      <c r="W112" s="72">
        <v>21263</v>
      </c>
      <c r="X112" s="72" t="s">
        <v>608</v>
      </c>
      <c r="Y112" s="72" t="s">
        <v>608</v>
      </c>
      <c r="Z112" s="72">
        <v>165011</v>
      </c>
      <c r="AA112" s="72">
        <v>115011</v>
      </c>
      <c r="AB112" s="72">
        <v>50000</v>
      </c>
      <c r="AC112" s="72" t="s">
        <v>608</v>
      </c>
      <c r="AD112" s="72" t="s">
        <v>608</v>
      </c>
      <c r="AE112" s="72" t="s">
        <v>608</v>
      </c>
      <c r="AF112" s="72">
        <v>50000</v>
      </c>
      <c r="AG112" s="72" t="s">
        <v>608</v>
      </c>
      <c r="AH112" s="72" t="s">
        <v>608</v>
      </c>
      <c r="AI112" s="72" t="s">
        <v>608</v>
      </c>
      <c r="AJ112" s="72" t="s">
        <v>608</v>
      </c>
      <c r="AK112" s="72" t="s">
        <v>608</v>
      </c>
      <c r="AL112" s="72">
        <v>21263</v>
      </c>
      <c r="AM112" s="72">
        <v>21033</v>
      </c>
      <c r="AN112" s="72">
        <v>0</v>
      </c>
      <c r="AO112" s="72">
        <v>0</v>
      </c>
      <c r="AP112" s="72">
        <v>0</v>
      </c>
      <c r="AQ112" s="72">
        <v>0</v>
      </c>
      <c r="AR112" s="72">
        <v>230</v>
      </c>
      <c r="AS112" s="72">
        <v>0</v>
      </c>
      <c r="AT112" s="72">
        <v>0</v>
      </c>
      <c r="AU112" s="72">
        <v>0</v>
      </c>
      <c r="AV112" s="72">
        <v>2</v>
      </c>
      <c r="AW112" s="72">
        <v>498</v>
      </c>
      <c r="AX112" s="72">
        <v>372</v>
      </c>
      <c r="AY112" s="72">
        <v>0</v>
      </c>
      <c r="AZ112" s="72">
        <v>0</v>
      </c>
      <c r="BA112" s="72">
        <v>0</v>
      </c>
      <c r="BB112" s="72">
        <v>0</v>
      </c>
      <c r="BC112" s="72">
        <v>126</v>
      </c>
      <c r="BD112" s="72">
        <v>0</v>
      </c>
      <c r="BE112" s="72">
        <v>37</v>
      </c>
      <c r="BF112" s="72">
        <v>0</v>
      </c>
      <c r="BG112" s="72">
        <v>6</v>
      </c>
      <c r="BH112" s="72">
        <v>0</v>
      </c>
      <c r="BI112" s="72">
        <v>0</v>
      </c>
      <c r="BJ112" s="72">
        <v>0</v>
      </c>
      <c r="BK112" s="72">
        <v>14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 t="s">
        <v>608</v>
      </c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">
      <c r="A113" s="44" t="s">
        <v>664</v>
      </c>
      <c r="B113" s="45" t="s">
        <v>201</v>
      </c>
      <c r="C113" s="46"/>
      <c r="D113" s="69" t="s">
        <v>608</v>
      </c>
      <c r="E113" s="69" t="s">
        <v>608</v>
      </c>
      <c r="F113" s="69">
        <v>1</v>
      </c>
      <c r="G113" s="69">
        <v>0</v>
      </c>
      <c r="H113" s="69">
        <v>0</v>
      </c>
      <c r="I113" s="69">
        <v>1</v>
      </c>
      <c r="J113" s="70">
        <v>0.1</v>
      </c>
      <c r="K113" s="71">
        <v>0</v>
      </c>
      <c r="L113" s="71">
        <v>0.1</v>
      </c>
      <c r="M113" s="71">
        <v>0</v>
      </c>
      <c r="N113" s="72">
        <v>1</v>
      </c>
      <c r="O113" s="72">
        <v>60</v>
      </c>
      <c r="P113" s="72">
        <v>20</v>
      </c>
      <c r="Q113" s="72">
        <v>10</v>
      </c>
      <c r="R113" s="72">
        <v>1</v>
      </c>
      <c r="S113" s="72">
        <v>0</v>
      </c>
      <c r="T113" s="72">
        <v>300</v>
      </c>
      <c r="U113" s="71">
        <v>42</v>
      </c>
      <c r="V113" s="72">
        <v>1729</v>
      </c>
      <c r="W113" s="72">
        <v>0</v>
      </c>
      <c r="X113" s="72">
        <v>0</v>
      </c>
      <c r="Y113" s="72">
        <v>710</v>
      </c>
      <c r="Z113" s="72">
        <v>0</v>
      </c>
      <c r="AA113" s="72">
        <v>0</v>
      </c>
      <c r="AB113" s="72">
        <v>0</v>
      </c>
      <c r="AC113" s="72">
        <v>0</v>
      </c>
      <c r="AD113" s="72">
        <v>0</v>
      </c>
      <c r="AE113" s="72">
        <v>0</v>
      </c>
      <c r="AF113" s="72">
        <v>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2439</v>
      </c>
      <c r="AM113" s="72">
        <v>2439</v>
      </c>
      <c r="AN113" s="72">
        <v>0</v>
      </c>
      <c r="AO113" s="72">
        <v>0</v>
      </c>
      <c r="AP113" s="72">
        <v>0</v>
      </c>
      <c r="AQ113" s="72">
        <v>0</v>
      </c>
      <c r="AR113" s="72">
        <v>0</v>
      </c>
      <c r="AS113" s="72">
        <v>0</v>
      </c>
      <c r="AT113" s="72">
        <v>25</v>
      </c>
      <c r="AU113" s="72">
        <v>0</v>
      </c>
      <c r="AV113" s="72">
        <v>0</v>
      </c>
      <c r="AW113" s="72">
        <v>28</v>
      </c>
      <c r="AX113" s="72">
        <v>28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358</v>
      </c>
      <c r="BF113" s="72">
        <v>0</v>
      </c>
      <c r="BG113" s="72">
        <v>1</v>
      </c>
      <c r="BH113" s="72">
        <v>0</v>
      </c>
      <c r="BI113" s="72">
        <v>0</v>
      </c>
      <c r="BJ113" s="72">
        <v>0</v>
      </c>
      <c r="BK113" s="72">
        <v>0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9</v>
      </c>
      <c r="BS113" s="72">
        <v>0</v>
      </c>
      <c r="BT113" s="72">
        <v>0</v>
      </c>
      <c r="BU113" s="72">
        <v>0</v>
      </c>
    </row>
    <row r="114" spans="1:73" s="25" customFormat="1" ht="12.75" customHeight="1" x14ac:dyDescent="0.2">
      <c r="A114" s="44" t="s">
        <v>753</v>
      </c>
      <c r="B114" s="45" t="s">
        <v>271</v>
      </c>
      <c r="C114" s="46"/>
      <c r="D114" s="69">
        <v>592</v>
      </c>
      <c r="E114" s="69" t="s">
        <v>608</v>
      </c>
      <c r="F114" s="69">
        <v>1</v>
      </c>
      <c r="G114" s="69">
        <v>0</v>
      </c>
      <c r="H114" s="69">
        <v>1</v>
      </c>
      <c r="I114" s="69">
        <v>0</v>
      </c>
      <c r="J114" s="70">
        <v>0.8</v>
      </c>
      <c r="K114" s="71">
        <v>0.8</v>
      </c>
      <c r="L114" s="71">
        <v>0</v>
      </c>
      <c r="M114" s="71">
        <v>0</v>
      </c>
      <c r="N114" s="72">
        <v>1</v>
      </c>
      <c r="O114" s="72">
        <v>66</v>
      </c>
      <c r="P114" s="72">
        <v>46</v>
      </c>
      <c r="Q114" s="72">
        <v>12</v>
      </c>
      <c r="R114" s="72">
        <v>8</v>
      </c>
      <c r="S114" s="72">
        <v>0</v>
      </c>
      <c r="T114" s="72">
        <v>300</v>
      </c>
      <c r="U114" s="71">
        <v>64</v>
      </c>
      <c r="V114" s="72">
        <v>13535</v>
      </c>
      <c r="W114" s="72">
        <v>401</v>
      </c>
      <c r="X114" s="72">
        <v>0</v>
      </c>
      <c r="Y114" s="72">
        <v>0</v>
      </c>
      <c r="Z114" s="72">
        <v>108170</v>
      </c>
      <c r="AA114" s="72">
        <v>78805</v>
      </c>
      <c r="AB114" s="72">
        <v>29365</v>
      </c>
      <c r="AC114" s="72" t="s">
        <v>608</v>
      </c>
      <c r="AD114" s="72" t="s">
        <v>608</v>
      </c>
      <c r="AE114" s="72" t="s">
        <v>608</v>
      </c>
      <c r="AF114" s="72">
        <v>29365</v>
      </c>
      <c r="AG114" s="72">
        <v>0</v>
      </c>
      <c r="AH114" s="72">
        <v>107604</v>
      </c>
      <c r="AI114" s="72">
        <v>0</v>
      </c>
      <c r="AJ114" s="72">
        <v>0</v>
      </c>
      <c r="AK114" s="72">
        <v>566</v>
      </c>
      <c r="AL114" s="72">
        <v>13535</v>
      </c>
      <c r="AM114" s="72">
        <v>13535</v>
      </c>
      <c r="AN114" s="72">
        <v>0</v>
      </c>
      <c r="AO114" s="72">
        <v>0</v>
      </c>
      <c r="AP114" s="72">
        <v>0</v>
      </c>
      <c r="AQ114" s="72">
        <v>0</v>
      </c>
      <c r="AR114" s="72">
        <v>0</v>
      </c>
      <c r="AS114" s="72">
        <v>0</v>
      </c>
      <c r="AT114" s="72">
        <v>1</v>
      </c>
      <c r="AU114" s="72">
        <v>0</v>
      </c>
      <c r="AV114" s="72">
        <v>0</v>
      </c>
      <c r="AW114" s="72">
        <v>515</v>
      </c>
      <c r="AX114" s="72">
        <v>515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0</v>
      </c>
      <c r="BF114" s="72">
        <v>0</v>
      </c>
      <c r="BG114" s="72">
        <v>10</v>
      </c>
      <c r="BH114" s="72">
        <v>2652</v>
      </c>
      <c r="BI114" s="72">
        <v>18</v>
      </c>
      <c r="BJ114" s="72">
        <v>0</v>
      </c>
      <c r="BK114" s="72">
        <v>0</v>
      </c>
      <c r="BL114" s="72">
        <v>0</v>
      </c>
      <c r="BM114" s="72">
        <v>0</v>
      </c>
      <c r="BN114" s="72">
        <v>0</v>
      </c>
      <c r="BO114" s="72">
        <v>0</v>
      </c>
      <c r="BP114" s="72">
        <v>0</v>
      </c>
      <c r="BQ114" s="72">
        <v>0</v>
      </c>
      <c r="BR114" s="72">
        <v>21</v>
      </c>
      <c r="BS114" s="72" t="s">
        <v>608</v>
      </c>
      <c r="BT114" s="72" t="s">
        <v>608</v>
      </c>
      <c r="BU114" s="72" t="s">
        <v>608</v>
      </c>
    </row>
    <row r="115" spans="1:73" s="25" customFormat="1" ht="12.75" customHeight="1" x14ac:dyDescent="0.2">
      <c r="A115" s="44" t="s">
        <v>665</v>
      </c>
      <c r="B115" s="45" t="s">
        <v>202</v>
      </c>
      <c r="C115" s="46"/>
      <c r="D115" s="69">
        <v>500</v>
      </c>
      <c r="E115" s="69">
        <v>200</v>
      </c>
      <c r="F115" s="69">
        <v>1</v>
      </c>
      <c r="G115" s="69">
        <v>0</v>
      </c>
      <c r="H115" s="69">
        <v>0</v>
      </c>
      <c r="I115" s="69">
        <v>1</v>
      </c>
      <c r="J115" s="70">
        <v>0.4</v>
      </c>
      <c r="K115" s="71">
        <v>0.4</v>
      </c>
      <c r="L115" s="71">
        <v>0</v>
      </c>
      <c r="M115" s="71">
        <v>0</v>
      </c>
      <c r="N115" s="72">
        <v>1</v>
      </c>
      <c r="O115" s="72">
        <v>90</v>
      </c>
      <c r="P115" s="72">
        <v>85</v>
      </c>
      <c r="Q115" s="72">
        <v>1</v>
      </c>
      <c r="R115" s="72">
        <v>1</v>
      </c>
      <c r="S115" s="72">
        <v>0</v>
      </c>
      <c r="T115" s="72">
        <v>100</v>
      </c>
      <c r="U115" s="71">
        <v>9</v>
      </c>
      <c r="V115" s="72">
        <v>2321</v>
      </c>
      <c r="W115" s="72">
        <v>1300</v>
      </c>
      <c r="X115" s="72">
        <v>0</v>
      </c>
      <c r="Y115" s="72">
        <v>0</v>
      </c>
      <c r="Z115" s="72">
        <v>0</v>
      </c>
      <c r="AA115" s="72" t="s">
        <v>608</v>
      </c>
      <c r="AB115" s="72">
        <v>0</v>
      </c>
      <c r="AC115" s="72" t="s">
        <v>608</v>
      </c>
      <c r="AD115" s="72" t="s">
        <v>608</v>
      </c>
      <c r="AE115" s="72" t="s">
        <v>608</v>
      </c>
      <c r="AF115" s="72" t="s">
        <v>608</v>
      </c>
      <c r="AG115" s="72" t="s">
        <v>608</v>
      </c>
      <c r="AH115" s="72" t="s">
        <v>608</v>
      </c>
      <c r="AI115" s="72" t="s">
        <v>608</v>
      </c>
      <c r="AJ115" s="72" t="s">
        <v>608</v>
      </c>
      <c r="AK115" s="72" t="s">
        <v>608</v>
      </c>
      <c r="AL115" s="72">
        <v>3599</v>
      </c>
      <c r="AM115" s="72">
        <v>3599</v>
      </c>
      <c r="AN115" s="72">
        <v>0</v>
      </c>
      <c r="AO115" s="72">
        <v>0</v>
      </c>
      <c r="AP115" s="72">
        <v>0</v>
      </c>
      <c r="AQ115" s="72">
        <v>0</v>
      </c>
      <c r="AR115" s="72">
        <v>0</v>
      </c>
      <c r="AS115" s="72">
        <v>0</v>
      </c>
      <c r="AT115" s="72" t="s">
        <v>608</v>
      </c>
      <c r="AU115" s="72" t="s">
        <v>608</v>
      </c>
      <c r="AV115" s="72" t="s">
        <v>608</v>
      </c>
      <c r="AW115" s="72">
        <v>282</v>
      </c>
      <c r="AX115" s="72">
        <v>282</v>
      </c>
      <c r="AY115" s="72">
        <v>0</v>
      </c>
      <c r="AZ115" s="72">
        <v>0</v>
      </c>
      <c r="BA115" s="72">
        <v>0</v>
      </c>
      <c r="BB115" s="72">
        <v>0</v>
      </c>
      <c r="BC115" s="72">
        <v>0</v>
      </c>
      <c r="BD115" s="72">
        <v>0</v>
      </c>
      <c r="BE115" s="72">
        <v>0</v>
      </c>
      <c r="BF115" s="72">
        <v>0</v>
      </c>
      <c r="BG115" s="72" t="s">
        <v>608</v>
      </c>
      <c r="BH115" s="72">
        <v>103</v>
      </c>
      <c r="BI115" s="72">
        <v>6</v>
      </c>
      <c r="BJ115" s="72">
        <v>6</v>
      </c>
      <c r="BK115" s="72">
        <v>235</v>
      </c>
      <c r="BL115" s="72">
        <v>0</v>
      </c>
      <c r="BM115" s="72">
        <v>0</v>
      </c>
      <c r="BN115" s="72">
        <v>0</v>
      </c>
      <c r="BO115" s="72">
        <v>0</v>
      </c>
      <c r="BP115" s="72">
        <v>0</v>
      </c>
      <c r="BQ115" s="72">
        <v>0</v>
      </c>
      <c r="BR115" s="72">
        <v>82</v>
      </c>
      <c r="BS115" s="72" t="s">
        <v>608</v>
      </c>
      <c r="BT115" s="72" t="s">
        <v>608</v>
      </c>
      <c r="BU115" s="72" t="s">
        <v>608</v>
      </c>
    </row>
    <row r="116" spans="1:73" s="25" customFormat="1" ht="12.75" customHeight="1" x14ac:dyDescent="0.2">
      <c r="A116" s="44" t="s">
        <v>666</v>
      </c>
      <c r="B116" s="45" t="s">
        <v>298</v>
      </c>
      <c r="C116" s="46"/>
      <c r="D116" s="69">
        <v>814</v>
      </c>
      <c r="E116" s="69">
        <v>820</v>
      </c>
      <c r="F116" s="69">
        <v>2</v>
      </c>
      <c r="G116" s="69">
        <v>0</v>
      </c>
      <c r="H116" s="69">
        <v>2</v>
      </c>
      <c r="I116" s="69">
        <v>0</v>
      </c>
      <c r="J116" s="70">
        <v>1</v>
      </c>
      <c r="K116" s="71">
        <v>1</v>
      </c>
      <c r="L116" s="71">
        <v>0</v>
      </c>
      <c r="M116" s="71">
        <v>0</v>
      </c>
      <c r="N116" s="72">
        <v>1</v>
      </c>
      <c r="O116" s="72">
        <v>290</v>
      </c>
      <c r="P116" s="72">
        <v>70</v>
      </c>
      <c r="Q116" s="72">
        <v>8</v>
      </c>
      <c r="R116" s="72">
        <v>2</v>
      </c>
      <c r="S116" s="72">
        <v>0</v>
      </c>
      <c r="T116" s="72">
        <v>98</v>
      </c>
      <c r="U116" s="71">
        <v>18</v>
      </c>
      <c r="V116" s="72">
        <v>0</v>
      </c>
      <c r="W116" s="72">
        <v>623</v>
      </c>
      <c r="X116" s="72">
        <v>0</v>
      </c>
      <c r="Y116" s="72">
        <v>50810</v>
      </c>
      <c r="Z116" s="72">
        <v>69000</v>
      </c>
      <c r="AA116" s="72" t="s">
        <v>608</v>
      </c>
      <c r="AB116" s="72">
        <v>69000</v>
      </c>
      <c r="AC116" s="72" t="s">
        <v>608</v>
      </c>
      <c r="AD116" s="72" t="s">
        <v>608</v>
      </c>
      <c r="AE116" s="72" t="s">
        <v>608</v>
      </c>
      <c r="AF116" s="72">
        <v>69000</v>
      </c>
      <c r="AG116" s="72">
        <v>0</v>
      </c>
      <c r="AH116" s="72">
        <v>0</v>
      </c>
      <c r="AI116" s="72">
        <v>0</v>
      </c>
      <c r="AJ116" s="72">
        <v>0</v>
      </c>
      <c r="AK116" s="72">
        <v>0</v>
      </c>
      <c r="AL116" s="72">
        <v>50810</v>
      </c>
      <c r="AM116" s="72">
        <v>50765</v>
      </c>
      <c r="AN116" s="72">
        <v>0</v>
      </c>
      <c r="AO116" s="72">
        <v>0</v>
      </c>
      <c r="AP116" s="72">
        <v>0</v>
      </c>
      <c r="AQ116" s="72">
        <v>0</v>
      </c>
      <c r="AR116" s="72">
        <v>45</v>
      </c>
      <c r="AS116" s="72">
        <v>0</v>
      </c>
      <c r="AT116" s="72">
        <v>39</v>
      </c>
      <c r="AU116" s="72" t="s">
        <v>608</v>
      </c>
      <c r="AV116" s="72" t="s">
        <v>608</v>
      </c>
      <c r="AW116" s="72">
        <v>2020</v>
      </c>
      <c r="AX116" s="72">
        <v>2015</v>
      </c>
      <c r="AY116" s="72">
        <v>0</v>
      </c>
      <c r="AZ116" s="72">
        <v>0</v>
      </c>
      <c r="BA116" s="72">
        <v>0</v>
      </c>
      <c r="BB116" s="72">
        <v>0</v>
      </c>
      <c r="BC116" s="72">
        <v>5</v>
      </c>
      <c r="BD116" s="72">
        <v>0</v>
      </c>
      <c r="BE116" s="72">
        <v>0</v>
      </c>
      <c r="BF116" s="72">
        <v>0</v>
      </c>
      <c r="BG116" s="72">
        <v>2</v>
      </c>
      <c r="BH116" s="72">
        <v>2792</v>
      </c>
      <c r="BI116" s="72">
        <v>90</v>
      </c>
      <c r="BJ116" s="72">
        <v>50</v>
      </c>
      <c r="BK116" s="72">
        <v>49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0</v>
      </c>
      <c r="BR116" s="72" t="s">
        <v>608</v>
      </c>
      <c r="BS116" s="72" t="s">
        <v>608</v>
      </c>
      <c r="BT116" s="72" t="s">
        <v>608</v>
      </c>
      <c r="BU116" s="72" t="s">
        <v>608</v>
      </c>
    </row>
    <row r="117" spans="1:73" s="25" customFormat="1" ht="12.75" customHeight="1" x14ac:dyDescent="0.2">
      <c r="A117" s="44" t="s">
        <v>754</v>
      </c>
      <c r="B117" s="45" t="s">
        <v>272</v>
      </c>
      <c r="C117" s="46"/>
      <c r="D117" s="69">
        <v>52</v>
      </c>
      <c r="E117" s="69">
        <v>100</v>
      </c>
      <c r="F117" s="69">
        <v>1</v>
      </c>
      <c r="G117" s="69">
        <v>0</v>
      </c>
      <c r="H117" s="69">
        <v>0</v>
      </c>
      <c r="I117" s="69">
        <v>1</v>
      </c>
      <c r="J117" s="70">
        <v>0.2</v>
      </c>
      <c r="K117" s="71">
        <v>0.2</v>
      </c>
      <c r="L117" s="71">
        <v>0</v>
      </c>
      <c r="M117" s="71">
        <v>0</v>
      </c>
      <c r="N117" s="72">
        <v>1</v>
      </c>
      <c r="O117" s="72">
        <v>70</v>
      </c>
      <c r="P117" s="72">
        <v>50</v>
      </c>
      <c r="Q117" s="72">
        <v>8</v>
      </c>
      <c r="R117" s="72">
        <v>8</v>
      </c>
      <c r="S117" s="72">
        <v>0</v>
      </c>
      <c r="T117" s="72">
        <v>300</v>
      </c>
      <c r="U117" s="71">
        <v>40</v>
      </c>
      <c r="V117" s="72">
        <v>2000</v>
      </c>
      <c r="W117" s="72">
        <v>120</v>
      </c>
      <c r="X117" s="72">
        <v>0</v>
      </c>
      <c r="Y117" s="72">
        <v>0</v>
      </c>
      <c r="Z117" s="72">
        <v>14300</v>
      </c>
      <c r="AA117" s="72">
        <v>10000</v>
      </c>
      <c r="AB117" s="72">
        <v>4300</v>
      </c>
      <c r="AC117" s="72">
        <v>0</v>
      </c>
      <c r="AD117" s="72">
        <v>0</v>
      </c>
      <c r="AE117" s="72">
        <v>0</v>
      </c>
      <c r="AF117" s="72">
        <v>4300</v>
      </c>
      <c r="AG117" s="72">
        <v>0</v>
      </c>
      <c r="AH117" s="72">
        <v>0</v>
      </c>
      <c r="AI117" s="72">
        <v>0</v>
      </c>
      <c r="AJ117" s="72">
        <v>0</v>
      </c>
      <c r="AK117" s="72">
        <v>0</v>
      </c>
      <c r="AL117" s="72">
        <v>2030</v>
      </c>
      <c r="AM117" s="72">
        <v>2000</v>
      </c>
      <c r="AN117" s="72">
        <v>0</v>
      </c>
      <c r="AO117" s="72">
        <v>0</v>
      </c>
      <c r="AP117" s="72">
        <v>0</v>
      </c>
      <c r="AQ117" s="72">
        <v>0</v>
      </c>
      <c r="AR117" s="72">
        <v>30</v>
      </c>
      <c r="AS117" s="72">
        <v>0</v>
      </c>
      <c r="AT117" s="72">
        <v>0</v>
      </c>
      <c r="AU117" s="72">
        <v>0</v>
      </c>
      <c r="AV117" s="72">
        <v>0</v>
      </c>
      <c r="AW117" s="72">
        <v>25</v>
      </c>
      <c r="AX117" s="72">
        <v>25</v>
      </c>
      <c r="AY117" s="72">
        <v>0</v>
      </c>
      <c r="AZ117" s="72">
        <v>0</v>
      </c>
      <c r="BA117" s="72">
        <v>0</v>
      </c>
      <c r="BB117" s="72">
        <v>0</v>
      </c>
      <c r="BC117" s="72">
        <v>0</v>
      </c>
      <c r="BD117" s="72">
        <v>0</v>
      </c>
      <c r="BE117" s="72">
        <v>0</v>
      </c>
      <c r="BF117" s="72">
        <v>0</v>
      </c>
      <c r="BG117" s="72">
        <v>0</v>
      </c>
      <c r="BH117" s="72">
        <v>60</v>
      </c>
      <c r="BI117" s="72">
        <v>0</v>
      </c>
      <c r="BJ117" s="72">
        <v>0</v>
      </c>
      <c r="BK117" s="72">
        <v>0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>
        <v>0</v>
      </c>
      <c r="BR117" s="72">
        <v>0</v>
      </c>
      <c r="BS117" s="72">
        <v>0</v>
      </c>
      <c r="BT117" s="72">
        <v>0</v>
      </c>
      <c r="BU117" s="72">
        <v>0</v>
      </c>
    </row>
    <row r="118" spans="1:73" s="25" customFormat="1" ht="12.75" customHeight="1" x14ac:dyDescent="0.2">
      <c r="A118" s="44" t="s">
        <v>667</v>
      </c>
      <c r="B118" s="45" t="s">
        <v>203</v>
      </c>
      <c r="C118" s="46"/>
      <c r="D118" s="69" t="s">
        <v>608</v>
      </c>
      <c r="E118" s="69" t="s">
        <v>608</v>
      </c>
      <c r="F118" s="69">
        <v>1</v>
      </c>
      <c r="G118" s="69">
        <v>0</v>
      </c>
      <c r="H118" s="69">
        <v>1</v>
      </c>
      <c r="I118" s="69">
        <v>0</v>
      </c>
      <c r="J118" s="70">
        <v>0.5</v>
      </c>
      <c r="K118" s="71">
        <v>0.5</v>
      </c>
      <c r="L118" s="71">
        <v>0</v>
      </c>
      <c r="M118" s="71">
        <v>0</v>
      </c>
      <c r="N118" s="72">
        <v>1</v>
      </c>
      <c r="O118" s="72">
        <v>100</v>
      </c>
      <c r="P118" s="72">
        <v>45</v>
      </c>
      <c r="Q118" s="72">
        <v>6</v>
      </c>
      <c r="R118" s="72">
        <v>1</v>
      </c>
      <c r="S118" s="72">
        <v>1</v>
      </c>
      <c r="T118" s="72">
        <v>365</v>
      </c>
      <c r="U118" s="71">
        <v>64</v>
      </c>
      <c r="V118" s="72">
        <v>0</v>
      </c>
      <c r="W118" s="72">
        <v>3000</v>
      </c>
      <c r="X118" s="72">
        <v>0</v>
      </c>
      <c r="Y118" s="72">
        <v>6000</v>
      </c>
      <c r="Z118" s="72">
        <v>89000</v>
      </c>
      <c r="AA118" s="72">
        <v>50000</v>
      </c>
      <c r="AB118" s="72">
        <v>39000</v>
      </c>
      <c r="AC118" s="72">
        <v>19000</v>
      </c>
      <c r="AD118" s="72" t="s">
        <v>608</v>
      </c>
      <c r="AE118" s="72" t="s">
        <v>608</v>
      </c>
      <c r="AF118" s="72">
        <v>20000</v>
      </c>
      <c r="AG118" s="72">
        <v>250</v>
      </c>
      <c r="AH118" s="72">
        <v>39000</v>
      </c>
      <c r="AI118" s="72">
        <v>0</v>
      </c>
      <c r="AJ118" s="72">
        <v>0</v>
      </c>
      <c r="AK118" s="72">
        <v>0</v>
      </c>
      <c r="AL118" s="72">
        <v>8995</v>
      </c>
      <c r="AM118" s="72">
        <v>8970</v>
      </c>
      <c r="AN118" s="72">
        <v>0</v>
      </c>
      <c r="AO118" s="72">
        <v>0</v>
      </c>
      <c r="AP118" s="72">
        <v>0</v>
      </c>
      <c r="AQ118" s="72">
        <v>0</v>
      </c>
      <c r="AR118" s="72">
        <v>25</v>
      </c>
      <c r="AS118" s="72">
        <v>0</v>
      </c>
      <c r="AT118" s="72">
        <v>0</v>
      </c>
      <c r="AU118" s="72">
        <v>0</v>
      </c>
      <c r="AV118" s="72">
        <v>1</v>
      </c>
      <c r="AW118" s="72">
        <v>20</v>
      </c>
      <c r="AX118" s="72">
        <v>20</v>
      </c>
      <c r="AY118" s="72">
        <v>0</v>
      </c>
      <c r="AZ118" s="72">
        <v>0</v>
      </c>
      <c r="BA118" s="72">
        <v>0</v>
      </c>
      <c r="BB118" s="72">
        <v>0</v>
      </c>
      <c r="BC118" s="72">
        <v>0</v>
      </c>
      <c r="BD118" s="72">
        <v>0</v>
      </c>
      <c r="BE118" s="72">
        <v>0</v>
      </c>
      <c r="BF118" s="72">
        <v>0</v>
      </c>
      <c r="BG118" s="72">
        <v>0</v>
      </c>
      <c r="BH118" s="72">
        <v>20</v>
      </c>
      <c r="BI118" s="72">
        <v>0</v>
      </c>
      <c r="BJ118" s="72">
        <v>20</v>
      </c>
      <c r="BK118" s="72">
        <v>2000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>
        <v>500</v>
      </c>
      <c r="BR118" s="72">
        <v>20</v>
      </c>
      <c r="BS118" s="72" t="s">
        <v>608</v>
      </c>
      <c r="BT118" s="72" t="s">
        <v>608</v>
      </c>
      <c r="BU118" s="72" t="s">
        <v>608</v>
      </c>
    </row>
    <row r="119" spans="1:73" s="25" customFormat="1" ht="12.75" customHeight="1" x14ac:dyDescent="0.2">
      <c r="A119" s="44" t="s">
        <v>668</v>
      </c>
      <c r="B119" s="45" t="s">
        <v>204</v>
      </c>
      <c r="C119" s="46"/>
      <c r="D119" s="69" t="s">
        <v>608</v>
      </c>
      <c r="E119" s="69" t="s">
        <v>608</v>
      </c>
      <c r="F119" s="69">
        <v>2</v>
      </c>
      <c r="G119" s="69">
        <v>0</v>
      </c>
      <c r="H119" s="69">
        <v>2</v>
      </c>
      <c r="I119" s="69">
        <v>0</v>
      </c>
      <c r="J119" s="70">
        <v>2</v>
      </c>
      <c r="K119" s="71">
        <v>2</v>
      </c>
      <c r="L119" s="71">
        <v>0</v>
      </c>
      <c r="M119" s="71">
        <v>0</v>
      </c>
      <c r="N119" s="72">
        <v>1</v>
      </c>
      <c r="O119" s="72" t="s">
        <v>608</v>
      </c>
      <c r="P119" s="72" t="s">
        <v>608</v>
      </c>
      <c r="Q119" s="72">
        <v>5</v>
      </c>
      <c r="R119" s="72">
        <v>2</v>
      </c>
      <c r="S119" s="72" t="s">
        <v>608</v>
      </c>
      <c r="T119" s="72">
        <v>300</v>
      </c>
      <c r="U119" s="71">
        <v>42</v>
      </c>
      <c r="V119" s="72" t="s">
        <v>608</v>
      </c>
      <c r="W119" s="72" t="s">
        <v>608</v>
      </c>
      <c r="X119" s="72" t="s">
        <v>608</v>
      </c>
      <c r="Y119" s="72" t="s">
        <v>608</v>
      </c>
      <c r="Z119" s="72">
        <v>67000</v>
      </c>
      <c r="AA119" s="72" t="s">
        <v>608</v>
      </c>
      <c r="AB119" s="72">
        <v>67000</v>
      </c>
      <c r="AC119" s="72" t="s">
        <v>608</v>
      </c>
      <c r="AD119" s="72" t="s">
        <v>608</v>
      </c>
      <c r="AE119" s="72" t="s">
        <v>608</v>
      </c>
      <c r="AF119" s="72">
        <v>67000</v>
      </c>
      <c r="AG119" s="72" t="s">
        <v>608</v>
      </c>
      <c r="AH119" s="72" t="s">
        <v>608</v>
      </c>
      <c r="AI119" s="72" t="s">
        <v>608</v>
      </c>
      <c r="AJ119" s="72" t="s">
        <v>608</v>
      </c>
      <c r="AK119" s="72" t="s">
        <v>608</v>
      </c>
      <c r="AL119" s="72">
        <v>35000</v>
      </c>
      <c r="AM119" s="72">
        <v>35000</v>
      </c>
      <c r="AN119" s="72" t="s">
        <v>608</v>
      </c>
      <c r="AO119" s="72" t="s">
        <v>608</v>
      </c>
      <c r="AP119" s="72" t="s">
        <v>608</v>
      </c>
      <c r="AQ119" s="72" t="s">
        <v>608</v>
      </c>
      <c r="AR119" s="72" t="s">
        <v>608</v>
      </c>
      <c r="AS119" s="72" t="s">
        <v>608</v>
      </c>
      <c r="AT119" s="72">
        <v>50</v>
      </c>
      <c r="AU119" s="72" t="s">
        <v>608</v>
      </c>
      <c r="AV119" s="72" t="s">
        <v>608</v>
      </c>
      <c r="AW119" s="72">
        <v>800</v>
      </c>
      <c r="AX119" s="72">
        <v>800</v>
      </c>
      <c r="AY119" s="72" t="s">
        <v>608</v>
      </c>
      <c r="AZ119" s="72" t="s">
        <v>608</v>
      </c>
      <c r="BA119" s="72" t="s">
        <v>608</v>
      </c>
      <c r="BB119" s="72" t="s">
        <v>608</v>
      </c>
      <c r="BC119" s="72" t="s">
        <v>608</v>
      </c>
      <c r="BD119" s="72" t="s">
        <v>608</v>
      </c>
      <c r="BE119" s="72">
        <v>0</v>
      </c>
      <c r="BF119" s="72" t="s">
        <v>608</v>
      </c>
      <c r="BG119" s="72">
        <v>2</v>
      </c>
      <c r="BH119" s="72" t="s">
        <v>608</v>
      </c>
      <c r="BI119" s="72" t="s">
        <v>608</v>
      </c>
      <c r="BJ119" s="72" t="s">
        <v>608</v>
      </c>
      <c r="BK119" s="72" t="s">
        <v>608</v>
      </c>
      <c r="BL119" s="72">
        <v>0</v>
      </c>
      <c r="BM119" s="72" t="s">
        <v>608</v>
      </c>
      <c r="BN119" s="72" t="s">
        <v>608</v>
      </c>
      <c r="BO119" s="72" t="s">
        <v>608</v>
      </c>
      <c r="BP119" s="72" t="s">
        <v>608</v>
      </c>
      <c r="BQ119" s="72" t="s">
        <v>608</v>
      </c>
      <c r="BR119" s="72" t="s">
        <v>608</v>
      </c>
      <c r="BS119" s="72" t="s">
        <v>608</v>
      </c>
      <c r="BT119" s="72" t="s">
        <v>608</v>
      </c>
      <c r="BU119" s="72" t="s">
        <v>608</v>
      </c>
    </row>
    <row r="120" spans="1:73" s="25" customFormat="1" ht="12.75" customHeight="1" x14ac:dyDescent="0.2">
      <c r="A120" s="44" t="s">
        <v>669</v>
      </c>
      <c r="B120" s="45" t="s">
        <v>273</v>
      </c>
      <c r="C120" s="46"/>
      <c r="D120" s="69">
        <v>15000</v>
      </c>
      <c r="E120" s="69">
        <v>15000</v>
      </c>
      <c r="F120" s="69">
        <v>4</v>
      </c>
      <c r="G120" s="69">
        <v>0</v>
      </c>
      <c r="H120" s="69">
        <v>3</v>
      </c>
      <c r="I120" s="69">
        <v>1</v>
      </c>
      <c r="J120" s="70">
        <v>2</v>
      </c>
      <c r="K120" s="71">
        <v>2</v>
      </c>
      <c r="L120" s="71">
        <v>0</v>
      </c>
      <c r="M120" s="71">
        <v>0</v>
      </c>
      <c r="N120" s="72">
        <v>1</v>
      </c>
      <c r="O120" s="72">
        <v>746</v>
      </c>
      <c r="P120" s="72">
        <v>656</v>
      </c>
      <c r="Q120" s="72">
        <v>64</v>
      </c>
      <c r="R120" s="72">
        <v>6</v>
      </c>
      <c r="S120" s="72">
        <v>1</v>
      </c>
      <c r="T120" s="72">
        <v>250</v>
      </c>
      <c r="U120" s="71">
        <v>60</v>
      </c>
      <c r="V120" s="72">
        <v>76400</v>
      </c>
      <c r="W120" s="72">
        <v>0</v>
      </c>
      <c r="X120" s="72">
        <v>0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72">
        <v>0</v>
      </c>
      <c r="AH120" s="72">
        <v>0</v>
      </c>
      <c r="AI120" s="72">
        <v>0</v>
      </c>
      <c r="AJ120" s="72">
        <v>0</v>
      </c>
      <c r="AK120" s="72">
        <v>0</v>
      </c>
      <c r="AL120" s="72">
        <v>181</v>
      </c>
      <c r="AM120" s="72">
        <v>0</v>
      </c>
      <c r="AN120" s="72">
        <v>0</v>
      </c>
      <c r="AO120" s="72">
        <v>0</v>
      </c>
      <c r="AP120" s="72">
        <v>0</v>
      </c>
      <c r="AQ120" s="72">
        <v>23</v>
      </c>
      <c r="AR120" s="72">
        <v>156</v>
      </c>
      <c r="AS120" s="72">
        <v>2</v>
      </c>
      <c r="AT120" s="72">
        <v>38</v>
      </c>
      <c r="AU120" s="72">
        <v>0</v>
      </c>
      <c r="AV120" s="72">
        <v>0</v>
      </c>
      <c r="AW120" s="72">
        <v>1661</v>
      </c>
      <c r="AX120" s="72">
        <v>1641</v>
      </c>
      <c r="AY120" s="72">
        <v>0</v>
      </c>
      <c r="AZ120" s="72">
        <v>0</v>
      </c>
      <c r="BA120" s="72">
        <v>0</v>
      </c>
      <c r="BB120" s="72">
        <v>0</v>
      </c>
      <c r="BC120" s="72">
        <v>20</v>
      </c>
      <c r="BD120" s="72">
        <v>0</v>
      </c>
      <c r="BE120" s="72">
        <v>0</v>
      </c>
      <c r="BF120" s="72">
        <v>0</v>
      </c>
      <c r="BG120" s="72">
        <v>12</v>
      </c>
      <c r="BH120" s="72">
        <v>0</v>
      </c>
      <c r="BI120" s="72">
        <v>0</v>
      </c>
      <c r="BJ120" s="72">
        <v>0</v>
      </c>
      <c r="BK120" s="72">
        <v>25</v>
      </c>
      <c r="BL120" s="72">
        <v>250</v>
      </c>
      <c r="BM120" s="72">
        <v>250</v>
      </c>
      <c r="BN120" s="72">
        <v>0</v>
      </c>
      <c r="BO120" s="72">
        <v>0</v>
      </c>
      <c r="BP120" s="72">
        <v>0</v>
      </c>
      <c r="BQ120" s="72">
        <v>0</v>
      </c>
      <c r="BR120" s="72">
        <v>150</v>
      </c>
      <c r="BS120" s="72">
        <v>0</v>
      </c>
      <c r="BT120" s="72">
        <v>0</v>
      </c>
      <c r="BU120" s="72">
        <v>0</v>
      </c>
    </row>
    <row r="121" spans="1:73" s="25" customFormat="1" ht="12.75" customHeight="1" x14ac:dyDescent="0.2">
      <c r="A121" s="44" t="s">
        <v>670</v>
      </c>
      <c r="B121" s="45" t="s">
        <v>205</v>
      </c>
      <c r="C121" s="46"/>
      <c r="D121" s="69">
        <v>400</v>
      </c>
      <c r="E121" s="69">
        <v>600</v>
      </c>
      <c r="F121" s="69">
        <v>5</v>
      </c>
      <c r="G121" s="69">
        <v>0</v>
      </c>
      <c r="H121" s="69">
        <v>2</v>
      </c>
      <c r="I121" s="69">
        <v>3</v>
      </c>
      <c r="J121" s="70">
        <v>1.5</v>
      </c>
      <c r="K121" s="71">
        <v>1.2</v>
      </c>
      <c r="L121" s="71">
        <v>0.3</v>
      </c>
      <c r="M121" s="71">
        <v>0</v>
      </c>
      <c r="N121" s="72">
        <v>1</v>
      </c>
      <c r="O121" s="72">
        <v>392</v>
      </c>
      <c r="P121" s="72">
        <v>100</v>
      </c>
      <c r="Q121" s="72">
        <v>10</v>
      </c>
      <c r="R121" s="72">
        <v>1</v>
      </c>
      <c r="S121" s="72">
        <v>0</v>
      </c>
      <c r="T121" s="72">
        <v>150</v>
      </c>
      <c r="U121" s="71">
        <v>18</v>
      </c>
      <c r="V121" s="72">
        <v>0</v>
      </c>
      <c r="W121" s="72">
        <v>3000</v>
      </c>
      <c r="X121" s="72">
        <v>0</v>
      </c>
      <c r="Y121" s="72">
        <v>116000</v>
      </c>
      <c r="Z121" s="72">
        <v>154500</v>
      </c>
      <c r="AA121" s="72">
        <v>125000</v>
      </c>
      <c r="AB121" s="72">
        <v>29500</v>
      </c>
      <c r="AC121" s="72">
        <v>3000</v>
      </c>
      <c r="AD121" s="72">
        <v>0</v>
      </c>
      <c r="AE121" s="72">
        <v>3000</v>
      </c>
      <c r="AF121" s="72">
        <v>23500</v>
      </c>
      <c r="AG121" s="72">
        <v>0</v>
      </c>
      <c r="AH121" s="72">
        <v>149500</v>
      </c>
      <c r="AI121" s="72">
        <v>0</v>
      </c>
      <c r="AJ121" s="72">
        <v>14300</v>
      </c>
      <c r="AK121" s="72">
        <v>1300</v>
      </c>
      <c r="AL121" s="72">
        <v>119020</v>
      </c>
      <c r="AM121" s="72">
        <v>119000</v>
      </c>
      <c r="AN121" s="72">
        <v>0</v>
      </c>
      <c r="AO121" s="72">
        <v>0</v>
      </c>
      <c r="AP121" s="72">
        <v>0</v>
      </c>
      <c r="AQ121" s="72">
        <v>20</v>
      </c>
      <c r="AR121" s="72">
        <v>0</v>
      </c>
      <c r="AS121" s="72">
        <v>0</v>
      </c>
      <c r="AT121" s="72">
        <v>6</v>
      </c>
      <c r="AU121" s="72">
        <v>0</v>
      </c>
      <c r="AV121" s="72">
        <v>31</v>
      </c>
      <c r="AW121" s="72">
        <v>1500</v>
      </c>
      <c r="AX121" s="72">
        <v>1500</v>
      </c>
      <c r="AY121" s="72">
        <v>0</v>
      </c>
      <c r="AZ121" s="72">
        <v>0</v>
      </c>
      <c r="BA121" s="72">
        <v>0</v>
      </c>
      <c r="BB121" s="72">
        <v>0</v>
      </c>
      <c r="BC121" s="72">
        <v>0</v>
      </c>
      <c r="BD121" s="72">
        <v>0</v>
      </c>
      <c r="BE121" s="72">
        <v>0</v>
      </c>
      <c r="BF121" s="72">
        <v>0</v>
      </c>
      <c r="BG121" s="72">
        <v>2</v>
      </c>
      <c r="BH121" s="72">
        <v>700</v>
      </c>
      <c r="BI121" s="72">
        <v>31</v>
      </c>
      <c r="BJ121" s="72">
        <v>31</v>
      </c>
      <c r="BK121" s="72">
        <v>26</v>
      </c>
      <c r="BL121" s="72">
        <v>0</v>
      </c>
      <c r="BM121" s="72">
        <v>0</v>
      </c>
      <c r="BN121" s="72">
        <v>0</v>
      </c>
      <c r="BO121" s="72">
        <v>0</v>
      </c>
      <c r="BP121" s="72">
        <v>0</v>
      </c>
      <c r="BQ121" s="72">
        <v>900</v>
      </c>
      <c r="BR121" s="72" t="s">
        <v>608</v>
      </c>
      <c r="BS121" s="72" t="s">
        <v>608</v>
      </c>
      <c r="BT121" s="72" t="s">
        <v>608</v>
      </c>
      <c r="BU121" s="72" t="s">
        <v>608</v>
      </c>
    </row>
    <row r="122" spans="1:73" s="25" customFormat="1" ht="12.75" customHeight="1" x14ac:dyDescent="0.2">
      <c r="A122" s="44" t="s">
        <v>671</v>
      </c>
      <c r="B122" s="45" t="s">
        <v>926</v>
      </c>
      <c r="C122" s="46"/>
      <c r="D122" s="69">
        <v>70</v>
      </c>
      <c r="E122" s="69">
        <v>1000</v>
      </c>
      <c r="F122" s="69">
        <v>1</v>
      </c>
      <c r="G122" s="69" t="s">
        <v>608</v>
      </c>
      <c r="H122" s="69" t="s">
        <v>608</v>
      </c>
      <c r="I122" s="69" t="s">
        <v>608</v>
      </c>
      <c r="J122" s="70">
        <v>0.25</v>
      </c>
      <c r="K122" s="71" t="s">
        <v>608</v>
      </c>
      <c r="L122" s="71" t="s">
        <v>608</v>
      </c>
      <c r="M122" s="71" t="s">
        <v>608</v>
      </c>
      <c r="N122" s="72">
        <v>1</v>
      </c>
      <c r="O122" s="72">
        <v>98</v>
      </c>
      <c r="P122" s="72">
        <v>98</v>
      </c>
      <c r="Q122" s="72">
        <v>8</v>
      </c>
      <c r="R122" s="72">
        <v>2</v>
      </c>
      <c r="S122" s="72">
        <v>2</v>
      </c>
      <c r="T122" s="72">
        <v>300</v>
      </c>
      <c r="U122" s="71">
        <v>64</v>
      </c>
      <c r="V122" s="72">
        <v>0</v>
      </c>
      <c r="W122" s="72">
        <v>8500</v>
      </c>
      <c r="X122" s="72">
        <v>0</v>
      </c>
      <c r="Y122" s="72">
        <v>5</v>
      </c>
      <c r="Z122" s="72">
        <v>134300</v>
      </c>
      <c r="AA122" s="72">
        <v>26700</v>
      </c>
      <c r="AB122" s="72">
        <v>107600</v>
      </c>
      <c r="AC122" s="72">
        <v>53000</v>
      </c>
      <c r="AD122" s="72">
        <v>24600</v>
      </c>
      <c r="AE122" s="72">
        <v>0</v>
      </c>
      <c r="AF122" s="72">
        <v>30000</v>
      </c>
      <c r="AG122" s="72">
        <v>3000</v>
      </c>
      <c r="AH122" s="72">
        <v>30000</v>
      </c>
      <c r="AI122" s="72">
        <v>0</v>
      </c>
      <c r="AJ122" s="72">
        <v>0</v>
      </c>
      <c r="AK122" s="72">
        <v>0</v>
      </c>
      <c r="AL122" s="72">
        <v>8600</v>
      </c>
      <c r="AM122" s="72">
        <v>8500</v>
      </c>
      <c r="AN122" s="72">
        <v>0</v>
      </c>
      <c r="AO122" s="72">
        <v>0</v>
      </c>
      <c r="AP122" s="72">
        <v>0</v>
      </c>
      <c r="AQ122" s="72">
        <v>100</v>
      </c>
      <c r="AR122" s="72">
        <v>0</v>
      </c>
      <c r="AS122" s="72">
        <v>0</v>
      </c>
      <c r="AT122" s="72">
        <v>0</v>
      </c>
      <c r="AU122" s="72">
        <v>17</v>
      </c>
      <c r="AV122" s="72">
        <v>0</v>
      </c>
      <c r="AW122" s="72">
        <v>402</v>
      </c>
      <c r="AX122" s="72">
        <v>382</v>
      </c>
      <c r="AY122" s="72">
        <v>0</v>
      </c>
      <c r="AZ122" s="72">
        <v>0</v>
      </c>
      <c r="BA122" s="72">
        <v>0</v>
      </c>
      <c r="BB122" s="72">
        <v>20</v>
      </c>
      <c r="BC122" s="72">
        <v>0</v>
      </c>
      <c r="BD122" s="72">
        <v>0</v>
      </c>
      <c r="BE122" s="72">
        <v>10</v>
      </c>
      <c r="BF122" s="72">
        <v>0</v>
      </c>
      <c r="BG122" s="72">
        <v>2</v>
      </c>
      <c r="BH122" s="72">
        <v>0</v>
      </c>
      <c r="BI122" s="72">
        <v>0</v>
      </c>
      <c r="BJ122" s="72">
        <v>0</v>
      </c>
      <c r="BK122" s="72">
        <v>0</v>
      </c>
      <c r="BL122" s="72">
        <v>0</v>
      </c>
      <c r="BM122" s="72">
        <v>0</v>
      </c>
      <c r="BN122" s="72">
        <v>0</v>
      </c>
      <c r="BO122" s="72">
        <v>0</v>
      </c>
      <c r="BP122" s="72">
        <v>0</v>
      </c>
      <c r="BQ122" s="72">
        <v>0</v>
      </c>
      <c r="BR122" s="72">
        <v>0</v>
      </c>
      <c r="BS122" s="72" t="s">
        <v>608</v>
      </c>
      <c r="BT122" s="72" t="s">
        <v>608</v>
      </c>
      <c r="BU122" s="72">
        <v>0</v>
      </c>
    </row>
    <row r="123" spans="1:73" s="25" customFormat="1" ht="12.75" customHeight="1" x14ac:dyDescent="0.2">
      <c r="A123" s="44" t="s">
        <v>672</v>
      </c>
      <c r="B123" s="45" t="s">
        <v>174</v>
      </c>
      <c r="C123" s="46"/>
      <c r="D123" s="69">
        <v>100</v>
      </c>
      <c r="E123" s="69">
        <v>100</v>
      </c>
      <c r="F123" s="69">
        <v>4</v>
      </c>
      <c r="G123" s="69">
        <v>0</v>
      </c>
      <c r="H123" s="69">
        <v>1</v>
      </c>
      <c r="I123" s="69">
        <v>3</v>
      </c>
      <c r="J123" s="70">
        <v>1.8</v>
      </c>
      <c r="K123" s="71">
        <v>1.25</v>
      </c>
      <c r="L123" s="71">
        <v>0.5</v>
      </c>
      <c r="M123" s="71">
        <v>0</v>
      </c>
      <c r="N123" s="72">
        <v>1</v>
      </c>
      <c r="O123" s="72">
        <v>376</v>
      </c>
      <c r="P123" s="72">
        <v>296</v>
      </c>
      <c r="Q123" s="72">
        <v>30</v>
      </c>
      <c r="R123" s="72">
        <v>5</v>
      </c>
      <c r="S123" s="72">
        <v>1</v>
      </c>
      <c r="T123" s="72">
        <v>300</v>
      </c>
      <c r="U123" s="71">
        <v>64</v>
      </c>
      <c r="V123" s="72">
        <v>0</v>
      </c>
      <c r="W123" s="72">
        <v>29254</v>
      </c>
      <c r="X123" s="72">
        <v>0</v>
      </c>
      <c r="Y123" s="72">
        <v>10000</v>
      </c>
      <c r="Z123" s="72">
        <v>135000</v>
      </c>
      <c r="AA123" s="72">
        <v>70000</v>
      </c>
      <c r="AB123" s="72">
        <v>65000</v>
      </c>
      <c r="AC123" s="72">
        <v>0</v>
      </c>
      <c r="AD123" s="72">
        <v>0</v>
      </c>
      <c r="AE123" s="72">
        <v>0</v>
      </c>
      <c r="AF123" s="72">
        <v>65000</v>
      </c>
      <c r="AG123" s="72">
        <v>0</v>
      </c>
      <c r="AH123" s="72">
        <v>0</v>
      </c>
      <c r="AI123" s="72">
        <v>0</v>
      </c>
      <c r="AJ123" s="72">
        <v>0</v>
      </c>
      <c r="AK123" s="72">
        <v>0</v>
      </c>
      <c r="AL123" s="72">
        <v>34300</v>
      </c>
      <c r="AM123" s="72">
        <v>30000</v>
      </c>
      <c r="AN123" s="72">
        <v>100</v>
      </c>
      <c r="AO123" s="72">
        <v>0</v>
      </c>
      <c r="AP123" s="72">
        <v>0</v>
      </c>
      <c r="AQ123" s="72">
        <v>200</v>
      </c>
      <c r="AR123" s="72">
        <v>4000</v>
      </c>
      <c r="AS123" s="72">
        <v>0</v>
      </c>
      <c r="AT123" s="72">
        <v>2</v>
      </c>
      <c r="AU123" s="72">
        <v>5</v>
      </c>
      <c r="AV123" s="72">
        <v>2</v>
      </c>
      <c r="AW123" s="72">
        <v>950</v>
      </c>
      <c r="AX123" s="72">
        <v>600</v>
      </c>
      <c r="AY123" s="72">
        <v>0</v>
      </c>
      <c r="AZ123" s="72">
        <v>0</v>
      </c>
      <c r="BA123" s="72">
        <v>0</v>
      </c>
      <c r="BB123" s="72">
        <v>10</v>
      </c>
      <c r="BC123" s="72">
        <v>340</v>
      </c>
      <c r="BD123" s="72">
        <v>0</v>
      </c>
      <c r="BE123" s="72">
        <v>36</v>
      </c>
      <c r="BF123" s="72">
        <v>1</v>
      </c>
      <c r="BG123" s="72">
        <v>2</v>
      </c>
      <c r="BH123" s="72">
        <v>46</v>
      </c>
      <c r="BI123" s="72">
        <v>4</v>
      </c>
      <c r="BJ123" s="72">
        <v>5</v>
      </c>
      <c r="BK123" s="72">
        <v>6</v>
      </c>
      <c r="BL123" s="72">
        <v>0</v>
      </c>
      <c r="BM123" s="72">
        <v>0</v>
      </c>
      <c r="BN123" s="72">
        <v>0</v>
      </c>
      <c r="BO123" s="72">
        <v>0</v>
      </c>
      <c r="BP123" s="72">
        <v>0</v>
      </c>
      <c r="BQ123" s="72">
        <v>0</v>
      </c>
      <c r="BR123" s="72">
        <v>35</v>
      </c>
      <c r="BS123" s="72">
        <v>0</v>
      </c>
      <c r="BT123" s="72">
        <v>0</v>
      </c>
      <c r="BU123" s="72">
        <v>0</v>
      </c>
    </row>
    <row r="124" spans="1:73" s="25" customFormat="1" ht="12.75" customHeight="1" x14ac:dyDescent="0.2">
      <c r="A124" s="44" t="s">
        <v>673</v>
      </c>
      <c r="B124" s="45" t="s">
        <v>207</v>
      </c>
      <c r="C124" s="46"/>
      <c r="D124" s="69">
        <v>30</v>
      </c>
      <c r="E124" s="69" t="s">
        <v>608</v>
      </c>
      <c r="F124" s="69">
        <v>1</v>
      </c>
      <c r="G124" s="69">
        <v>0</v>
      </c>
      <c r="H124" s="69">
        <v>1</v>
      </c>
      <c r="I124" s="69">
        <v>0</v>
      </c>
      <c r="J124" s="70">
        <v>0</v>
      </c>
      <c r="K124" s="71">
        <v>0</v>
      </c>
      <c r="L124" s="71">
        <v>0</v>
      </c>
      <c r="M124" s="71">
        <v>0</v>
      </c>
      <c r="N124" s="72">
        <v>1</v>
      </c>
      <c r="O124" s="72">
        <v>420</v>
      </c>
      <c r="P124" s="72">
        <v>220</v>
      </c>
      <c r="Q124" s="72">
        <v>42</v>
      </c>
      <c r="R124" s="72">
        <v>1</v>
      </c>
      <c r="S124" s="72">
        <v>1</v>
      </c>
      <c r="T124" s="72">
        <v>250</v>
      </c>
      <c r="U124" s="71">
        <v>27</v>
      </c>
      <c r="V124" s="72">
        <v>0</v>
      </c>
      <c r="W124" s="72">
        <v>25000</v>
      </c>
      <c r="X124" s="72">
        <v>0</v>
      </c>
      <c r="Y124" s="72">
        <v>220</v>
      </c>
      <c r="Z124" s="72">
        <v>120000</v>
      </c>
      <c r="AA124" s="72">
        <v>60000</v>
      </c>
      <c r="AB124" s="72">
        <v>60000</v>
      </c>
      <c r="AC124" s="72">
        <v>30000</v>
      </c>
      <c r="AD124" s="72" t="s">
        <v>608</v>
      </c>
      <c r="AE124" s="72">
        <v>0</v>
      </c>
      <c r="AF124" s="72">
        <v>30000</v>
      </c>
      <c r="AG124" s="72">
        <v>0</v>
      </c>
      <c r="AH124" s="72">
        <v>30000</v>
      </c>
      <c r="AI124" s="72">
        <v>0</v>
      </c>
      <c r="AJ124" s="72">
        <v>0</v>
      </c>
      <c r="AK124" s="72">
        <v>50</v>
      </c>
      <c r="AL124" s="72">
        <v>25157</v>
      </c>
      <c r="AM124" s="72">
        <v>25000</v>
      </c>
      <c r="AN124" s="72">
        <v>52</v>
      </c>
      <c r="AO124" s="72">
        <v>62</v>
      </c>
      <c r="AP124" s="72">
        <v>0</v>
      </c>
      <c r="AQ124" s="72">
        <v>5</v>
      </c>
      <c r="AR124" s="72">
        <v>38</v>
      </c>
      <c r="AS124" s="72">
        <v>0</v>
      </c>
      <c r="AT124" s="72">
        <v>0</v>
      </c>
      <c r="AU124" s="72">
        <v>0</v>
      </c>
      <c r="AV124" s="72">
        <v>0</v>
      </c>
      <c r="AW124" s="72">
        <v>396</v>
      </c>
      <c r="AX124" s="72">
        <v>396</v>
      </c>
      <c r="AY124" s="72">
        <v>0</v>
      </c>
      <c r="AZ124" s="72">
        <v>0</v>
      </c>
      <c r="BA124" s="72">
        <v>0</v>
      </c>
      <c r="BB124" s="72">
        <v>0</v>
      </c>
      <c r="BC124" s="72">
        <v>0</v>
      </c>
      <c r="BD124" s="72">
        <v>0</v>
      </c>
      <c r="BE124" s="72">
        <v>0</v>
      </c>
      <c r="BF124" s="72">
        <v>1</v>
      </c>
      <c r="BG124" s="72">
        <v>5</v>
      </c>
      <c r="BH124" s="72">
        <v>47</v>
      </c>
      <c r="BI124" s="72">
        <v>0</v>
      </c>
      <c r="BJ124" s="72">
        <v>0</v>
      </c>
      <c r="BK124" s="72">
        <v>5</v>
      </c>
      <c r="BL124" s="72">
        <v>5</v>
      </c>
      <c r="BM124" s="72">
        <v>5</v>
      </c>
      <c r="BN124" s="72">
        <v>0</v>
      </c>
      <c r="BO124" s="72">
        <v>0</v>
      </c>
      <c r="BP124" s="72">
        <v>0</v>
      </c>
      <c r="BQ124" s="72">
        <v>0</v>
      </c>
      <c r="BR124" s="72">
        <v>0</v>
      </c>
      <c r="BS124" s="72" t="s">
        <v>608</v>
      </c>
      <c r="BT124" s="72" t="s">
        <v>608</v>
      </c>
      <c r="BU124" s="72" t="s">
        <v>608</v>
      </c>
    </row>
    <row r="125" spans="1:73" s="25" customFormat="1" ht="12.75" customHeight="1" x14ac:dyDescent="0.2">
      <c r="A125" s="44" t="s">
        <v>724</v>
      </c>
      <c r="B125" s="351" t="s">
        <v>247</v>
      </c>
      <c r="C125" s="352"/>
      <c r="D125" s="73">
        <v>405</v>
      </c>
      <c r="E125" s="73">
        <v>802</v>
      </c>
      <c r="F125" s="73">
        <v>1</v>
      </c>
      <c r="G125" s="73">
        <v>0</v>
      </c>
      <c r="H125" s="73">
        <v>0</v>
      </c>
      <c r="I125" s="73">
        <v>1</v>
      </c>
      <c r="J125" s="74">
        <v>0.3</v>
      </c>
      <c r="K125" s="75">
        <v>0.3</v>
      </c>
      <c r="L125" s="75">
        <v>0</v>
      </c>
      <c r="M125" s="75">
        <v>0</v>
      </c>
      <c r="N125" s="76">
        <v>1</v>
      </c>
      <c r="O125" s="76">
        <v>144</v>
      </c>
      <c r="P125" s="76">
        <v>144</v>
      </c>
      <c r="Q125" s="76">
        <v>10</v>
      </c>
      <c r="R125" s="76">
        <v>2</v>
      </c>
      <c r="S125" s="76">
        <v>0</v>
      </c>
      <c r="T125" s="76">
        <v>70</v>
      </c>
      <c r="U125" s="75">
        <v>12</v>
      </c>
      <c r="V125" s="76">
        <v>5400</v>
      </c>
      <c r="W125" s="76">
        <v>150</v>
      </c>
      <c r="X125" s="76">
        <v>0</v>
      </c>
      <c r="Y125" s="76">
        <v>0</v>
      </c>
      <c r="Z125" s="76">
        <v>0</v>
      </c>
      <c r="AA125" s="76" t="s">
        <v>608</v>
      </c>
      <c r="AB125" s="76">
        <v>0</v>
      </c>
      <c r="AC125" s="76" t="s">
        <v>608</v>
      </c>
      <c r="AD125" s="76" t="s">
        <v>608</v>
      </c>
      <c r="AE125" s="76" t="s">
        <v>608</v>
      </c>
      <c r="AF125" s="76" t="s">
        <v>608</v>
      </c>
      <c r="AG125" s="76" t="s">
        <v>608</v>
      </c>
      <c r="AH125" s="76" t="s">
        <v>608</v>
      </c>
      <c r="AI125" s="76" t="s">
        <v>608</v>
      </c>
      <c r="AJ125" s="76" t="s">
        <v>608</v>
      </c>
      <c r="AK125" s="76" t="s">
        <v>608</v>
      </c>
      <c r="AL125" s="76">
        <v>3614</v>
      </c>
      <c r="AM125" s="76">
        <v>3614</v>
      </c>
      <c r="AN125" s="76">
        <v>0</v>
      </c>
      <c r="AO125" s="76">
        <v>0</v>
      </c>
      <c r="AP125" s="76">
        <v>0</v>
      </c>
      <c r="AQ125" s="76">
        <v>0</v>
      </c>
      <c r="AR125" s="76">
        <v>0</v>
      </c>
      <c r="AS125" s="76">
        <v>0</v>
      </c>
      <c r="AT125" s="76" t="s">
        <v>608</v>
      </c>
      <c r="AU125" s="76" t="s">
        <v>608</v>
      </c>
      <c r="AV125" s="76" t="s">
        <v>608</v>
      </c>
      <c r="AW125" s="76">
        <v>78</v>
      </c>
      <c r="AX125" s="76">
        <v>58</v>
      </c>
      <c r="AY125" s="76">
        <v>0</v>
      </c>
      <c r="AZ125" s="76" t="s">
        <v>608</v>
      </c>
      <c r="BA125" s="76" t="s">
        <v>608</v>
      </c>
      <c r="BB125" s="76" t="s">
        <v>608</v>
      </c>
      <c r="BC125" s="76">
        <v>20</v>
      </c>
      <c r="BD125" s="76" t="s">
        <v>608</v>
      </c>
      <c r="BE125" s="76">
        <v>0</v>
      </c>
      <c r="BF125" s="76">
        <v>1</v>
      </c>
      <c r="BG125" s="76">
        <v>12</v>
      </c>
      <c r="BH125" s="76">
        <v>520</v>
      </c>
      <c r="BI125" s="76">
        <v>21</v>
      </c>
      <c r="BJ125" s="76">
        <v>12</v>
      </c>
      <c r="BK125" s="76">
        <v>626</v>
      </c>
      <c r="BL125" s="76">
        <v>8</v>
      </c>
      <c r="BM125" s="76">
        <v>8</v>
      </c>
      <c r="BN125" s="76" t="s">
        <v>608</v>
      </c>
      <c r="BO125" s="76" t="s">
        <v>608</v>
      </c>
      <c r="BP125" s="76" t="s">
        <v>608</v>
      </c>
      <c r="BQ125" s="76">
        <v>0</v>
      </c>
      <c r="BR125" s="76">
        <v>10</v>
      </c>
      <c r="BS125" s="76" t="s">
        <v>608</v>
      </c>
      <c r="BT125" s="76" t="s">
        <v>608</v>
      </c>
      <c r="BU125" s="76" t="s">
        <v>608</v>
      </c>
    </row>
    <row r="126" spans="1:73" s="25" customFormat="1" ht="12.75" customHeight="1" x14ac:dyDescent="0.2">
      <c r="A126" s="44" t="s">
        <v>674</v>
      </c>
      <c r="B126" s="45" t="s">
        <v>208</v>
      </c>
      <c r="C126" s="46"/>
      <c r="D126" s="73" t="s">
        <v>608</v>
      </c>
      <c r="E126" s="73" t="s">
        <v>608</v>
      </c>
      <c r="F126" s="73">
        <v>2</v>
      </c>
      <c r="G126" s="73">
        <v>1</v>
      </c>
      <c r="H126" s="73">
        <v>1</v>
      </c>
      <c r="I126" s="73">
        <v>0</v>
      </c>
      <c r="J126" s="74">
        <v>1.6</v>
      </c>
      <c r="K126" s="75">
        <v>1</v>
      </c>
      <c r="L126" s="75">
        <v>0.6</v>
      </c>
      <c r="M126" s="75">
        <v>0</v>
      </c>
      <c r="N126" s="76" t="s">
        <v>608</v>
      </c>
      <c r="O126" s="76" t="s">
        <v>608</v>
      </c>
      <c r="P126" s="76" t="s">
        <v>608</v>
      </c>
      <c r="Q126" s="76" t="s">
        <v>608</v>
      </c>
      <c r="R126" s="76" t="s">
        <v>608</v>
      </c>
      <c r="S126" s="76" t="s">
        <v>608</v>
      </c>
      <c r="T126" s="76">
        <v>248</v>
      </c>
      <c r="U126" s="75">
        <v>40</v>
      </c>
      <c r="V126" s="76">
        <v>24000</v>
      </c>
      <c r="W126" s="76">
        <v>6590</v>
      </c>
      <c r="X126" s="76">
        <v>0</v>
      </c>
      <c r="Y126" s="76">
        <v>3800</v>
      </c>
      <c r="Z126" s="76">
        <v>0</v>
      </c>
      <c r="AA126" s="76" t="s">
        <v>608</v>
      </c>
      <c r="AB126" s="76">
        <v>0</v>
      </c>
      <c r="AC126" s="76" t="s">
        <v>608</v>
      </c>
      <c r="AD126" s="76" t="s">
        <v>608</v>
      </c>
      <c r="AE126" s="76" t="s">
        <v>608</v>
      </c>
      <c r="AF126" s="76" t="s">
        <v>608</v>
      </c>
      <c r="AG126" s="76" t="s">
        <v>608</v>
      </c>
      <c r="AH126" s="76" t="s">
        <v>608</v>
      </c>
      <c r="AI126" s="76" t="s">
        <v>608</v>
      </c>
      <c r="AJ126" s="76" t="s">
        <v>608</v>
      </c>
      <c r="AK126" s="76" t="s">
        <v>608</v>
      </c>
      <c r="AL126" s="76">
        <v>34390</v>
      </c>
      <c r="AM126" s="76">
        <v>33970</v>
      </c>
      <c r="AN126" s="76">
        <v>20</v>
      </c>
      <c r="AO126" s="76">
        <v>70</v>
      </c>
      <c r="AP126" s="76" t="s">
        <v>608</v>
      </c>
      <c r="AQ126" s="76">
        <v>0</v>
      </c>
      <c r="AR126" s="76">
        <v>330</v>
      </c>
      <c r="AS126" s="76" t="s">
        <v>608</v>
      </c>
      <c r="AT126" s="76">
        <v>0</v>
      </c>
      <c r="AU126" s="76" t="s">
        <v>608</v>
      </c>
      <c r="AV126" s="76">
        <v>0</v>
      </c>
      <c r="AW126" s="76">
        <v>950</v>
      </c>
      <c r="AX126" s="76">
        <v>940</v>
      </c>
      <c r="AY126" s="76">
        <v>0</v>
      </c>
      <c r="AZ126" s="76">
        <v>0</v>
      </c>
      <c r="BA126" s="76" t="s">
        <v>608</v>
      </c>
      <c r="BB126" s="76">
        <v>0</v>
      </c>
      <c r="BC126" s="76">
        <v>10</v>
      </c>
      <c r="BD126" s="76" t="s">
        <v>608</v>
      </c>
      <c r="BE126" s="76">
        <v>1</v>
      </c>
      <c r="BF126" s="76">
        <v>1</v>
      </c>
      <c r="BG126" s="76">
        <v>3</v>
      </c>
      <c r="BH126" s="76">
        <v>500</v>
      </c>
      <c r="BI126" s="76">
        <v>3</v>
      </c>
      <c r="BJ126" s="76">
        <v>0</v>
      </c>
      <c r="BK126" s="76" t="s">
        <v>608</v>
      </c>
      <c r="BL126" s="76">
        <v>40</v>
      </c>
      <c r="BM126" s="76">
        <v>40</v>
      </c>
      <c r="BN126" s="76" t="s">
        <v>608</v>
      </c>
      <c r="BO126" s="76" t="s">
        <v>608</v>
      </c>
      <c r="BP126" s="76" t="s">
        <v>608</v>
      </c>
      <c r="BQ126" s="76" t="s">
        <v>608</v>
      </c>
      <c r="BR126" s="76" t="s">
        <v>608</v>
      </c>
      <c r="BS126" s="76" t="s">
        <v>608</v>
      </c>
      <c r="BT126" s="76" t="s">
        <v>608</v>
      </c>
      <c r="BU126" s="76" t="s">
        <v>608</v>
      </c>
    </row>
    <row r="127" spans="1:73" s="25" customFormat="1" ht="12.75" customHeight="1" x14ac:dyDescent="0.2">
      <c r="A127" s="44" t="s">
        <v>675</v>
      </c>
      <c r="B127" s="45" t="s">
        <v>274</v>
      </c>
      <c r="C127" s="46"/>
      <c r="D127" s="69" t="s">
        <v>608</v>
      </c>
      <c r="E127" s="69" t="s">
        <v>608</v>
      </c>
      <c r="F127" s="69">
        <v>4</v>
      </c>
      <c r="G127" s="69">
        <v>0</v>
      </c>
      <c r="H127" s="69">
        <v>1</v>
      </c>
      <c r="I127" s="69">
        <v>3</v>
      </c>
      <c r="J127" s="70">
        <v>1.5</v>
      </c>
      <c r="K127" s="71">
        <v>0.87</v>
      </c>
      <c r="L127" s="71">
        <v>0.6</v>
      </c>
      <c r="M127" s="71">
        <v>0</v>
      </c>
      <c r="N127" s="72">
        <v>1</v>
      </c>
      <c r="O127" s="72" t="s">
        <v>608</v>
      </c>
      <c r="P127" s="72" t="s">
        <v>608</v>
      </c>
      <c r="Q127" s="72">
        <v>22</v>
      </c>
      <c r="R127" s="72">
        <v>1</v>
      </c>
      <c r="S127" s="72">
        <v>1</v>
      </c>
      <c r="T127" s="72">
        <v>240</v>
      </c>
      <c r="U127" s="71">
        <v>40</v>
      </c>
      <c r="V127" s="72" t="s">
        <v>608</v>
      </c>
      <c r="W127" s="72" t="s">
        <v>608</v>
      </c>
      <c r="X127" s="72" t="s">
        <v>608</v>
      </c>
      <c r="Y127" s="72" t="s">
        <v>608</v>
      </c>
      <c r="Z127" s="72">
        <v>31500</v>
      </c>
      <c r="AA127" s="72" t="s">
        <v>608</v>
      </c>
      <c r="AB127" s="72">
        <v>31500</v>
      </c>
      <c r="AC127" s="72" t="s">
        <v>608</v>
      </c>
      <c r="AD127" s="72" t="s">
        <v>608</v>
      </c>
      <c r="AE127" s="72" t="s">
        <v>608</v>
      </c>
      <c r="AF127" s="72">
        <v>31500</v>
      </c>
      <c r="AG127" s="72" t="s">
        <v>608</v>
      </c>
      <c r="AH127" s="72" t="s">
        <v>608</v>
      </c>
      <c r="AI127" s="72" t="s">
        <v>608</v>
      </c>
      <c r="AJ127" s="72" t="s">
        <v>608</v>
      </c>
      <c r="AK127" s="72" t="s">
        <v>608</v>
      </c>
      <c r="AL127" s="72">
        <v>104080</v>
      </c>
      <c r="AM127" s="72">
        <v>103000</v>
      </c>
      <c r="AN127" s="72">
        <v>0</v>
      </c>
      <c r="AO127" s="72">
        <v>80</v>
      </c>
      <c r="AP127" s="72">
        <v>0</v>
      </c>
      <c r="AQ127" s="72" t="s">
        <v>608</v>
      </c>
      <c r="AR127" s="72">
        <v>1000</v>
      </c>
      <c r="AS127" s="72" t="s">
        <v>608</v>
      </c>
      <c r="AT127" s="72">
        <v>1</v>
      </c>
      <c r="AU127" s="72" t="s">
        <v>608</v>
      </c>
      <c r="AV127" s="72">
        <v>5</v>
      </c>
      <c r="AW127" s="72">
        <v>3100</v>
      </c>
      <c r="AX127" s="72">
        <v>3000</v>
      </c>
      <c r="AY127" s="72">
        <v>0</v>
      </c>
      <c r="AZ127" s="72">
        <v>0</v>
      </c>
      <c r="BA127" s="72">
        <v>0</v>
      </c>
      <c r="BB127" s="72" t="s">
        <v>608</v>
      </c>
      <c r="BC127" s="72">
        <v>100</v>
      </c>
      <c r="BD127" s="72" t="s">
        <v>608</v>
      </c>
      <c r="BE127" s="72">
        <v>0</v>
      </c>
      <c r="BF127" s="72">
        <v>0</v>
      </c>
      <c r="BG127" s="72" t="s">
        <v>608</v>
      </c>
      <c r="BH127" s="72" t="s">
        <v>608</v>
      </c>
      <c r="BI127" s="72">
        <v>0</v>
      </c>
      <c r="BJ127" s="72" t="s">
        <v>608</v>
      </c>
      <c r="BK127" s="72" t="s">
        <v>608</v>
      </c>
      <c r="BL127" s="72">
        <v>0</v>
      </c>
      <c r="BM127" s="72">
        <v>0</v>
      </c>
      <c r="BN127" s="72">
        <v>0</v>
      </c>
      <c r="BO127" s="72" t="s">
        <v>608</v>
      </c>
      <c r="BP127" s="72" t="s">
        <v>608</v>
      </c>
      <c r="BQ127" s="72" t="s">
        <v>608</v>
      </c>
      <c r="BR127" s="72" t="s">
        <v>608</v>
      </c>
      <c r="BS127" s="72" t="s">
        <v>608</v>
      </c>
      <c r="BT127" s="72" t="s">
        <v>608</v>
      </c>
      <c r="BU127" s="72" t="s">
        <v>608</v>
      </c>
    </row>
    <row r="128" spans="1:73" s="25" customFormat="1" ht="12.75" customHeight="1" x14ac:dyDescent="0.2">
      <c r="A128" s="44" t="s">
        <v>676</v>
      </c>
      <c r="B128" s="45" t="s">
        <v>209</v>
      </c>
      <c r="C128" s="46"/>
      <c r="D128" s="69">
        <v>446</v>
      </c>
      <c r="E128" s="69">
        <v>3382</v>
      </c>
      <c r="F128" s="69">
        <v>2</v>
      </c>
      <c r="G128" s="69">
        <v>0</v>
      </c>
      <c r="H128" s="69">
        <v>2</v>
      </c>
      <c r="I128" s="69">
        <v>0</v>
      </c>
      <c r="J128" s="70">
        <v>1.3</v>
      </c>
      <c r="K128" s="71">
        <v>1.26</v>
      </c>
      <c r="L128" s="71">
        <v>0</v>
      </c>
      <c r="M128" s="71">
        <v>0</v>
      </c>
      <c r="N128" s="72">
        <v>1</v>
      </c>
      <c r="O128" s="72">
        <v>286</v>
      </c>
      <c r="P128" s="72">
        <v>259</v>
      </c>
      <c r="Q128" s="72">
        <v>16</v>
      </c>
      <c r="R128" s="72">
        <v>16</v>
      </c>
      <c r="S128" s="72">
        <v>0</v>
      </c>
      <c r="T128" s="72">
        <v>300</v>
      </c>
      <c r="U128" s="71">
        <v>28</v>
      </c>
      <c r="V128" s="72">
        <v>34983</v>
      </c>
      <c r="W128" s="72">
        <v>0</v>
      </c>
      <c r="X128" s="72">
        <v>0</v>
      </c>
      <c r="Y128" s="72">
        <v>0</v>
      </c>
      <c r="Z128" s="72">
        <v>51500</v>
      </c>
      <c r="AA128" s="72">
        <v>0</v>
      </c>
      <c r="AB128" s="72">
        <v>51500</v>
      </c>
      <c r="AC128" s="72">
        <v>0</v>
      </c>
      <c r="AD128" s="72">
        <v>0</v>
      </c>
      <c r="AE128" s="72">
        <v>0</v>
      </c>
      <c r="AF128" s="72">
        <v>51500</v>
      </c>
      <c r="AG128" s="72">
        <v>0</v>
      </c>
      <c r="AH128" s="72">
        <v>0</v>
      </c>
      <c r="AI128" s="72">
        <v>0</v>
      </c>
      <c r="AJ128" s="72">
        <v>0</v>
      </c>
      <c r="AK128" s="72">
        <v>2800</v>
      </c>
      <c r="AL128" s="72">
        <v>46413</v>
      </c>
      <c r="AM128" s="72">
        <v>45633</v>
      </c>
      <c r="AN128" s="72">
        <v>0</v>
      </c>
      <c r="AO128" s="72">
        <v>0</v>
      </c>
      <c r="AP128" s="72">
        <v>0</v>
      </c>
      <c r="AQ128" s="72">
        <v>600</v>
      </c>
      <c r="AR128" s="72">
        <v>180</v>
      </c>
      <c r="AS128" s="72">
        <v>0</v>
      </c>
      <c r="AT128" s="72">
        <v>1</v>
      </c>
      <c r="AU128" s="72">
        <v>9</v>
      </c>
      <c r="AV128" s="72">
        <v>0</v>
      </c>
      <c r="AW128" s="72">
        <v>683</v>
      </c>
      <c r="AX128" s="72">
        <v>683</v>
      </c>
      <c r="AY128" s="72">
        <v>0</v>
      </c>
      <c r="AZ128" s="72">
        <v>0</v>
      </c>
      <c r="BA128" s="72">
        <v>0</v>
      </c>
      <c r="BB128" s="72">
        <v>0</v>
      </c>
      <c r="BC128" s="72">
        <v>0</v>
      </c>
      <c r="BD128" s="72">
        <v>0</v>
      </c>
      <c r="BE128" s="72">
        <v>0</v>
      </c>
      <c r="BF128" s="72">
        <v>0</v>
      </c>
      <c r="BG128" s="72">
        <v>0</v>
      </c>
      <c r="BH128" s="72">
        <v>4103</v>
      </c>
      <c r="BI128" s="72">
        <v>0</v>
      </c>
      <c r="BJ128" s="72">
        <v>0</v>
      </c>
      <c r="BK128" s="72">
        <v>0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>
        <v>49</v>
      </c>
      <c r="BS128" s="72">
        <v>0</v>
      </c>
      <c r="BT128" s="72">
        <v>0</v>
      </c>
      <c r="BU128" s="72">
        <v>0</v>
      </c>
    </row>
    <row r="129" spans="1:73" s="25" customFormat="1" ht="12.75" customHeight="1" x14ac:dyDescent="0.2">
      <c r="A129" s="44" t="s">
        <v>677</v>
      </c>
      <c r="B129" s="45" t="s">
        <v>210</v>
      </c>
      <c r="C129" s="46"/>
      <c r="D129" s="69">
        <v>1948</v>
      </c>
      <c r="E129" s="69">
        <v>10653</v>
      </c>
      <c r="F129" s="69">
        <v>4</v>
      </c>
      <c r="G129" s="69">
        <v>1</v>
      </c>
      <c r="H129" s="69">
        <v>1</v>
      </c>
      <c r="I129" s="69">
        <v>2</v>
      </c>
      <c r="J129" s="70">
        <v>2.2999999999999998</v>
      </c>
      <c r="K129" s="71">
        <v>2.1</v>
      </c>
      <c r="L129" s="71">
        <v>0.2</v>
      </c>
      <c r="M129" s="71">
        <v>0</v>
      </c>
      <c r="N129" s="72">
        <v>1</v>
      </c>
      <c r="O129" s="72">
        <v>425</v>
      </c>
      <c r="P129" s="72">
        <v>391</v>
      </c>
      <c r="Q129" s="72">
        <v>47</v>
      </c>
      <c r="R129" s="72">
        <v>6</v>
      </c>
      <c r="S129" s="72">
        <v>2</v>
      </c>
      <c r="T129" s="72">
        <v>245</v>
      </c>
      <c r="U129" s="71">
        <v>43</v>
      </c>
      <c r="V129" s="72">
        <v>40434</v>
      </c>
      <c r="W129" s="72">
        <v>6057</v>
      </c>
      <c r="X129" s="72">
        <v>0</v>
      </c>
      <c r="Y129" s="72">
        <v>0</v>
      </c>
      <c r="Z129" s="72">
        <v>333784</v>
      </c>
      <c r="AA129" s="72">
        <v>207184</v>
      </c>
      <c r="AB129" s="72">
        <v>126600</v>
      </c>
      <c r="AC129" s="72">
        <v>35800</v>
      </c>
      <c r="AD129" s="72">
        <v>0</v>
      </c>
      <c r="AE129" s="72">
        <v>6500</v>
      </c>
      <c r="AF129" s="72">
        <v>84300</v>
      </c>
      <c r="AG129" s="72">
        <v>0</v>
      </c>
      <c r="AH129" s="72">
        <v>328680</v>
      </c>
      <c r="AI129" s="72">
        <v>0</v>
      </c>
      <c r="AJ129" s="72">
        <v>0</v>
      </c>
      <c r="AK129" s="72">
        <v>5104</v>
      </c>
      <c r="AL129" s="72">
        <v>46491</v>
      </c>
      <c r="AM129" s="72">
        <v>46491</v>
      </c>
      <c r="AN129" s="72">
        <v>0</v>
      </c>
      <c r="AO129" s="72">
        <v>0</v>
      </c>
      <c r="AP129" s="72">
        <v>0</v>
      </c>
      <c r="AQ129" s="72">
        <v>0</v>
      </c>
      <c r="AR129" s="72">
        <v>0</v>
      </c>
      <c r="AS129" s="72">
        <v>0</v>
      </c>
      <c r="AT129" s="72">
        <v>3</v>
      </c>
      <c r="AU129" s="72">
        <v>82</v>
      </c>
      <c r="AV129" s="72">
        <v>0</v>
      </c>
      <c r="AW129" s="72">
        <v>1795</v>
      </c>
      <c r="AX129" s="72">
        <v>1795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225</v>
      </c>
      <c r="BF129" s="72">
        <v>0</v>
      </c>
      <c r="BG129" s="72">
        <v>0</v>
      </c>
      <c r="BH129" s="72">
        <v>19019</v>
      </c>
      <c r="BI129" s="72">
        <v>138</v>
      </c>
      <c r="BJ129" s="72">
        <v>279</v>
      </c>
      <c r="BK129" s="72">
        <v>165</v>
      </c>
      <c r="BL129" s="72">
        <v>0</v>
      </c>
      <c r="BM129" s="72">
        <v>0</v>
      </c>
      <c r="BN129" s="72">
        <v>0</v>
      </c>
      <c r="BO129" s="72">
        <v>0</v>
      </c>
      <c r="BP129" s="72">
        <v>0</v>
      </c>
      <c r="BQ129" s="72">
        <v>0</v>
      </c>
      <c r="BR129" s="72">
        <v>2</v>
      </c>
      <c r="BS129" s="72">
        <v>0</v>
      </c>
      <c r="BT129" s="72">
        <v>0</v>
      </c>
      <c r="BU129" s="72">
        <v>0</v>
      </c>
    </row>
    <row r="130" spans="1:73" s="25" customFormat="1" ht="12.75" customHeight="1" x14ac:dyDescent="0.2">
      <c r="A130" s="44" t="s">
        <v>678</v>
      </c>
      <c r="B130" s="45" t="s">
        <v>299</v>
      </c>
      <c r="C130" s="46"/>
      <c r="D130" s="69">
        <v>100</v>
      </c>
      <c r="E130" s="69">
        <v>1000</v>
      </c>
      <c r="F130" s="69">
        <v>1</v>
      </c>
      <c r="G130" s="69">
        <v>0</v>
      </c>
      <c r="H130" s="69">
        <v>1</v>
      </c>
      <c r="I130" s="69">
        <v>0</v>
      </c>
      <c r="J130" s="70">
        <v>0.7</v>
      </c>
      <c r="K130" s="71">
        <v>0.7</v>
      </c>
      <c r="L130" s="71">
        <v>0</v>
      </c>
      <c r="M130" s="71">
        <v>0</v>
      </c>
      <c r="N130" s="72">
        <v>1</v>
      </c>
      <c r="O130" s="72">
        <v>139</v>
      </c>
      <c r="P130" s="72">
        <v>43</v>
      </c>
      <c r="Q130" s="72">
        <v>7</v>
      </c>
      <c r="R130" s="72">
        <v>1</v>
      </c>
      <c r="S130" s="72">
        <v>1</v>
      </c>
      <c r="T130" s="72">
        <v>300</v>
      </c>
      <c r="U130" s="71">
        <v>64</v>
      </c>
      <c r="V130" s="72">
        <v>300</v>
      </c>
      <c r="W130" s="72">
        <v>0</v>
      </c>
      <c r="X130" s="72">
        <v>50000</v>
      </c>
      <c r="Y130" s="72">
        <v>0</v>
      </c>
      <c r="Z130" s="72">
        <v>0</v>
      </c>
      <c r="AA130" s="72" t="s">
        <v>608</v>
      </c>
      <c r="AB130" s="72">
        <v>0</v>
      </c>
      <c r="AC130" s="72" t="s">
        <v>608</v>
      </c>
      <c r="AD130" s="72" t="s">
        <v>608</v>
      </c>
      <c r="AE130" s="72" t="s">
        <v>608</v>
      </c>
      <c r="AF130" s="72" t="s">
        <v>608</v>
      </c>
      <c r="AG130" s="72" t="s">
        <v>608</v>
      </c>
      <c r="AH130" s="72" t="s">
        <v>608</v>
      </c>
      <c r="AI130" s="72" t="s">
        <v>608</v>
      </c>
      <c r="AJ130" s="72" t="s">
        <v>608</v>
      </c>
      <c r="AK130" s="72" t="s">
        <v>608</v>
      </c>
      <c r="AL130" s="72">
        <v>49500</v>
      </c>
      <c r="AM130" s="72">
        <v>49000</v>
      </c>
      <c r="AN130" s="72">
        <v>0</v>
      </c>
      <c r="AO130" s="72">
        <v>500</v>
      </c>
      <c r="AP130" s="72">
        <v>0</v>
      </c>
      <c r="AQ130" s="72">
        <v>0</v>
      </c>
      <c r="AR130" s="72">
        <v>0</v>
      </c>
      <c r="AS130" s="72">
        <v>0</v>
      </c>
      <c r="AT130" s="72">
        <v>16</v>
      </c>
      <c r="AU130" s="72">
        <v>45</v>
      </c>
      <c r="AV130" s="72">
        <v>0</v>
      </c>
      <c r="AW130" s="72">
        <v>150</v>
      </c>
      <c r="AX130" s="72">
        <v>150</v>
      </c>
      <c r="AY130" s="72">
        <v>0</v>
      </c>
      <c r="AZ130" s="72">
        <v>0</v>
      </c>
      <c r="BA130" s="72">
        <v>0</v>
      </c>
      <c r="BB130" s="72">
        <v>0</v>
      </c>
      <c r="BC130" s="72">
        <v>0</v>
      </c>
      <c r="BD130" s="72">
        <v>0</v>
      </c>
      <c r="BE130" s="72">
        <v>0</v>
      </c>
      <c r="BF130" s="72">
        <v>0</v>
      </c>
      <c r="BG130" s="72">
        <v>5</v>
      </c>
      <c r="BH130" s="72">
        <v>1000</v>
      </c>
      <c r="BI130" s="72">
        <v>20</v>
      </c>
      <c r="BJ130" s="72">
        <v>0</v>
      </c>
      <c r="BK130" s="72">
        <v>1000</v>
      </c>
      <c r="BL130" s="72">
        <v>50</v>
      </c>
      <c r="BM130" s="72">
        <v>0</v>
      </c>
      <c r="BN130" s="72">
        <v>0</v>
      </c>
      <c r="BO130" s="72">
        <v>50</v>
      </c>
      <c r="BP130" s="72">
        <v>0</v>
      </c>
      <c r="BQ130" s="72">
        <v>40</v>
      </c>
      <c r="BR130" s="72">
        <v>50</v>
      </c>
      <c r="BS130" s="72">
        <v>0</v>
      </c>
      <c r="BT130" s="72" t="s">
        <v>608</v>
      </c>
      <c r="BU130" s="72" t="s">
        <v>608</v>
      </c>
    </row>
    <row r="131" spans="1:73" s="25" customFormat="1" ht="12.75" customHeight="1" x14ac:dyDescent="0.2">
      <c r="A131" s="44" t="s">
        <v>679</v>
      </c>
      <c r="B131" s="45" t="s">
        <v>176</v>
      </c>
      <c r="C131" s="46"/>
      <c r="D131" s="69" t="s">
        <v>608</v>
      </c>
      <c r="E131" s="69" t="s">
        <v>608</v>
      </c>
      <c r="F131" s="69">
        <v>3</v>
      </c>
      <c r="G131" s="69">
        <v>0</v>
      </c>
      <c r="H131" s="69">
        <v>2</v>
      </c>
      <c r="I131" s="69">
        <v>1</v>
      </c>
      <c r="J131" s="70">
        <v>3</v>
      </c>
      <c r="K131" s="71">
        <v>3</v>
      </c>
      <c r="L131" s="71">
        <v>0</v>
      </c>
      <c r="M131" s="71">
        <v>0</v>
      </c>
      <c r="N131" s="72">
        <v>1</v>
      </c>
      <c r="O131" s="72">
        <v>420</v>
      </c>
      <c r="P131" s="72">
        <v>360</v>
      </c>
      <c r="Q131" s="72">
        <v>40</v>
      </c>
      <c r="R131" s="72">
        <v>6</v>
      </c>
      <c r="S131" s="72">
        <v>0</v>
      </c>
      <c r="T131" s="72">
        <v>300</v>
      </c>
      <c r="U131" s="71">
        <v>43.5</v>
      </c>
      <c r="V131" s="72" t="s">
        <v>608</v>
      </c>
      <c r="W131" s="72" t="s">
        <v>608</v>
      </c>
      <c r="X131" s="72" t="s">
        <v>608</v>
      </c>
      <c r="Y131" s="72" t="s">
        <v>608</v>
      </c>
      <c r="Z131" s="72">
        <v>0</v>
      </c>
      <c r="AA131" s="72" t="s">
        <v>608</v>
      </c>
      <c r="AB131" s="72">
        <v>0</v>
      </c>
      <c r="AC131" s="72" t="s">
        <v>608</v>
      </c>
      <c r="AD131" s="72" t="s">
        <v>608</v>
      </c>
      <c r="AE131" s="72" t="s">
        <v>608</v>
      </c>
      <c r="AF131" s="72" t="s">
        <v>608</v>
      </c>
      <c r="AG131" s="72" t="s">
        <v>608</v>
      </c>
      <c r="AH131" s="72" t="s">
        <v>608</v>
      </c>
      <c r="AI131" s="72" t="s">
        <v>608</v>
      </c>
      <c r="AJ131" s="72" t="s">
        <v>608</v>
      </c>
      <c r="AK131" s="72" t="s">
        <v>608</v>
      </c>
      <c r="AL131" s="72">
        <v>46046</v>
      </c>
      <c r="AM131" s="72">
        <v>46036</v>
      </c>
      <c r="AN131" s="72">
        <v>0</v>
      </c>
      <c r="AO131" s="72">
        <v>0</v>
      </c>
      <c r="AP131" s="72">
        <v>0</v>
      </c>
      <c r="AQ131" s="72">
        <v>0</v>
      </c>
      <c r="AR131" s="72">
        <v>10</v>
      </c>
      <c r="AS131" s="72">
        <v>0</v>
      </c>
      <c r="AT131" s="72">
        <v>0</v>
      </c>
      <c r="AU131" s="72">
        <v>10</v>
      </c>
      <c r="AV131" s="72">
        <v>0</v>
      </c>
      <c r="AW131" s="72">
        <v>529</v>
      </c>
      <c r="AX131" s="72">
        <v>529</v>
      </c>
      <c r="AY131" s="72">
        <v>0</v>
      </c>
      <c r="AZ131" s="72">
        <v>0</v>
      </c>
      <c r="BA131" s="72">
        <v>0</v>
      </c>
      <c r="BB131" s="72">
        <v>0</v>
      </c>
      <c r="BC131" s="72">
        <v>0</v>
      </c>
      <c r="BD131" s="72">
        <v>0</v>
      </c>
      <c r="BE131" s="72">
        <v>319</v>
      </c>
      <c r="BF131" s="72">
        <v>0</v>
      </c>
      <c r="BG131" s="72">
        <v>6</v>
      </c>
      <c r="BH131" s="72">
        <v>5527</v>
      </c>
      <c r="BI131" s="72">
        <v>28</v>
      </c>
      <c r="BJ131" s="72">
        <v>0</v>
      </c>
      <c r="BK131" s="72">
        <v>11</v>
      </c>
      <c r="BL131" s="72">
        <v>0</v>
      </c>
      <c r="BM131" s="72">
        <v>0</v>
      </c>
      <c r="BN131" s="72">
        <v>0</v>
      </c>
      <c r="BO131" s="72">
        <v>0</v>
      </c>
      <c r="BP131" s="72">
        <v>0</v>
      </c>
      <c r="BQ131" s="72">
        <v>0</v>
      </c>
      <c r="BR131" s="72">
        <v>4</v>
      </c>
      <c r="BS131" s="72" t="s">
        <v>608</v>
      </c>
      <c r="BT131" s="72" t="s">
        <v>608</v>
      </c>
      <c r="BU131" s="72" t="s">
        <v>608</v>
      </c>
    </row>
    <row r="132" spans="1:73" s="25" customFormat="1" ht="12.75" customHeight="1" x14ac:dyDescent="0.2">
      <c r="A132" s="44" t="s">
        <v>680</v>
      </c>
      <c r="B132" s="45" t="s">
        <v>275</v>
      </c>
      <c r="C132" s="46"/>
      <c r="D132" s="69">
        <v>40</v>
      </c>
      <c r="E132" s="69">
        <v>130</v>
      </c>
      <c r="F132" s="69">
        <v>2</v>
      </c>
      <c r="G132" s="69">
        <v>1</v>
      </c>
      <c r="H132" s="69">
        <v>0</v>
      </c>
      <c r="I132" s="69">
        <v>1</v>
      </c>
      <c r="J132" s="70">
        <v>2</v>
      </c>
      <c r="K132" s="71">
        <v>1</v>
      </c>
      <c r="L132" s="71">
        <v>1</v>
      </c>
      <c r="M132" s="71">
        <v>0</v>
      </c>
      <c r="N132" s="72">
        <v>1</v>
      </c>
      <c r="O132" s="72">
        <v>15</v>
      </c>
      <c r="P132" s="72">
        <v>5</v>
      </c>
      <c r="Q132" s="72">
        <v>2</v>
      </c>
      <c r="R132" s="72">
        <v>0</v>
      </c>
      <c r="S132" s="72">
        <v>0</v>
      </c>
      <c r="T132" s="72">
        <v>225</v>
      </c>
      <c r="U132" s="71">
        <v>41</v>
      </c>
      <c r="V132" s="72">
        <v>2700</v>
      </c>
      <c r="W132" s="72">
        <v>130</v>
      </c>
      <c r="X132" s="72">
        <v>2700</v>
      </c>
      <c r="Y132" s="72">
        <v>0</v>
      </c>
      <c r="Z132" s="72">
        <v>137000</v>
      </c>
      <c r="AA132" s="72">
        <v>125000</v>
      </c>
      <c r="AB132" s="72">
        <v>12000</v>
      </c>
      <c r="AC132" s="72">
        <v>200</v>
      </c>
      <c r="AD132" s="72">
        <v>200</v>
      </c>
      <c r="AE132" s="72">
        <v>100</v>
      </c>
      <c r="AF132" s="72">
        <v>11500</v>
      </c>
      <c r="AG132" s="72">
        <v>200</v>
      </c>
      <c r="AH132" s="72">
        <v>137000</v>
      </c>
      <c r="AI132" s="72">
        <v>0</v>
      </c>
      <c r="AJ132" s="72">
        <v>0</v>
      </c>
      <c r="AK132" s="72">
        <v>0</v>
      </c>
      <c r="AL132" s="72">
        <v>2820</v>
      </c>
      <c r="AM132" s="72">
        <v>2700</v>
      </c>
      <c r="AN132" s="72">
        <v>0</v>
      </c>
      <c r="AO132" s="72">
        <v>5</v>
      </c>
      <c r="AP132" s="72">
        <v>10</v>
      </c>
      <c r="AQ132" s="72">
        <v>0</v>
      </c>
      <c r="AR132" s="72">
        <v>105</v>
      </c>
      <c r="AS132" s="72">
        <v>0</v>
      </c>
      <c r="AT132" s="72">
        <v>10</v>
      </c>
      <c r="AU132" s="72">
        <v>5</v>
      </c>
      <c r="AV132" s="72">
        <v>0</v>
      </c>
      <c r="AW132" s="72">
        <v>105</v>
      </c>
      <c r="AX132" s="72">
        <v>100</v>
      </c>
      <c r="AY132" s="72">
        <v>0</v>
      </c>
      <c r="AZ132" s="72">
        <v>0</v>
      </c>
      <c r="BA132" s="72">
        <v>0</v>
      </c>
      <c r="BB132" s="72">
        <v>0</v>
      </c>
      <c r="BC132" s="72">
        <v>5</v>
      </c>
      <c r="BD132" s="72">
        <v>0</v>
      </c>
      <c r="BE132" s="72">
        <v>0</v>
      </c>
      <c r="BF132" s="72">
        <v>0</v>
      </c>
      <c r="BG132" s="72">
        <v>3</v>
      </c>
      <c r="BH132" s="72">
        <v>70</v>
      </c>
      <c r="BI132" s="72">
        <v>0</v>
      </c>
      <c r="BJ132" s="72">
        <v>0</v>
      </c>
      <c r="BK132" s="72">
        <v>0</v>
      </c>
      <c r="BL132" s="72">
        <v>0</v>
      </c>
      <c r="BM132" s="72">
        <v>0</v>
      </c>
      <c r="BN132" s="72">
        <v>0</v>
      </c>
      <c r="BO132" s="72">
        <v>0</v>
      </c>
      <c r="BP132" s="72">
        <v>0</v>
      </c>
      <c r="BQ132" s="72">
        <v>0</v>
      </c>
      <c r="BR132" s="72">
        <v>5</v>
      </c>
      <c r="BS132" s="72">
        <v>100</v>
      </c>
      <c r="BT132" s="72">
        <v>0</v>
      </c>
      <c r="BU132" s="72">
        <v>50</v>
      </c>
    </row>
    <row r="133" spans="1:73" s="25" customFormat="1" ht="12.75" customHeight="1" x14ac:dyDescent="0.2">
      <c r="A133" s="44" t="s">
        <v>681</v>
      </c>
      <c r="B133" s="45" t="s">
        <v>276</v>
      </c>
      <c r="C133" s="46"/>
      <c r="D133" s="69" t="s">
        <v>608</v>
      </c>
      <c r="E133" s="69" t="s">
        <v>608</v>
      </c>
      <c r="F133" s="69">
        <v>2</v>
      </c>
      <c r="G133" s="69">
        <v>0</v>
      </c>
      <c r="H133" s="69">
        <v>1</v>
      </c>
      <c r="I133" s="69">
        <v>1</v>
      </c>
      <c r="J133" s="70">
        <v>1</v>
      </c>
      <c r="K133" s="71">
        <v>0.5</v>
      </c>
      <c r="L133" s="71">
        <v>0.45</v>
      </c>
      <c r="M133" s="71">
        <v>0</v>
      </c>
      <c r="N133" s="72">
        <v>1</v>
      </c>
      <c r="O133" s="72">
        <v>237</v>
      </c>
      <c r="P133" s="72">
        <v>210</v>
      </c>
      <c r="Q133" s="72">
        <v>3</v>
      </c>
      <c r="R133" s="72">
        <v>3</v>
      </c>
      <c r="S133" s="72">
        <v>0</v>
      </c>
      <c r="T133" s="72">
        <v>250</v>
      </c>
      <c r="U133" s="71">
        <v>18</v>
      </c>
      <c r="V133" s="72">
        <v>12500</v>
      </c>
      <c r="W133" s="72">
        <v>100</v>
      </c>
      <c r="X133" s="72">
        <v>0</v>
      </c>
      <c r="Y133" s="72">
        <v>5500</v>
      </c>
      <c r="Z133" s="72">
        <v>55500</v>
      </c>
      <c r="AA133" s="72">
        <v>46000</v>
      </c>
      <c r="AB133" s="72">
        <v>9500</v>
      </c>
      <c r="AC133" s="72">
        <v>3500</v>
      </c>
      <c r="AD133" s="72" t="s">
        <v>608</v>
      </c>
      <c r="AE133" s="72">
        <v>3500</v>
      </c>
      <c r="AF133" s="72">
        <v>2500</v>
      </c>
      <c r="AG133" s="72">
        <v>0</v>
      </c>
      <c r="AH133" s="72" t="s">
        <v>608</v>
      </c>
      <c r="AI133" s="72">
        <v>0</v>
      </c>
      <c r="AJ133" s="72">
        <v>0</v>
      </c>
      <c r="AK133" s="72">
        <v>2200</v>
      </c>
      <c r="AL133" s="72">
        <v>25060</v>
      </c>
      <c r="AM133" s="72">
        <v>25000</v>
      </c>
      <c r="AN133" s="72">
        <v>0</v>
      </c>
      <c r="AO133" s="72">
        <v>0</v>
      </c>
      <c r="AP133" s="72">
        <v>0</v>
      </c>
      <c r="AQ133" s="72">
        <v>0</v>
      </c>
      <c r="AR133" s="72">
        <v>60</v>
      </c>
      <c r="AS133" s="72">
        <v>0</v>
      </c>
      <c r="AT133" s="72" t="s">
        <v>608</v>
      </c>
      <c r="AU133" s="72" t="s">
        <v>608</v>
      </c>
      <c r="AV133" s="72" t="s">
        <v>608</v>
      </c>
      <c r="AW133" s="72">
        <v>110</v>
      </c>
      <c r="AX133" s="72">
        <v>110</v>
      </c>
      <c r="AY133" s="72">
        <v>0</v>
      </c>
      <c r="AZ133" s="72">
        <v>0</v>
      </c>
      <c r="BA133" s="72">
        <v>0</v>
      </c>
      <c r="BB133" s="72">
        <v>0</v>
      </c>
      <c r="BC133" s="72">
        <v>0</v>
      </c>
      <c r="BD133" s="72">
        <v>0</v>
      </c>
      <c r="BE133" s="72">
        <v>0</v>
      </c>
      <c r="BF133" s="72">
        <v>0</v>
      </c>
      <c r="BG133" s="72">
        <v>20</v>
      </c>
      <c r="BH133" s="72">
        <v>550</v>
      </c>
      <c r="BI133" s="72" t="s">
        <v>608</v>
      </c>
      <c r="BJ133" s="72" t="s">
        <v>608</v>
      </c>
      <c r="BK133" s="72" t="s">
        <v>608</v>
      </c>
      <c r="BL133" s="72">
        <v>0</v>
      </c>
      <c r="BM133" s="72">
        <v>0</v>
      </c>
      <c r="BN133" s="72">
        <v>0</v>
      </c>
      <c r="BO133" s="72">
        <v>0</v>
      </c>
      <c r="BP133" s="72">
        <v>0</v>
      </c>
      <c r="BQ133" s="72">
        <v>0</v>
      </c>
      <c r="BR133" s="72">
        <v>20</v>
      </c>
      <c r="BS133" s="72" t="s">
        <v>608</v>
      </c>
      <c r="BT133" s="72" t="s">
        <v>608</v>
      </c>
      <c r="BU133" s="72" t="s">
        <v>608</v>
      </c>
    </row>
    <row r="134" spans="1:73" s="25" customFormat="1" ht="12.75" customHeight="1" x14ac:dyDescent="0.2">
      <c r="A134" s="44" t="s">
        <v>682</v>
      </c>
      <c r="B134" s="45" t="s">
        <v>211</v>
      </c>
      <c r="C134" s="46"/>
      <c r="D134" s="69">
        <v>1154</v>
      </c>
      <c r="E134" s="69">
        <v>4000</v>
      </c>
      <c r="F134" s="69">
        <v>3</v>
      </c>
      <c r="G134" s="69">
        <v>0</v>
      </c>
      <c r="H134" s="69">
        <v>2</v>
      </c>
      <c r="I134" s="69">
        <v>1</v>
      </c>
      <c r="J134" s="70">
        <v>2</v>
      </c>
      <c r="K134" s="71">
        <v>2</v>
      </c>
      <c r="L134" s="71">
        <v>0</v>
      </c>
      <c r="M134" s="71">
        <v>0</v>
      </c>
      <c r="N134" s="72">
        <v>1</v>
      </c>
      <c r="O134" s="72">
        <v>900</v>
      </c>
      <c r="P134" s="72">
        <v>800</v>
      </c>
      <c r="Q134" s="72">
        <v>100</v>
      </c>
      <c r="R134" s="72">
        <v>8</v>
      </c>
      <c r="S134" s="72">
        <v>0</v>
      </c>
      <c r="T134" s="72">
        <v>250</v>
      </c>
      <c r="U134" s="71">
        <v>45</v>
      </c>
      <c r="V134" s="72">
        <v>19980</v>
      </c>
      <c r="W134" s="72">
        <v>2000</v>
      </c>
      <c r="X134" s="72">
        <v>0</v>
      </c>
      <c r="Y134" s="72">
        <v>0</v>
      </c>
      <c r="Z134" s="72">
        <v>0</v>
      </c>
      <c r="AA134" s="72" t="s">
        <v>608</v>
      </c>
      <c r="AB134" s="72">
        <v>0</v>
      </c>
      <c r="AC134" s="72" t="s">
        <v>608</v>
      </c>
      <c r="AD134" s="72" t="s">
        <v>608</v>
      </c>
      <c r="AE134" s="72" t="s">
        <v>608</v>
      </c>
      <c r="AF134" s="72" t="s">
        <v>608</v>
      </c>
      <c r="AG134" s="72" t="s">
        <v>608</v>
      </c>
      <c r="AH134" s="72" t="s">
        <v>608</v>
      </c>
      <c r="AI134" s="72" t="s">
        <v>608</v>
      </c>
      <c r="AJ134" s="72" t="s">
        <v>608</v>
      </c>
      <c r="AK134" s="72" t="s">
        <v>608</v>
      </c>
      <c r="AL134" s="72">
        <v>16000</v>
      </c>
      <c r="AM134" s="72">
        <v>16000</v>
      </c>
      <c r="AN134" s="72">
        <v>0</v>
      </c>
      <c r="AO134" s="72">
        <v>0</v>
      </c>
      <c r="AP134" s="72">
        <v>0</v>
      </c>
      <c r="AQ134" s="72">
        <v>0</v>
      </c>
      <c r="AR134" s="72">
        <v>0</v>
      </c>
      <c r="AS134" s="72">
        <v>0</v>
      </c>
      <c r="AT134" s="72">
        <v>80</v>
      </c>
      <c r="AU134" s="72">
        <v>0</v>
      </c>
      <c r="AV134" s="72">
        <v>0</v>
      </c>
      <c r="AW134" s="72">
        <v>300</v>
      </c>
      <c r="AX134" s="72">
        <v>300</v>
      </c>
      <c r="AY134" s="72">
        <v>0</v>
      </c>
      <c r="AZ134" s="72">
        <v>0</v>
      </c>
      <c r="BA134" s="72">
        <v>0</v>
      </c>
      <c r="BB134" s="72">
        <v>0</v>
      </c>
      <c r="BC134" s="72">
        <v>0</v>
      </c>
      <c r="BD134" s="72">
        <v>0</v>
      </c>
      <c r="BE134" s="72">
        <v>20</v>
      </c>
      <c r="BF134" s="72">
        <v>0</v>
      </c>
      <c r="BG134" s="72">
        <v>0</v>
      </c>
      <c r="BH134" s="72">
        <v>4062</v>
      </c>
      <c r="BI134" s="72">
        <v>50</v>
      </c>
      <c r="BJ134" s="72">
        <v>10</v>
      </c>
      <c r="BK134" s="72">
        <v>100</v>
      </c>
      <c r="BL134" s="72">
        <v>0</v>
      </c>
      <c r="BM134" s="72">
        <v>0</v>
      </c>
      <c r="BN134" s="72">
        <v>0</v>
      </c>
      <c r="BO134" s="72">
        <v>0</v>
      </c>
      <c r="BP134" s="72">
        <v>0</v>
      </c>
      <c r="BQ134" s="72">
        <v>0</v>
      </c>
      <c r="BR134" s="72">
        <v>20</v>
      </c>
      <c r="BS134" s="72" t="s">
        <v>608</v>
      </c>
      <c r="BT134" s="72" t="s">
        <v>608</v>
      </c>
      <c r="BU134" s="72" t="s">
        <v>608</v>
      </c>
    </row>
    <row r="135" spans="1:73" s="25" customFormat="1" ht="12.75" customHeight="1" x14ac:dyDescent="0.2">
      <c r="A135" s="44" t="s">
        <v>683</v>
      </c>
      <c r="B135" s="45" t="s">
        <v>212</v>
      </c>
      <c r="C135" s="46"/>
      <c r="D135" s="69" t="s">
        <v>608</v>
      </c>
      <c r="E135" s="69" t="s">
        <v>608</v>
      </c>
      <c r="F135" s="69">
        <v>24</v>
      </c>
      <c r="G135" s="69">
        <v>6</v>
      </c>
      <c r="H135" s="69">
        <v>13</v>
      </c>
      <c r="I135" s="69">
        <v>5</v>
      </c>
      <c r="J135" s="70">
        <v>16.399999999999999</v>
      </c>
      <c r="K135" s="71">
        <v>16.399999999999999</v>
      </c>
      <c r="L135" s="71">
        <v>0</v>
      </c>
      <c r="M135" s="71">
        <v>0</v>
      </c>
      <c r="N135" s="72">
        <v>1</v>
      </c>
      <c r="O135" s="72">
        <v>4698</v>
      </c>
      <c r="P135" s="72">
        <v>4081</v>
      </c>
      <c r="Q135" s="72">
        <v>558</v>
      </c>
      <c r="R135" s="72">
        <v>42</v>
      </c>
      <c r="S135" s="72">
        <v>0</v>
      </c>
      <c r="T135" s="72">
        <v>300</v>
      </c>
      <c r="U135" s="71">
        <v>74</v>
      </c>
      <c r="V135" s="72">
        <v>0</v>
      </c>
      <c r="W135" s="72">
        <v>190000</v>
      </c>
      <c r="X135" s="72">
        <v>0</v>
      </c>
      <c r="Y135" s="72">
        <v>20000</v>
      </c>
      <c r="Z135" s="72">
        <v>530000</v>
      </c>
      <c r="AA135" s="72">
        <v>0</v>
      </c>
      <c r="AB135" s="72">
        <v>530000</v>
      </c>
      <c r="AC135" s="72" t="s">
        <v>608</v>
      </c>
      <c r="AD135" s="72">
        <v>0</v>
      </c>
      <c r="AE135" s="72" t="s">
        <v>608</v>
      </c>
      <c r="AF135" s="72">
        <v>530000</v>
      </c>
      <c r="AG135" s="72">
        <v>55000</v>
      </c>
      <c r="AH135" s="72" t="s">
        <v>608</v>
      </c>
      <c r="AI135" s="72">
        <v>0</v>
      </c>
      <c r="AJ135" s="72">
        <v>4000</v>
      </c>
      <c r="AK135" s="72">
        <v>17218</v>
      </c>
      <c r="AL135" s="72">
        <v>225269</v>
      </c>
      <c r="AM135" s="72">
        <v>210000</v>
      </c>
      <c r="AN135" s="72">
        <v>0</v>
      </c>
      <c r="AO135" s="72">
        <v>0</v>
      </c>
      <c r="AP135" s="72">
        <v>15269</v>
      </c>
      <c r="AQ135" s="72">
        <v>0</v>
      </c>
      <c r="AR135" s="72">
        <v>0</v>
      </c>
      <c r="AS135" s="72">
        <v>0</v>
      </c>
      <c r="AT135" s="72">
        <v>0</v>
      </c>
      <c r="AU135" s="72">
        <v>185</v>
      </c>
      <c r="AV135" s="72">
        <v>13</v>
      </c>
      <c r="AW135" s="72">
        <v>6000</v>
      </c>
      <c r="AX135" s="72">
        <v>6000</v>
      </c>
      <c r="AY135" s="72">
        <v>0</v>
      </c>
      <c r="AZ135" s="72">
        <v>0</v>
      </c>
      <c r="BA135" s="72">
        <v>0</v>
      </c>
      <c r="BB135" s="72">
        <v>0</v>
      </c>
      <c r="BC135" s="72">
        <v>0</v>
      </c>
      <c r="BD135" s="72">
        <v>0</v>
      </c>
      <c r="BE135" s="72">
        <v>600</v>
      </c>
      <c r="BF135" s="72">
        <v>3</v>
      </c>
      <c r="BG135" s="72">
        <v>86</v>
      </c>
      <c r="BH135" s="72" t="s">
        <v>608</v>
      </c>
      <c r="BI135" s="72">
        <v>62</v>
      </c>
      <c r="BJ135" s="72">
        <v>68</v>
      </c>
      <c r="BK135" s="72">
        <v>56</v>
      </c>
      <c r="BL135" s="72">
        <v>0</v>
      </c>
      <c r="BM135" s="72">
        <v>0</v>
      </c>
      <c r="BN135" s="72" t="s">
        <v>608</v>
      </c>
      <c r="BO135" s="72">
        <v>0</v>
      </c>
      <c r="BP135" s="72">
        <v>0</v>
      </c>
      <c r="BQ135" s="72">
        <v>0</v>
      </c>
      <c r="BR135" s="72">
        <v>220</v>
      </c>
      <c r="BS135" s="72" t="s">
        <v>608</v>
      </c>
      <c r="BT135" s="72" t="s">
        <v>608</v>
      </c>
      <c r="BU135" s="72" t="s">
        <v>608</v>
      </c>
    </row>
    <row r="136" spans="1:73" s="25" customFormat="1" ht="12.75" customHeight="1" x14ac:dyDescent="0.2">
      <c r="A136" s="44" t="s">
        <v>684</v>
      </c>
      <c r="B136" s="45" t="s">
        <v>213</v>
      </c>
      <c r="C136" s="46"/>
      <c r="D136" s="69">
        <v>1199</v>
      </c>
      <c r="E136" s="69" t="s">
        <v>608</v>
      </c>
      <c r="F136" s="69">
        <v>7</v>
      </c>
      <c r="G136" s="69">
        <v>2</v>
      </c>
      <c r="H136" s="69">
        <v>3</v>
      </c>
      <c r="I136" s="69">
        <v>2</v>
      </c>
      <c r="J136" s="70">
        <v>4.2</v>
      </c>
      <c r="K136" s="71">
        <v>4.18</v>
      </c>
      <c r="L136" s="71">
        <v>0</v>
      </c>
      <c r="M136" s="71">
        <v>0</v>
      </c>
      <c r="N136" s="72">
        <v>2</v>
      </c>
      <c r="O136" s="72">
        <v>1842</v>
      </c>
      <c r="P136" s="72">
        <v>582</v>
      </c>
      <c r="Q136" s="72">
        <v>163</v>
      </c>
      <c r="R136" s="72">
        <v>32</v>
      </c>
      <c r="S136" s="72">
        <v>0</v>
      </c>
      <c r="T136" s="72">
        <v>252</v>
      </c>
      <c r="U136" s="71">
        <v>60</v>
      </c>
      <c r="V136" s="72">
        <v>102721</v>
      </c>
      <c r="W136" s="72">
        <v>17669</v>
      </c>
      <c r="X136" s="72">
        <v>0</v>
      </c>
      <c r="Y136" s="72">
        <v>479</v>
      </c>
      <c r="Z136" s="72">
        <v>1378927</v>
      </c>
      <c r="AA136" s="72">
        <v>381333</v>
      </c>
      <c r="AB136" s="72">
        <v>997594</v>
      </c>
      <c r="AC136" s="72">
        <v>785247</v>
      </c>
      <c r="AD136" s="72" t="s">
        <v>608</v>
      </c>
      <c r="AE136" s="72">
        <v>19147</v>
      </c>
      <c r="AF136" s="72">
        <v>193200</v>
      </c>
      <c r="AG136" s="72">
        <v>0</v>
      </c>
      <c r="AH136" s="72" t="s">
        <v>608</v>
      </c>
      <c r="AI136" s="72" t="s">
        <v>608</v>
      </c>
      <c r="AJ136" s="72" t="s">
        <v>608</v>
      </c>
      <c r="AK136" s="72">
        <v>2685</v>
      </c>
      <c r="AL136" s="72">
        <v>154452</v>
      </c>
      <c r="AM136" s="72">
        <v>154452</v>
      </c>
      <c r="AN136" s="72">
        <v>0</v>
      </c>
      <c r="AO136" s="72" t="s">
        <v>608</v>
      </c>
      <c r="AP136" s="72" t="s">
        <v>608</v>
      </c>
      <c r="AQ136" s="72" t="s">
        <v>608</v>
      </c>
      <c r="AR136" s="72" t="s">
        <v>608</v>
      </c>
      <c r="AS136" s="72" t="s">
        <v>608</v>
      </c>
      <c r="AT136" s="72">
        <v>28</v>
      </c>
      <c r="AU136" s="72" t="s">
        <v>608</v>
      </c>
      <c r="AV136" s="72" t="s">
        <v>608</v>
      </c>
      <c r="AW136" s="72">
        <v>8784</v>
      </c>
      <c r="AX136" s="72">
        <v>8784</v>
      </c>
      <c r="AY136" s="72" t="s">
        <v>608</v>
      </c>
      <c r="AZ136" s="72" t="s">
        <v>608</v>
      </c>
      <c r="BA136" s="72" t="s">
        <v>608</v>
      </c>
      <c r="BB136" s="72" t="s">
        <v>608</v>
      </c>
      <c r="BC136" s="72" t="s">
        <v>608</v>
      </c>
      <c r="BD136" s="72" t="s">
        <v>608</v>
      </c>
      <c r="BE136" s="72" t="s">
        <v>608</v>
      </c>
      <c r="BF136" s="72">
        <v>0</v>
      </c>
      <c r="BG136" s="72">
        <v>2</v>
      </c>
      <c r="BH136" s="72">
        <v>10210</v>
      </c>
      <c r="BI136" s="72">
        <v>110</v>
      </c>
      <c r="BJ136" s="72">
        <v>29</v>
      </c>
      <c r="BK136" s="72" t="s">
        <v>608</v>
      </c>
      <c r="BL136" s="72">
        <v>0</v>
      </c>
      <c r="BM136" s="72" t="s">
        <v>608</v>
      </c>
      <c r="BN136" s="72" t="s">
        <v>608</v>
      </c>
      <c r="BO136" s="72" t="s">
        <v>608</v>
      </c>
      <c r="BP136" s="72" t="s">
        <v>608</v>
      </c>
      <c r="BQ136" s="72" t="s">
        <v>608</v>
      </c>
      <c r="BR136" s="72" t="s">
        <v>608</v>
      </c>
      <c r="BS136" s="72" t="s">
        <v>608</v>
      </c>
      <c r="BT136" s="72" t="s">
        <v>608</v>
      </c>
      <c r="BU136" s="72" t="s">
        <v>608</v>
      </c>
    </row>
    <row r="137" spans="1:73" s="25" customFormat="1" ht="12.75" customHeight="1" x14ac:dyDescent="0.2">
      <c r="A137" s="44" t="s">
        <v>685</v>
      </c>
      <c r="B137" s="45" t="s">
        <v>300</v>
      </c>
      <c r="C137" s="46"/>
      <c r="D137" s="69">
        <v>65</v>
      </c>
      <c r="E137" s="69" t="s">
        <v>608</v>
      </c>
      <c r="F137" s="69">
        <v>5</v>
      </c>
      <c r="G137" s="69">
        <v>0</v>
      </c>
      <c r="H137" s="69">
        <v>1</v>
      </c>
      <c r="I137" s="69">
        <v>4</v>
      </c>
      <c r="J137" s="70">
        <v>0</v>
      </c>
      <c r="K137" s="71">
        <v>0</v>
      </c>
      <c r="L137" s="71">
        <v>0</v>
      </c>
      <c r="M137" s="71">
        <v>0</v>
      </c>
      <c r="N137" s="72">
        <v>1</v>
      </c>
      <c r="O137" s="72">
        <v>210</v>
      </c>
      <c r="P137" s="72">
        <v>150</v>
      </c>
      <c r="Q137" s="72">
        <v>14</v>
      </c>
      <c r="R137" s="72">
        <v>1</v>
      </c>
      <c r="S137" s="72">
        <v>1</v>
      </c>
      <c r="T137" s="72">
        <v>250</v>
      </c>
      <c r="U137" s="71">
        <v>35</v>
      </c>
      <c r="V137" s="72">
        <v>13700</v>
      </c>
      <c r="W137" s="72">
        <v>3700</v>
      </c>
      <c r="X137" s="72">
        <v>0</v>
      </c>
      <c r="Y137" s="72">
        <v>100</v>
      </c>
      <c r="Z137" s="72">
        <v>114120</v>
      </c>
      <c r="AA137" s="72">
        <v>70000</v>
      </c>
      <c r="AB137" s="72">
        <v>44120</v>
      </c>
      <c r="AC137" s="72">
        <v>1600</v>
      </c>
      <c r="AD137" s="72" t="s">
        <v>608</v>
      </c>
      <c r="AE137" s="72">
        <v>3720</v>
      </c>
      <c r="AF137" s="72">
        <v>38800</v>
      </c>
      <c r="AG137" s="72">
        <v>0</v>
      </c>
      <c r="AH137" s="72" t="s">
        <v>608</v>
      </c>
      <c r="AI137" s="72" t="s">
        <v>608</v>
      </c>
      <c r="AJ137" s="72">
        <v>0</v>
      </c>
      <c r="AK137" s="72">
        <v>0</v>
      </c>
      <c r="AL137" s="72">
        <v>17780</v>
      </c>
      <c r="AM137" s="72">
        <v>17470</v>
      </c>
      <c r="AN137" s="72">
        <v>0</v>
      </c>
      <c r="AO137" s="72">
        <v>0</v>
      </c>
      <c r="AP137" s="72">
        <v>0</v>
      </c>
      <c r="AQ137" s="72">
        <v>0</v>
      </c>
      <c r="AR137" s="72">
        <v>310</v>
      </c>
      <c r="AS137" s="72">
        <v>0</v>
      </c>
      <c r="AT137" s="72">
        <v>0</v>
      </c>
      <c r="AU137" s="72">
        <v>50</v>
      </c>
      <c r="AV137" s="72">
        <v>0</v>
      </c>
      <c r="AW137" s="72">
        <v>260</v>
      </c>
      <c r="AX137" s="72">
        <v>250</v>
      </c>
      <c r="AY137" s="72">
        <v>0</v>
      </c>
      <c r="AZ137" s="72">
        <v>0</v>
      </c>
      <c r="BA137" s="72">
        <v>0</v>
      </c>
      <c r="BB137" s="72">
        <v>0</v>
      </c>
      <c r="BC137" s="72">
        <v>10</v>
      </c>
      <c r="BD137" s="72">
        <v>0</v>
      </c>
      <c r="BE137" s="72">
        <v>80</v>
      </c>
      <c r="BF137" s="72">
        <v>0</v>
      </c>
      <c r="BG137" s="72">
        <v>2</v>
      </c>
      <c r="BH137" s="72">
        <v>650</v>
      </c>
      <c r="BI137" s="72">
        <v>0</v>
      </c>
      <c r="BJ137" s="72">
        <v>0</v>
      </c>
      <c r="BK137" s="72">
        <v>20</v>
      </c>
      <c r="BL137" s="72">
        <v>0</v>
      </c>
      <c r="BM137" s="72">
        <v>0</v>
      </c>
      <c r="BN137" s="72">
        <v>0</v>
      </c>
      <c r="BO137" s="72">
        <v>0</v>
      </c>
      <c r="BP137" s="72">
        <v>0</v>
      </c>
      <c r="BQ137" s="72">
        <v>0</v>
      </c>
      <c r="BR137" s="72">
        <v>5</v>
      </c>
      <c r="BS137" s="72" t="s">
        <v>608</v>
      </c>
      <c r="BT137" s="72">
        <v>0</v>
      </c>
      <c r="BU137" s="72">
        <v>0</v>
      </c>
    </row>
    <row r="138" spans="1:73" s="25" customFormat="1" ht="12.75" customHeight="1" x14ac:dyDescent="0.2">
      <c r="A138" s="44" t="s">
        <v>686</v>
      </c>
      <c r="B138" s="45" t="s">
        <v>214</v>
      </c>
      <c r="C138" s="46"/>
      <c r="D138" s="69">
        <v>650</v>
      </c>
      <c r="E138" s="69" t="s">
        <v>608</v>
      </c>
      <c r="F138" s="69">
        <v>6</v>
      </c>
      <c r="G138" s="69">
        <v>0</v>
      </c>
      <c r="H138" s="69">
        <v>1</v>
      </c>
      <c r="I138" s="69">
        <v>5</v>
      </c>
      <c r="J138" s="70">
        <v>1.8</v>
      </c>
      <c r="K138" s="71">
        <v>1</v>
      </c>
      <c r="L138" s="71">
        <v>0.8</v>
      </c>
      <c r="M138" s="71">
        <v>0</v>
      </c>
      <c r="N138" s="72">
        <v>1</v>
      </c>
      <c r="O138" s="72">
        <v>105</v>
      </c>
      <c r="P138" s="72">
        <v>80</v>
      </c>
      <c r="Q138" s="72">
        <v>24</v>
      </c>
      <c r="R138" s="72">
        <v>4</v>
      </c>
      <c r="S138" s="72">
        <v>11</v>
      </c>
      <c r="T138" s="72">
        <v>225</v>
      </c>
      <c r="U138" s="71">
        <v>48</v>
      </c>
      <c r="V138" s="72">
        <v>46000</v>
      </c>
      <c r="W138" s="72">
        <v>39900</v>
      </c>
      <c r="X138" s="72">
        <v>0</v>
      </c>
      <c r="Y138" s="72">
        <v>6100</v>
      </c>
      <c r="Z138" s="72">
        <v>0</v>
      </c>
      <c r="AA138" s="72" t="s">
        <v>608</v>
      </c>
      <c r="AB138" s="72">
        <v>0</v>
      </c>
      <c r="AC138" s="72" t="s">
        <v>608</v>
      </c>
      <c r="AD138" s="72" t="s">
        <v>608</v>
      </c>
      <c r="AE138" s="72" t="s">
        <v>608</v>
      </c>
      <c r="AF138" s="72" t="s">
        <v>608</v>
      </c>
      <c r="AG138" s="72" t="s">
        <v>608</v>
      </c>
      <c r="AH138" s="72" t="s">
        <v>608</v>
      </c>
      <c r="AI138" s="72" t="s">
        <v>608</v>
      </c>
      <c r="AJ138" s="72" t="s">
        <v>608</v>
      </c>
      <c r="AK138" s="72" t="s">
        <v>608</v>
      </c>
      <c r="AL138" s="72">
        <v>41000</v>
      </c>
      <c r="AM138" s="72">
        <v>22000</v>
      </c>
      <c r="AN138" s="72">
        <v>0</v>
      </c>
      <c r="AO138" s="72">
        <v>0</v>
      </c>
      <c r="AP138" s="72">
        <v>0</v>
      </c>
      <c r="AQ138" s="72">
        <v>0</v>
      </c>
      <c r="AR138" s="72">
        <v>19000</v>
      </c>
      <c r="AS138" s="72">
        <v>0</v>
      </c>
      <c r="AT138" s="72">
        <v>52</v>
      </c>
      <c r="AU138" s="72">
        <v>0</v>
      </c>
      <c r="AV138" s="72">
        <v>0</v>
      </c>
      <c r="AW138" s="72">
        <v>4002</v>
      </c>
      <c r="AX138" s="72">
        <v>2000</v>
      </c>
      <c r="AY138" s="72">
        <v>0</v>
      </c>
      <c r="AZ138" s="72">
        <v>0</v>
      </c>
      <c r="BA138" s="72">
        <v>0</v>
      </c>
      <c r="BB138" s="72">
        <v>0</v>
      </c>
      <c r="BC138" s="72">
        <v>2000</v>
      </c>
      <c r="BD138" s="72">
        <v>2</v>
      </c>
      <c r="BE138" s="72">
        <v>0</v>
      </c>
      <c r="BF138" s="72" t="s">
        <v>608</v>
      </c>
      <c r="BG138" s="72" t="s">
        <v>608</v>
      </c>
      <c r="BH138" s="72" t="s">
        <v>608</v>
      </c>
      <c r="BI138" s="72" t="s">
        <v>608</v>
      </c>
      <c r="BJ138" s="72" t="s">
        <v>608</v>
      </c>
      <c r="BK138" s="72" t="s">
        <v>608</v>
      </c>
      <c r="BL138" s="72">
        <v>0</v>
      </c>
      <c r="BM138" s="72" t="s">
        <v>608</v>
      </c>
      <c r="BN138" s="72" t="s">
        <v>608</v>
      </c>
      <c r="BO138" s="72" t="s">
        <v>608</v>
      </c>
      <c r="BP138" s="72" t="s">
        <v>608</v>
      </c>
      <c r="BQ138" s="72" t="s">
        <v>608</v>
      </c>
      <c r="BR138" s="72" t="s">
        <v>608</v>
      </c>
      <c r="BS138" s="72" t="s">
        <v>608</v>
      </c>
      <c r="BT138" s="72" t="s">
        <v>608</v>
      </c>
      <c r="BU138" s="72" t="s">
        <v>608</v>
      </c>
    </row>
    <row r="139" spans="1:73" s="25" customFormat="1" ht="12.75" customHeight="1" x14ac:dyDescent="0.2">
      <c r="A139" s="44" t="s">
        <v>687</v>
      </c>
      <c r="B139" s="45" t="s">
        <v>301</v>
      </c>
      <c r="C139" s="46"/>
      <c r="D139" s="69">
        <v>199</v>
      </c>
      <c r="E139" s="69" t="s">
        <v>608</v>
      </c>
      <c r="F139" s="69">
        <v>1</v>
      </c>
      <c r="G139" s="69">
        <v>0</v>
      </c>
      <c r="H139" s="69">
        <v>1</v>
      </c>
      <c r="I139" s="69">
        <v>0</v>
      </c>
      <c r="J139" s="70">
        <v>0.7</v>
      </c>
      <c r="K139" s="71">
        <v>0.7</v>
      </c>
      <c r="L139" s="71">
        <v>0</v>
      </c>
      <c r="M139" s="71">
        <v>0</v>
      </c>
      <c r="N139" s="72">
        <v>1</v>
      </c>
      <c r="O139" s="72">
        <v>110</v>
      </c>
      <c r="P139" s="72">
        <v>32</v>
      </c>
      <c r="Q139" s="72">
        <v>13</v>
      </c>
      <c r="R139" s="72">
        <v>2</v>
      </c>
      <c r="S139" s="72">
        <v>0</v>
      </c>
      <c r="T139" s="72">
        <v>165</v>
      </c>
      <c r="U139" s="71">
        <v>21</v>
      </c>
      <c r="V139" s="72">
        <v>0</v>
      </c>
      <c r="W139" s="72">
        <v>3080</v>
      </c>
      <c r="X139" s="72">
        <v>20630</v>
      </c>
      <c r="Y139" s="72">
        <v>2290</v>
      </c>
      <c r="Z139" s="72">
        <v>108556</v>
      </c>
      <c r="AA139" s="72">
        <v>73000</v>
      </c>
      <c r="AB139" s="72">
        <v>35556</v>
      </c>
      <c r="AC139" s="72">
        <v>960</v>
      </c>
      <c r="AD139" s="72" t="s">
        <v>608</v>
      </c>
      <c r="AE139" s="72">
        <v>0</v>
      </c>
      <c r="AF139" s="72">
        <v>34596</v>
      </c>
      <c r="AG139" s="72">
        <v>0</v>
      </c>
      <c r="AH139" s="72" t="s">
        <v>608</v>
      </c>
      <c r="AI139" s="72">
        <v>0</v>
      </c>
      <c r="AJ139" s="72">
        <v>0</v>
      </c>
      <c r="AK139" s="72">
        <v>0</v>
      </c>
      <c r="AL139" s="72">
        <v>25773</v>
      </c>
      <c r="AM139" s="72">
        <v>25760</v>
      </c>
      <c r="AN139" s="72">
        <v>0</v>
      </c>
      <c r="AO139" s="72">
        <v>0</v>
      </c>
      <c r="AP139" s="72">
        <v>0</v>
      </c>
      <c r="AQ139" s="72">
        <v>9</v>
      </c>
      <c r="AR139" s="72">
        <v>4</v>
      </c>
      <c r="AS139" s="72">
        <v>0</v>
      </c>
      <c r="AT139" s="72" t="s">
        <v>608</v>
      </c>
      <c r="AU139" s="72">
        <v>36</v>
      </c>
      <c r="AV139" s="72" t="s">
        <v>608</v>
      </c>
      <c r="AW139" s="72">
        <v>877</v>
      </c>
      <c r="AX139" s="72">
        <v>871</v>
      </c>
      <c r="AY139" s="72">
        <v>0</v>
      </c>
      <c r="AZ139" s="72">
        <v>0</v>
      </c>
      <c r="BA139" s="72">
        <v>0</v>
      </c>
      <c r="BB139" s="72">
        <v>0</v>
      </c>
      <c r="BC139" s="72">
        <v>6</v>
      </c>
      <c r="BD139" s="72">
        <v>0</v>
      </c>
      <c r="BE139" s="72">
        <v>2</v>
      </c>
      <c r="BF139" s="72">
        <v>0</v>
      </c>
      <c r="BG139" s="72">
        <v>2</v>
      </c>
      <c r="BH139" s="72">
        <v>825</v>
      </c>
      <c r="BI139" s="72">
        <v>0</v>
      </c>
      <c r="BJ139" s="72">
        <v>0</v>
      </c>
      <c r="BK139" s="72">
        <v>2</v>
      </c>
      <c r="BL139" s="72">
        <v>35</v>
      </c>
      <c r="BM139" s="72">
        <v>0</v>
      </c>
      <c r="BN139" s="72">
        <v>0</v>
      </c>
      <c r="BO139" s="72">
        <v>0</v>
      </c>
      <c r="BP139" s="72">
        <v>35</v>
      </c>
      <c r="BQ139" s="72">
        <v>3</v>
      </c>
      <c r="BR139" s="72">
        <v>12</v>
      </c>
      <c r="BS139" s="72" t="s">
        <v>608</v>
      </c>
      <c r="BT139" s="72" t="s">
        <v>608</v>
      </c>
      <c r="BU139" s="72" t="s">
        <v>608</v>
      </c>
    </row>
    <row r="140" spans="1:73" s="25" customFormat="1" ht="12.75" customHeight="1" x14ac:dyDescent="0.2">
      <c r="A140" s="44" t="s">
        <v>688</v>
      </c>
      <c r="B140" s="45" t="s">
        <v>179</v>
      </c>
      <c r="C140" s="46"/>
      <c r="D140" s="69">
        <v>350</v>
      </c>
      <c r="E140" s="69">
        <v>3000</v>
      </c>
      <c r="F140" s="69">
        <v>4</v>
      </c>
      <c r="G140" s="69">
        <v>0</v>
      </c>
      <c r="H140" s="69">
        <v>2</v>
      </c>
      <c r="I140" s="69">
        <v>2</v>
      </c>
      <c r="J140" s="70">
        <v>1.4</v>
      </c>
      <c r="K140" s="71">
        <v>1.35</v>
      </c>
      <c r="L140" s="71">
        <v>0</v>
      </c>
      <c r="M140" s="71">
        <v>0</v>
      </c>
      <c r="N140" s="72">
        <v>1</v>
      </c>
      <c r="O140" s="72">
        <v>225</v>
      </c>
      <c r="P140" s="72">
        <v>45</v>
      </c>
      <c r="Q140" s="72">
        <v>20</v>
      </c>
      <c r="R140" s="72">
        <v>4</v>
      </c>
      <c r="S140" s="72">
        <v>1</v>
      </c>
      <c r="T140" s="72">
        <v>300</v>
      </c>
      <c r="U140" s="71">
        <v>40</v>
      </c>
      <c r="V140" s="72">
        <v>90000</v>
      </c>
      <c r="W140" s="72">
        <v>10000</v>
      </c>
      <c r="X140" s="72">
        <v>90000</v>
      </c>
      <c r="Y140" s="72">
        <v>0</v>
      </c>
      <c r="Z140" s="72">
        <v>199420</v>
      </c>
      <c r="AA140" s="72">
        <v>129620</v>
      </c>
      <c r="AB140" s="72">
        <v>69800</v>
      </c>
      <c r="AC140" s="72">
        <v>0</v>
      </c>
      <c r="AD140" s="72">
        <v>0</v>
      </c>
      <c r="AE140" s="72">
        <v>0</v>
      </c>
      <c r="AF140" s="72">
        <v>69800</v>
      </c>
      <c r="AG140" s="72">
        <v>0</v>
      </c>
      <c r="AH140" s="72">
        <v>0</v>
      </c>
      <c r="AI140" s="72">
        <v>0</v>
      </c>
      <c r="AJ140" s="72">
        <v>0</v>
      </c>
      <c r="AK140" s="72">
        <v>0</v>
      </c>
      <c r="AL140" s="72">
        <v>93610</v>
      </c>
      <c r="AM140" s="72">
        <v>92920</v>
      </c>
      <c r="AN140" s="72">
        <v>0</v>
      </c>
      <c r="AO140" s="72">
        <v>10</v>
      </c>
      <c r="AP140" s="72">
        <v>0</v>
      </c>
      <c r="AQ140" s="72">
        <v>0</v>
      </c>
      <c r="AR140" s="72">
        <v>680</v>
      </c>
      <c r="AS140" s="72">
        <v>0</v>
      </c>
      <c r="AT140" s="72">
        <v>0</v>
      </c>
      <c r="AU140" s="72">
        <v>0</v>
      </c>
      <c r="AV140" s="72">
        <v>0</v>
      </c>
      <c r="AW140" s="72">
        <v>1490</v>
      </c>
      <c r="AX140" s="72">
        <v>1430</v>
      </c>
      <c r="AY140" s="72">
        <v>0</v>
      </c>
      <c r="AZ140" s="72">
        <v>0</v>
      </c>
      <c r="BA140" s="72">
        <v>0</v>
      </c>
      <c r="BB140" s="72">
        <v>0</v>
      </c>
      <c r="BC140" s="72">
        <v>60</v>
      </c>
      <c r="BD140" s="72">
        <v>0</v>
      </c>
      <c r="BE140" s="72">
        <v>1109</v>
      </c>
      <c r="BF140" s="72">
        <v>0</v>
      </c>
      <c r="BG140" s="72">
        <v>10</v>
      </c>
      <c r="BH140" s="72">
        <v>3120</v>
      </c>
      <c r="BI140" s="72">
        <v>31</v>
      </c>
      <c r="BJ140" s="72">
        <v>2</v>
      </c>
      <c r="BK140" s="72">
        <v>22</v>
      </c>
      <c r="BL140" s="72">
        <v>5</v>
      </c>
      <c r="BM140" s="72">
        <v>0</v>
      </c>
      <c r="BN140" s="72">
        <v>0</v>
      </c>
      <c r="BO140" s="72">
        <v>5</v>
      </c>
      <c r="BP140" s="72">
        <v>0</v>
      </c>
      <c r="BQ140" s="72">
        <v>22</v>
      </c>
      <c r="BR140" s="72">
        <v>100</v>
      </c>
      <c r="BS140" s="72">
        <v>10000</v>
      </c>
      <c r="BT140" s="72">
        <v>0</v>
      </c>
      <c r="BU140" s="72">
        <v>0</v>
      </c>
    </row>
    <row r="141" spans="1:73" s="25" customFormat="1" ht="12.75" customHeight="1" x14ac:dyDescent="0.2">
      <c r="A141" s="44" t="s">
        <v>689</v>
      </c>
      <c r="B141" s="45" t="s">
        <v>216</v>
      </c>
      <c r="C141" s="46"/>
      <c r="D141" s="69">
        <v>1472</v>
      </c>
      <c r="E141" s="69">
        <v>41800</v>
      </c>
      <c r="F141" s="69">
        <v>7</v>
      </c>
      <c r="G141" s="69">
        <v>0</v>
      </c>
      <c r="H141" s="69">
        <v>4</v>
      </c>
      <c r="I141" s="69">
        <v>3</v>
      </c>
      <c r="J141" s="70">
        <v>3.4</v>
      </c>
      <c r="K141" s="71">
        <v>3.4</v>
      </c>
      <c r="L141" s="71">
        <v>0</v>
      </c>
      <c r="M141" s="71">
        <v>0</v>
      </c>
      <c r="N141" s="72">
        <v>1</v>
      </c>
      <c r="O141" s="72">
        <v>430</v>
      </c>
      <c r="P141" s="72">
        <v>251</v>
      </c>
      <c r="Q141" s="72">
        <v>55</v>
      </c>
      <c r="R141" s="72">
        <v>8</v>
      </c>
      <c r="S141" s="72">
        <v>0</v>
      </c>
      <c r="T141" s="72">
        <v>235</v>
      </c>
      <c r="U141" s="71">
        <v>50</v>
      </c>
      <c r="V141" s="72" t="s">
        <v>608</v>
      </c>
      <c r="W141" s="72" t="s">
        <v>608</v>
      </c>
      <c r="X141" s="72" t="s">
        <v>608</v>
      </c>
      <c r="Y141" s="72" t="s">
        <v>608</v>
      </c>
      <c r="Z141" s="72">
        <v>391526</v>
      </c>
      <c r="AA141" s="72">
        <v>285002</v>
      </c>
      <c r="AB141" s="72">
        <v>106524</v>
      </c>
      <c r="AC141" s="72">
        <v>10958</v>
      </c>
      <c r="AD141" s="72">
        <v>0</v>
      </c>
      <c r="AE141" s="72">
        <v>3531</v>
      </c>
      <c r="AF141" s="72">
        <v>92035</v>
      </c>
      <c r="AG141" s="72" t="s">
        <v>608</v>
      </c>
      <c r="AH141" s="72">
        <v>413037</v>
      </c>
      <c r="AI141" s="72">
        <v>0</v>
      </c>
      <c r="AJ141" s="72">
        <v>0</v>
      </c>
      <c r="AK141" s="72">
        <v>7241</v>
      </c>
      <c r="AL141" s="72">
        <v>67780</v>
      </c>
      <c r="AM141" s="72">
        <v>67780</v>
      </c>
      <c r="AN141" s="72">
        <v>0</v>
      </c>
      <c r="AO141" s="72">
        <v>0</v>
      </c>
      <c r="AP141" s="72">
        <v>0</v>
      </c>
      <c r="AQ141" s="72">
        <v>0</v>
      </c>
      <c r="AR141" s="72">
        <v>0</v>
      </c>
      <c r="AS141" s="72">
        <v>0</v>
      </c>
      <c r="AT141" s="72">
        <v>20</v>
      </c>
      <c r="AU141" s="72">
        <v>0</v>
      </c>
      <c r="AV141" s="72">
        <v>0</v>
      </c>
      <c r="AW141" s="72">
        <v>2561</v>
      </c>
      <c r="AX141" s="72">
        <v>2561</v>
      </c>
      <c r="AY141" s="72">
        <v>0</v>
      </c>
      <c r="AZ141" s="72">
        <v>0</v>
      </c>
      <c r="BA141" s="72">
        <v>0</v>
      </c>
      <c r="BB141" s="72">
        <v>0</v>
      </c>
      <c r="BC141" s="72">
        <v>0</v>
      </c>
      <c r="BD141" s="72">
        <v>0</v>
      </c>
      <c r="BE141" s="72">
        <v>280</v>
      </c>
      <c r="BF141" s="72">
        <v>0</v>
      </c>
      <c r="BG141" s="72">
        <v>21</v>
      </c>
      <c r="BH141" s="72">
        <v>3790</v>
      </c>
      <c r="BI141" s="72">
        <v>235</v>
      </c>
      <c r="BJ141" s="72">
        <v>17</v>
      </c>
      <c r="BK141" s="72">
        <v>34</v>
      </c>
      <c r="BL141" s="72">
        <v>0</v>
      </c>
      <c r="BM141" s="72">
        <v>0</v>
      </c>
      <c r="BN141" s="72">
        <v>0</v>
      </c>
      <c r="BO141" s="72">
        <v>0</v>
      </c>
      <c r="BP141" s="72">
        <v>0</v>
      </c>
      <c r="BQ141" s="72">
        <v>0</v>
      </c>
      <c r="BR141" s="72" t="s">
        <v>608</v>
      </c>
      <c r="BS141" s="72">
        <v>13700</v>
      </c>
      <c r="BT141" s="72" t="s">
        <v>608</v>
      </c>
      <c r="BU141" s="72" t="s">
        <v>608</v>
      </c>
    </row>
    <row r="142" spans="1:73" s="25" customFormat="1" ht="12.75" customHeight="1" x14ac:dyDescent="0.2">
      <c r="A142" s="44" t="s">
        <v>690</v>
      </c>
      <c r="B142" s="45" t="s">
        <v>217</v>
      </c>
      <c r="C142" s="46"/>
      <c r="D142" s="69">
        <v>1604</v>
      </c>
      <c r="E142" s="69">
        <v>7000</v>
      </c>
      <c r="F142" s="69">
        <v>3</v>
      </c>
      <c r="G142" s="69">
        <v>0</v>
      </c>
      <c r="H142" s="69">
        <v>2</v>
      </c>
      <c r="I142" s="69">
        <v>1</v>
      </c>
      <c r="J142" s="70">
        <v>1.3</v>
      </c>
      <c r="K142" s="71">
        <v>1.2</v>
      </c>
      <c r="L142" s="71">
        <v>0.1</v>
      </c>
      <c r="M142" s="71">
        <v>0</v>
      </c>
      <c r="N142" s="72">
        <v>1</v>
      </c>
      <c r="O142" s="72">
        <v>207</v>
      </c>
      <c r="P142" s="72">
        <v>50</v>
      </c>
      <c r="Q142" s="72">
        <v>30</v>
      </c>
      <c r="R142" s="72">
        <v>9</v>
      </c>
      <c r="S142" s="72">
        <v>6</v>
      </c>
      <c r="T142" s="72">
        <v>250</v>
      </c>
      <c r="U142" s="71">
        <v>44</v>
      </c>
      <c r="V142" s="72">
        <v>24709</v>
      </c>
      <c r="W142" s="72">
        <v>3553</v>
      </c>
      <c r="X142" s="72">
        <v>0</v>
      </c>
      <c r="Y142" s="72">
        <v>0</v>
      </c>
      <c r="Z142" s="72">
        <v>189400</v>
      </c>
      <c r="AA142" s="72">
        <v>132400</v>
      </c>
      <c r="AB142" s="72">
        <v>57000</v>
      </c>
      <c r="AC142" s="72">
        <v>0</v>
      </c>
      <c r="AD142" s="72">
        <v>0</v>
      </c>
      <c r="AE142" s="72">
        <v>3000</v>
      </c>
      <c r="AF142" s="72">
        <v>54000</v>
      </c>
      <c r="AG142" s="72">
        <v>0</v>
      </c>
      <c r="AH142" s="72">
        <v>0</v>
      </c>
      <c r="AI142" s="72">
        <v>0</v>
      </c>
      <c r="AJ142" s="72">
        <v>0</v>
      </c>
      <c r="AK142" s="72">
        <v>0</v>
      </c>
      <c r="AL142" s="72">
        <v>28287</v>
      </c>
      <c r="AM142" s="72">
        <v>28262</v>
      </c>
      <c r="AN142" s="72">
        <v>0</v>
      </c>
      <c r="AO142" s="72">
        <v>0</v>
      </c>
      <c r="AP142" s="72">
        <v>0</v>
      </c>
      <c r="AQ142" s="72">
        <v>0</v>
      </c>
      <c r="AR142" s="72">
        <v>25</v>
      </c>
      <c r="AS142" s="72">
        <v>0</v>
      </c>
      <c r="AT142" s="72">
        <v>0</v>
      </c>
      <c r="AU142" s="72">
        <v>0</v>
      </c>
      <c r="AV142" s="72">
        <v>0</v>
      </c>
      <c r="AW142" s="72">
        <v>730</v>
      </c>
      <c r="AX142" s="72">
        <v>597</v>
      </c>
      <c r="AY142" s="72">
        <v>0</v>
      </c>
      <c r="AZ142" s="72">
        <v>0</v>
      </c>
      <c r="BA142" s="72">
        <v>0</v>
      </c>
      <c r="BB142" s="72">
        <v>0</v>
      </c>
      <c r="BC142" s="72">
        <v>0</v>
      </c>
      <c r="BD142" s="72">
        <v>133</v>
      </c>
      <c r="BE142" s="72">
        <v>30</v>
      </c>
      <c r="BF142" s="72">
        <v>1</v>
      </c>
      <c r="BG142" s="72">
        <v>12</v>
      </c>
      <c r="BH142" s="72">
        <v>7242</v>
      </c>
      <c r="BI142" s="72">
        <v>0</v>
      </c>
      <c r="BJ142" s="72">
        <v>0</v>
      </c>
      <c r="BK142" s="72">
        <v>0</v>
      </c>
      <c r="BL142" s="72">
        <v>423</v>
      </c>
      <c r="BM142" s="72">
        <v>0</v>
      </c>
      <c r="BN142" s="72">
        <v>0</v>
      </c>
      <c r="BO142" s="72">
        <v>0</v>
      </c>
      <c r="BP142" s="72">
        <v>423</v>
      </c>
      <c r="BQ142" s="72">
        <v>0</v>
      </c>
      <c r="BR142" s="72">
        <v>0</v>
      </c>
      <c r="BS142" s="72">
        <v>25000</v>
      </c>
      <c r="BT142" s="72">
        <v>0</v>
      </c>
      <c r="BU142" s="72">
        <v>0</v>
      </c>
    </row>
    <row r="143" spans="1:73" s="25" customFormat="1" ht="12.75" customHeight="1" x14ac:dyDescent="0.2">
      <c r="A143" s="44" t="s">
        <v>691</v>
      </c>
      <c r="B143" s="45" t="s">
        <v>218</v>
      </c>
      <c r="C143" s="46"/>
      <c r="D143" s="69">
        <v>1184</v>
      </c>
      <c r="E143" s="69" t="s">
        <v>608</v>
      </c>
      <c r="F143" s="69">
        <v>5</v>
      </c>
      <c r="G143" s="69">
        <v>0</v>
      </c>
      <c r="H143" s="69">
        <v>4</v>
      </c>
      <c r="I143" s="69">
        <v>1</v>
      </c>
      <c r="J143" s="70">
        <v>2.8</v>
      </c>
      <c r="K143" s="71">
        <v>2.5499999999999998</v>
      </c>
      <c r="L143" s="71">
        <v>0.2</v>
      </c>
      <c r="M143" s="71">
        <v>0</v>
      </c>
      <c r="N143" s="72">
        <v>1</v>
      </c>
      <c r="O143" s="72">
        <v>623</v>
      </c>
      <c r="P143" s="72">
        <v>550</v>
      </c>
      <c r="Q143" s="72">
        <v>35</v>
      </c>
      <c r="R143" s="72">
        <v>7</v>
      </c>
      <c r="S143" s="72">
        <v>0</v>
      </c>
      <c r="T143" s="72">
        <v>244</v>
      </c>
      <c r="U143" s="71">
        <v>48</v>
      </c>
      <c r="V143" s="72" t="s">
        <v>608</v>
      </c>
      <c r="W143" s="72" t="s">
        <v>608</v>
      </c>
      <c r="X143" s="72" t="s">
        <v>608</v>
      </c>
      <c r="Y143" s="72" t="s">
        <v>608</v>
      </c>
      <c r="Z143" s="72">
        <v>485500</v>
      </c>
      <c r="AA143" s="72">
        <v>283000</v>
      </c>
      <c r="AB143" s="72">
        <v>202500</v>
      </c>
      <c r="AC143" s="72">
        <v>3500</v>
      </c>
      <c r="AD143" s="72" t="s">
        <v>608</v>
      </c>
      <c r="AE143" s="72">
        <v>4000</v>
      </c>
      <c r="AF143" s="72">
        <v>195000</v>
      </c>
      <c r="AG143" s="72" t="s">
        <v>608</v>
      </c>
      <c r="AH143" s="72" t="s">
        <v>608</v>
      </c>
      <c r="AI143" s="72" t="s">
        <v>608</v>
      </c>
      <c r="AJ143" s="72" t="s">
        <v>608</v>
      </c>
      <c r="AK143" s="72" t="s">
        <v>608</v>
      </c>
      <c r="AL143" s="72">
        <v>97613</v>
      </c>
      <c r="AM143" s="72">
        <v>97465</v>
      </c>
      <c r="AN143" s="72">
        <v>0</v>
      </c>
      <c r="AO143" s="72">
        <v>0</v>
      </c>
      <c r="AP143" s="72">
        <v>0</v>
      </c>
      <c r="AQ143" s="72">
        <v>91</v>
      </c>
      <c r="AR143" s="72">
        <v>57</v>
      </c>
      <c r="AS143" s="72">
        <v>0</v>
      </c>
      <c r="AT143" s="72">
        <v>0</v>
      </c>
      <c r="AU143" s="72">
        <v>53</v>
      </c>
      <c r="AV143" s="72">
        <v>37</v>
      </c>
      <c r="AW143" s="72">
        <v>2180</v>
      </c>
      <c r="AX143" s="72">
        <v>2180</v>
      </c>
      <c r="AY143" s="72">
        <v>0</v>
      </c>
      <c r="AZ143" s="72">
        <v>0</v>
      </c>
      <c r="BA143" s="72">
        <v>0</v>
      </c>
      <c r="BB143" s="72">
        <v>0</v>
      </c>
      <c r="BC143" s="72">
        <v>0</v>
      </c>
      <c r="BD143" s="72">
        <v>0</v>
      </c>
      <c r="BE143" s="72">
        <v>20</v>
      </c>
      <c r="BF143" s="72">
        <v>0</v>
      </c>
      <c r="BG143" s="72">
        <v>4</v>
      </c>
      <c r="BH143" s="72">
        <v>12270</v>
      </c>
      <c r="BI143" s="72">
        <v>13</v>
      </c>
      <c r="BJ143" s="72">
        <v>0</v>
      </c>
      <c r="BK143" s="72">
        <v>1</v>
      </c>
      <c r="BL143" s="72">
        <v>0</v>
      </c>
      <c r="BM143" s="72">
        <v>0</v>
      </c>
      <c r="BN143" s="72">
        <v>0</v>
      </c>
      <c r="BO143" s="72">
        <v>0</v>
      </c>
      <c r="BP143" s="72">
        <v>0</v>
      </c>
      <c r="BQ143" s="72">
        <v>0</v>
      </c>
      <c r="BR143" s="72" t="s">
        <v>608</v>
      </c>
      <c r="BS143" s="72">
        <v>6385</v>
      </c>
      <c r="BT143" s="72" t="s">
        <v>608</v>
      </c>
      <c r="BU143" s="72" t="s">
        <v>608</v>
      </c>
    </row>
    <row r="144" spans="1:73" s="25" customFormat="1" ht="12.75" customHeight="1" x14ac:dyDescent="0.2">
      <c r="A144" s="44" t="s">
        <v>692</v>
      </c>
      <c r="B144" s="45" t="s">
        <v>302</v>
      </c>
      <c r="C144" s="46"/>
      <c r="D144" s="69">
        <v>384</v>
      </c>
      <c r="E144" s="69" t="s">
        <v>608</v>
      </c>
      <c r="F144" s="69">
        <v>2</v>
      </c>
      <c r="G144" s="69">
        <v>0</v>
      </c>
      <c r="H144" s="69">
        <v>1</v>
      </c>
      <c r="I144" s="69">
        <v>1</v>
      </c>
      <c r="J144" s="70">
        <v>2</v>
      </c>
      <c r="K144" s="71">
        <v>2</v>
      </c>
      <c r="L144" s="71">
        <v>0</v>
      </c>
      <c r="M144" s="71">
        <v>0</v>
      </c>
      <c r="N144" s="72">
        <v>1</v>
      </c>
      <c r="O144" s="72">
        <v>214</v>
      </c>
      <c r="P144" s="72">
        <v>214</v>
      </c>
      <c r="Q144" s="72">
        <v>80</v>
      </c>
      <c r="R144" s="72">
        <v>24</v>
      </c>
      <c r="S144" s="72">
        <v>1</v>
      </c>
      <c r="T144" s="72">
        <v>300</v>
      </c>
      <c r="U144" s="71">
        <v>64</v>
      </c>
      <c r="V144" s="72">
        <v>3950</v>
      </c>
      <c r="W144" s="72">
        <v>3214</v>
      </c>
      <c r="X144" s="72" t="s">
        <v>608</v>
      </c>
      <c r="Y144" s="72" t="s">
        <v>608</v>
      </c>
      <c r="Z144" s="72">
        <v>349279</v>
      </c>
      <c r="AA144" s="72">
        <v>101797</v>
      </c>
      <c r="AB144" s="72">
        <v>247482</v>
      </c>
      <c r="AC144" s="72">
        <v>46600</v>
      </c>
      <c r="AD144" s="72">
        <v>114000</v>
      </c>
      <c r="AE144" s="72">
        <v>18998</v>
      </c>
      <c r="AF144" s="72">
        <v>67884</v>
      </c>
      <c r="AG144" s="72">
        <v>134</v>
      </c>
      <c r="AH144" s="72">
        <v>131100</v>
      </c>
      <c r="AI144" s="72">
        <v>0</v>
      </c>
      <c r="AJ144" s="72">
        <v>0</v>
      </c>
      <c r="AK144" s="72">
        <v>52605</v>
      </c>
      <c r="AL144" s="72">
        <v>7523</v>
      </c>
      <c r="AM144" s="72">
        <v>7340</v>
      </c>
      <c r="AN144" s="72">
        <v>0</v>
      </c>
      <c r="AO144" s="72">
        <v>0</v>
      </c>
      <c r="AP144" s="72">
        <v>0</v>
      </c>
      <c r="AQ144" s="72">
        <v>0</v>
      </c>
      <c r="AR144" s="72">
        <v>183</v>
      </c>
      <c r="AS144" s="72">
        <v>0</v>
      </c>
      <c r="AT144" s="72">
        <v>227</v>
      </c>
      <c r="AU144" s="72">
        <v>0</v>
      </c>
      <c r="AV144" s="72">
        <v>1</v>
      </c>
      <c r="AW144" s="72">
        <v>1195</v>
      </c>
      <c r="AX144" s="72">
        <v>1126</v>
      </c>
      <c r="AY144" s="72">
        <v>0</v>
      </c>
      <c r="AZ144" s="72">
        <v>0</v>
      </c>
      <c r="BA144" s="72">
        <v>0</v>
      </c>
      <c r="BB144" s="72">
        <v>0</v>
      </c>
      <c r="BC144" s="72">
        <v>69</v>
      </c>
      <c r="BD144" s="72">
        <v>0</v>
      </c>
      <c r="BE144" s="72" t="s">
        <v>608</v>
      </c>
      <c r="BF144" s="72">
        <v>0</v>
      </c>
      <c r="BG144" s="72">
        <v>2</v>
      </c>
      <c r="BH144" s="72">
        <v>2009</v>
      </c>
      <c r="BI144" s="72">
        <v>5</v>
      </c>
      <c r="BJ144" s="72">
        <v>40</v>
      </c>
      <c r="BK144" s="72">
        <v>3074</v>
      </c>
      <c r="BL144" s="72">
        <v>100</v>
      </c>
      <c r="BM144" s="72">
        <v>0</v>
      </c>
      <c r="BN144" s="72">
        <v>0</v>
      </c>
      <c r="BO144" s="72">
        <v>0</v>
      </c>
      <c r="BP144" s="72">
        <v>100</v>
      </c>
      <c r="BQ144" s="72">
        <v>0</v>
      </c>
      <c r="BR144" s="72">
        <v>25</v>
      </c>
      <c r="BS144" s="72">
        <v>130026</v>
      </c>
      <c r="BT144" s="72">
        <v>1100</v>
      </c>
      <c r="BU144" s="72">
        <v>20484</v>
      </c>
    </row>
    <row r="145" spans="1:73" s="25" customFormat="1" ht="12.75" customHeight="1" x14ac:dyDescent="0.2">
      <c r="A145" s="44" t="s">
        <v>693</v>
      </c>
      <c r="B145" s="45" t="s">
        <v>371</v>
      </c>
      <c r="C145" s="46"/>
      <c r="D145" s="69">
        <v>20</v>
      </c>
      <c r="E145" s="69">
        <v>200</v>
      </c>
      <c r="F145" s="69">
        <v>1</v>
      </c>
      <c r="G145" s="69" t="s">
        <v>608</v>
      </c>
      <c r="H145" s="69" t="s">
        <v>608</v>
      </c>
      <c r="I145" s="69" t="s">
        <v>608</v>
      </c>
      <c r="J145" s="70">
        <v>0.05</v>
      </c>
      <c r="K145" s="71" t="s">
        <v>608</v>
      </c>
      <c r="L145" s="71" t="s">
        <v>608</v>
      </c>
      <c r="M145" s="71" t="s">
        <v>608</v>
      </c>
      <c r="N145" s="72">
        <v>1</v>
      </c>
      <c r="O145" s="72">
        <v>30</v>
      </c>
      <c r="P145" s="72">
        <v>10</v>
      </c>
      <c r="Q145" s="72">
        <v>0</v>
      </c>
      <c r="R145" s="72">
        <v>0</v>
      </c>
      <c r="S145" s="72">
        <v>0</v>
      </c>
      <c r="T145" s="72">
        <v>200</v>
      </c>
      <c r="U145" s="71">
        <v>60</v>
      </c>
      <c r="V145" s="72">
        <v>1115</v>
      </c>
      <c r="W145" s="72">
        <v>0</v>
      </c>
      <c r="X145" s="72">
        <v>1115</v>
      </c>
      <c r="Y145" s="72">
        <v>0</v>
      </c>
      <c r="Z145" s="72">
        <v>4000</v>
      </c>
      <c r="AA145" s="72">
        <v>0</v>
      </c>
      <c r="AB145" s="72">
        <v>4000</v>
      </c>
      <c r="AC145" s="72">
        <v>0</v>
      </c>
      <c r="AD145" s="72">
        <v>0</v>
      </c>
      <c r="AE145" s="72">
        <v>0</v>
      </c>
      <c r="AF145" s="72">
        <v>4000</v>
      </c>
      <c r="AG145" s="72">
        <v>0</v>
      </c>
      <c r="AH145" s="72">
        <v>4000</v>
      </c>
      <c r="AI145" s="72">
        <v>0</v>
      </c>
      <c r="AJ145" s="72">
        <v>0</v>
      </c>
      <c r="AK145" s="72">
        <v>0</v>
      </c>
      <c r="AL145" s="72">
        <v>1525</v>
      </c>
      <c r="AM145" s="72">
        <v>1525</v>
      </c>
      <c r="AN145" s="72">
        <v>0</v>
      </c>
      <c r="AO145" s="72">
        <v>0</v>
      </c>
      <c r="AP145" s="72">
        <v>0</v>
      </c>
      <c r="AQ145" s="72">
        <v>0</v>
      </c>
      <c r="AR145" s="72">
        <v>0</v>
      </c>
      <c r="AS145" s="72">
        <v>0</v>
      </c>
      <c r="AT145" s="72">
        <v>15</v>
      </c>
      <c r="AU145" s="72">
        <v>0</v>
      </c>
      <c r="AV145" s="72">
        <v>0</v>
      </c>
      <c r="AW145" s="72">
        <v>5</v>
      </c>
      <c r="AX145" s="72">
        <v>5</v>
      </c>
      <c r="AY145" s="72">
        <v>0</v>
      </c>
      <c r="AZ145" s="72">
        <v>0</v>
      </c>
      <c r="BA145" s="72">
        <v>0</v>
      </c>
      <c r="BB145" s="72">
        <v>0</v>
      </c>
      <c r="BC145" s="72">
        <v>0</v>
      </c>
      <c r="BD145" s="72">
        <v>0</v>
      </c>
      <c r="BE145" s="72">
        <v>0</v>
      </c>
      <c r="BF145" s="72">
        <v>0</v>
      </c>
      <c r="BG145" s="72">
        <v>0</v>
      </c>
      <c r="BH145" s="72">
        <v>10</v>
      </c>
      <c r="BI145" s="72">
        <v>5</v>
      </c>
      <c r="BJ145" s="72">
        <v>0</v>
      </c>
      <c r="BK145" s="72">
        <v>0</v>
      </c>
      <c r="BL145" s="72">
        <v>0</v>
      </c>
      <c r="BM145" s="72">
        <v>0</v>
      </c>
      <c r="BN145" s="72">
        <v>0</v>
      </c>
      <c r="BO145" s="72">
        <v>0</v>
      </c>
      <c r="BP145" s="72">
        <v>0</v>
      </c>
      <c r="BQ145" s="72">
        <v>10</v>
      </c>
      <c r="BR145" s="72">
        <v>0</v>
      </c>
      <c r="BS145" s="72">
        <v>0</v>
      </c>
      <c r="BT145" s="72">
        <v>0</v>
      </c>
      <c r="BU145" s="72">
        <v>2000</v>
      </c>
    </row>
    <row r="146" spans="1:73" s="25" customFormat="1" ht="12.75" customHeight="1" x14ac:dyDescent="0.2">
      <c r="A146" s="44" t="s">
        <v>694</v>
      </c>
      <c r="B146" s="45" t="s">
        <v>221</v>
      </c>
      <c r="C146" s="46"/>
      <c r="D146" s="73">
        <v>447</v>
      </c>
      <c r="E146" s="73">
        <v>3310</v>
      </c>
      <c r="F146" s="73">
        <v>3</v>
      </c>
      <c r="G146" s="73">
        <v>0</v>
      </c>
      <c r="H146" s="73">
        <v>0</v>
      </c>
      <c r="I146" s="73">
        <v>3</v>
      </c>
      <c r="J146" s="74">
        <v>1</v>
      </c>
      <c r="K146" s="75">
        <v>1</v>
      </c>
      <c r="L146" s="75">
        <v>0</v>
      </c>
      <c r="M146" s="75">
        <v>0</v>
      </c>
      <c r="N146" s="76">
        <v>1</v>
      </c>
      <c r="O146" s="76">
        <v>188</v>
      </c>
      <c r="P146" s="76">
        <v>150</v>
      </c>
      <c r="Q146" s="76">
        <v>30</v>
      </c>
      <c r="R146" s="76">
        <v>3</v>
      </c>
      <c r="S146" s="76">
        <v>1</v>
      </c>
      <c r="T146" s="76">
        <v>267</v>
      </c>
      <c r="U146" s="75">
        <v>23</v>
      </c>
      <c r="V146" s="76" t="s">
        <v>608</v>
      </c>
      <c r="W146" s="76" t="s">
        <v>608</v>
      </c>
      <c r="X146" s="76" t="s">
        <v>608</v>
      </c>
      <c r="Y146" s="76" t="s">
        <v>608</v>
      </c>
      <c r="Z146" s="76">
        <v>0</v>
      </c>
      <c r="AA146" s="76" t="s">
        <v>608</v>
      </c>
      <c r="AB146" s="76">
        <v>0</v>
      </c>
      <c r="AC146" s="76" t="s">
        <v>608</v>
      </c>
      <c r="AD146" s="76" t="s">
        <v>608</v>
      </c>
      <c r="AE146" s="76" t="s">
        <v>608</v>
      </c>
      <c r="AF146" s="76" t="s">
        <v>608</v>
      </c>
      <c r="AG146" s="76" t="s">
        <v>608</v>
      </c>
      <c r="AH146" s="76" t="s">
        <v>608</v>
      </c>
      <c r="AI146" s="76" t="s">
        <v>608</v>
      </c>
      <c r="AJ146" s="76" t="s">
        <v>608</v>
      </c>
      <c r="AK146" s="76" t="s">
        <v>608</v>
      </c>
      <c r="AL146" s="76">
        <v>47338</v>
      </c>
      <c r="AM146" s="76">
        <v>41559</v>
      </c>
      <c r="AN146" s="76">
        <v>0</v>
      </c>
      <c r="AO146" s="76">
        <v>85</v>
      </c>
      <c r="AP146" s="76">
        <v>0</v>
      </c>
      <c r="AQ146" s="76">
        <v>4500</v>
      </c>
      <c r="AR146" s="76">
        <v>1194</v>
      </c>
      <c r="AS146" s="76">
        <v>0</v>
      </c>
      <c r="AT146" s="76">
        <v>8</v>
      </c>
      <c r="AU146" s="76">
        <v>0</v>
      </c>
      <c r="AV146" s="76">
        <v>1</v>
      </c>
      <c r="AW146" s="76">
        <v>269</v>
      </c>
      <c r="AX146" s="76">
        <v>217</v>
      </c>
      <c r="AY146" s="76">
        <v>0</v>
      </c>
      <c r="AZ146" s="76">
        <v>0</v>
      </c>
      <c r="BA146" s="76">
        <v>0</v>
      </c>
      <c r="BB146" s="76">
        <v>0</v>
      </c>
      <c r="BC146" s="76">
        <v>52</v>
      </c>
      <c r="BD146" s="76">
        <v>0</v>
      </c>
      <c r="BE146" s="76">
        <v>0</v>
      </c>
      <c r="BF146" s="76" t="s">
        <v>608</v>
      </c>
      <c r="BG146" s="76">
        <v>4</v>
      </c>
      <c r="BH146" s="76">
        <v>2377</v>
      </c>
      <c r="BI146" s="76">
        <v>47</v>
      </c>
      <c r="BJ146" s="76">
        <v>33</v>
      </c>
      <c r="BK146" s="76" t="s">
        <v>608</v>
      </c>
      <c r="BL146" s="76">
        <v>0</v>
      </c>
      <c r="BM146" s="76">
        <v>0</v>
      </c>
      <c r="BN146" s="76">
        <v>0</v>
      </c>
      <c r="BO146" s="76" t="s">
        <v>608</v>
      </c>
      <c r="BP146" s="76" t="s">
        <v>608</v>
      </c>
      <c r="BQ146" s="76" t="s">
        <v>608</v>
      </c>
      <c r="BR146" s="76" t="s">
        <v>608</v>
      </c>
      <c r="BS146" s="76" t="s">
        <v>608</v>
      </c>
      <c r="BT146" s="76" t="s">
        <v>608</v>
      </c>
      <c r="BU146" s="76" t="s">
        <v>608</v>
      </c>
    </row>
    <row r="147" spans="1:73" s="25" customFormat="1" ht="12.75" customHeight="1" x14ac:dyDescent="0.2">
      <c r="A147" s="44" t="s">
        <v>695</v>
      </c>
      <c r="B147" s="45" t="s">
        <v>222</v>
      </c>
      <c r="C147" s="46"/>
      <c r="D147" s="69">
        <v>958</v>
      </c>
      <c r="E147" s="69">
        <v>2600</v>
      </c>
      <c r="F147" s="69">
        <v>1</v>
      </c>
      <c r="G147" s="69">
        <v>1</v>
      </c>
      <c r="H147" s="69">
        <v>0</v>
      </c>
      <c r="I147" s="69">
        <v>0</v>
      </c>
      <c r="J147" s="70">
        <v>1</v>
      </c>
      <c r="K147" s="71">
        <v>1</v>
      </c>
      <c r="L147" s="71">
        <v>0</v>
      </c>
      <c r="M147" s="71">
        <v>0</v>
      </c>
      <c r="N147" s="72">
        <v>1</v>
      </c>
      <c r="O147" s="72">
        <v>214</v>
      </c>
      <c r="P147" s="72">
        <v>196.5</v>
      </c>
      <c r="Q147" s="72">
        <v>9</v>
      </c>
      <c r="R147" s="72">
        <v>3</v>
      </c>
      <c r="S147" s="72" t="s">
        <v>608</v>
      </c>
      <c r="T147" s="72">
        <v>208</v>
      </c>
      <c r="U147" s="71">
        <v>38</v>
      </c>
      <c r="V147" s="72" t="s">
        <v>608</v>
      </c>
      <c r="W147" s="72" t="s">
        <v>608</v>
      </c>
      <c r="X147" s="72" t="s">
        <v>608</v>
      </c>
      <c r="Y147" s="72" t="s">
        <v>608</v>
      </c>
      <c r="Z147" s="72">
        <v>0</v>
      </c>
      <c r="AA147" s="72" t="s">
        <v>608</v>
      </c>
      <c r="AB147" s="72">
        <v>0</v>
      </c>
      <c r="AC147" s="72" t="s">
        <v>608</v>
      </c>
      <c r="AD147" s="72" t="s">
        <v>608</v>
      </c>
      <c r="AE147" s="72" t="s">
        <v>608</v>
      </c>
      <c r="AF147" s="72" t="s">
        <v>608</v>
      </c>
      <c r="AG147" s="72" t="s">
        <v>608</v>
      </c>
      <c r="AH147" s="72" t="s">
        <v>608</v>
      </c>
      <c r="AI147" s="72" t="s">
        <v>608</v>
      </c>
      <c r="AJ147" s="72" t="s">
        <v>608</v>
      </c>
      <c r="AK147" s="72" t="s">
        <v>608</v>
      </c>
      <c r="AL147" s="72">
        <v>36000</v>
      </c>
      <c r="AM147" s="72">
        <v>36000</v>
      </c>
      <c r="AN147" s="72" t="s">
        <v>608</v>
      </c>
      <c r="AO147" s="72" t="s">
        <v>608</v>
      </c>
      <c r="AP147" s="72" t="s">
        <v>608</v>
      </c>
      <c r="AQ147" s="72" t="s">
        <v>608</v>
      </c>
      <c r="AR147" s="72" t="s">
        <v>608</v>
      </c>
      <c r="AS147" s="72" t="s">
        <v>608</v>
      </c>
      <c r="AT147" s="72">
        <v>4</v>
      </c>
      <c r="AU147" s="72" t="s">
        <v>608</v>
      </c>
      <c r="AV147" s="72" t="s">
        <v>608</v>
      </c>
      <c r="AW147" s="72">
        <v>500</v>
      </c>
      <c r="AX147" s="72">
        <v>500</v>
      </c>
      <c r="AY147" s="72" t="s">
        <v>608</v>
      </c>
      <c r="AZ147" s="72" t="s">
        <v>608</v>
      </c>
      <c r="BA147" s="72" t="s">
        <v>608</v>
      </c>
      <c r="BB147" s="72" t="s">
        <v>608</v>
      </c>
      <c r="BC147" s="72" t="s">
        <v>608</v>
      </c>
      <c r="BD147" s="72" t="s">
        <v>608</v>
      </c>
      <c r="BE147" s="72" t="s">
        <v>608</v>
      </c>
      <c r="BF147" s="72" t="s">
        <v>608</v>
      </c>
      <c r="BG147" s="72">
        <v>6</v>
      </c>
      <c r="BH147" s="72">
        <v>4232</v>
      </c>
      <c r="BI147" s="72">
        <v>10</v>
      </c>
      <c r="BJ147" s="72" t="s">
        <v>608</v>
      </c>
      <c r="BK147" s="72" t="s">
        <v>608</v>
      </c>
      <c r="BL147" s="72">
        <v>0</v>
      </c>
      <c r="BM147" s="72" t="s">
        <v>608</v>
      </c>
      <c r="BN147" s="72" t="s">
        <v>608</v>
      </c>
      <c r="BO147" s="72" t="s">
        <v>608</v>
      </c>
      <c r="BP147" s="72" t="s">
        <v>608</v>
      </c>
      <c r="BQ147" s="72" t="s">
        <v>608</v>
      </c>
      <c r="BR147" s="72">
        <v>5</v>
      </c>
      <c r="BS147" s="72" t="s">
        <v>608</v>
      </c>
      <c r="BT147" s="72" t="s">
        <v>608</v>
      </c>
      <c r="BU147" s="72" t="s">
        <v>608</v>
      </c>
    </row>
    <row r="148" spans="1:73" s="25" customFormat="1" ht="12.75" customHeight="1" x14ac:dyDescent="0.2">
      <c r="A148" s="44" t="s">
        <v>696</v>
      </c>
      <c r="B148" s="45" t="s">
        <v>223</v>
      </c>
      <c r="C148" s="46"/>
      <c r="D148" s="69">
        <v>100</v>
      </c>
      <c r="E148" s="69">
        <v>100</v>
      </c>
      <c r="F148" s="69">
        <v>1</v>
      </c>
      <c r="G148" s="69">
        <v>1</v>
      </c>
      <c r="H148" s="69">
        <v>0</v>
      </c>
      <c r="I148" s="69">
        <v>0</v>
      </c>
      <c r="J148" s="70">
        <v>0.5</v>
      </c>
      <c r="K148" s="71">
        <v>0.5</v>
      </c>
      <c r="L148" s="71">
        <v>0</v>
      </c>
      <c r="M148" s="71">
        <v>0</v>
      </c>
      <c r="N148" s="72">
        <v>1</v>
      </c>
      <c r="O148" s="72">
        <v>30</v>
      </c>
      <c r="P148" s="72">
        <v>30</v>
      </c>
      <c r="Q148" s="72">
        <v>20</v>
      </c>
      <c r="R148" s="72">
        <v>1</v>
      </c>
      <c r="S148" s="72">
        <v>1</v>
      </c>
      <c r="T148" s="72">
        <v>300</v>
      </c>
      <c r="U148" s="71">
        <v>42</v>
      </c>
      <c r="V148" s="72">
        <v>0</v>
      </c>
      <c r="W148" s="72">
        <v>850</v>
      </c>
      <c r="X148" s="72">
        <v>0</v>
      </c>
      <c r="Y148" s="72">
        <v>2200</v>
      </c>
      <c r="Z148" s="72">
        <v>20000</v>
      </c>
      <c r="AA148" s="72">
        <v>0</v>
      </c>
      <c r="AB148" s="72">
        <v>20000</v>
      </c>
      <c r="AC148" s="72">
        <v>0</v>
      </c>
      <c r="AD148" s="72">
        <v>0</v>
      </c>
      <c r="AE148" s="72">
        <v>0</v>
      </c>
      <c r="AF148" s="72">
        <v>20000</v>
      </c>
      <c r="AG148" s="72">
        <v>4000</v>
      </c>
      <c r="AH148" s="72">
        <v>0</v>
      </c>
      <c r="AI148" s="72">
        <v>0</v>
      </c>
      <c r="AJ148" s="72">
        <v>0</v>
      </c>
      <c r="AK148" s="72">
        <v>0</v>
      </c>
      <c r="AL148" s="72">
        <v>44</v>
      </c>
      <c r="AM148" s="72">
        <v>0</v>
      </c>
      <c r="AN148" s="72">
        <v>0</v>
      </c>
      <c r="AO148" s="72">
        <v>0</v>
      </c>
      <c r="AP148" s="72">
        <v>0</v>
      </c>
      <c r="AQ148" s="72">
        <v>0</v>
      </c>
      <c r="AR148" s="72">
        <v>44</v>
      </c>
      <c r="AS148" s="72">
        <v>0</v>
      </c>
      <c r="AT148" s="72">
        <v>20</v>
      </c>
      <c r="AU148" s="72">
        <v>0</v>
      </c>
      <c r="AV148" s="72">
        <v>0</v>
      </c>
      <c r="AW148" s="72">
        <v>80</v>
      </c>
      <c r="AX148" s="72">
        <v>80</v>
      </c>
      <c r="AY148" s="72">
        <v>0</v>
      </c>
      <c r="AZ148" s="72">
        <v>0</v>
      </c>
      <c r="BA148" s="72">
        <v>0</v>
      </c>
      <c r="BB148" s="72">
        <v>0</v>
      </c>
      <c r="BC148" s="72">
        <v>0</v>
      </c>
      <c r="BD148" s="72">
        <v>0</v>
      </c>
      <c r="BE148" s="72">
        <v>0</v>
      </c>
      <c r="BF148" s="72">
        <v>0</v>
      </c>
      <c r="BG148" s="72">
        <v>0</v>
      </c>
      <c r="BH148" s="72">
        <v>70</v>
      </c>
      <c r="BI148" s="72">
        <v>5</v>
      </c>
      <c r="BJ148" s="72">
        <v>0</v>
      </c>
      <c r="BK148" s="72">
        <v>20</v>
      </c>
      <c r="BL148" s="72">
        <v>0</v>
      </c>
      <c r="BM148" s="72">
        <v>0</v>
      </c>
      <c r="BN148" s="72">
        <v>0</v>
      </c>
      <c r="BO148" s="72">
        <v>0</v>
      </c>
      <c r="BP148" s="72">
        <v>0</v>
      </c>
      <c r="BQ148" s="72">
        <v>0</v>
      </c>
      <c r="BR148" s="72">
        <v>0</v>
      </c>
      <c r="BS148" s="72">
        <v>0</v>
      </c>
      <c r="BT148" s="72">
        <v>0</v>
      </c>
      <c r="BU148" s="72">
        <v>20</v>
      </c>
    </row>
    <row r="149" spans="1:73" s="25" customFormat="1" ht="12.75" customHeight="1" x14ac:dyDescent="0.2">
      <c r="A149" s="44" t="s">
        <v>697</v>
      </c>
      <c r="B149" s="45" t="s">
        <v>277</v>
      </c>
      <c r="C149" s="46"/>
      <c r="D149" s="69">
        <v>218</v>
      </c>
      <c r="E149" s="69" t="s">
        <v>608</v>
      </c>
      <c r="F149" s="69">
        <v>2</v>
      </c>
      <c r="G149" s="69">
        <v>1</v>
      </c>
      <c r="H149" s="69">
        <v>0</v>
      </c>
      <c r="I149" s="69">
        <v>1</v>
      </c>
      <c r="J149" s="70">
        <v>1</v>
      </c>
      <c r="K149" s="71">
        <v>1</v>
      </c>
      <c r="L149" s="71">
        <v>0</v>
      </c>
      <c r="M149" s="71">
        <v>0</v>
      </c>
      <c r="N149" s="72">
        <v>0</v>
      </c>
      <c r="O149" s="72">
        <v>336</v>
      </c>
      <c r="P149" s="72">
        <v>222</v>
      </c>
      <c r="Q149" s="72">
        <v>30</v>
      </c>
      <c r="R149" s="72">
        <v>25</v>
      </c>
      <c r="S149" s="72">
        <v>1</v>
      </c>
      <c r="T149" s="72">
        <v>255</v>
      </c>
      <c r="U149" s="71">
        <v>47</v>
      </c>
      <c r="V149" s="72" t="s">
        <v>608</v>
      </c>
      <c r="W149" s="72" t="s">
        <v>608</v>
      </c>
      <c r="X149" s="72" t="s">
        <v>608</v>
      </c>
      <c r="Y149" s="72" t="s">
        <v>608</v>
      </c>
      <c r="Z149" s="72">
        <v>165621</v>
      </c>
      <c r="AA149" s="72">
        <v>131590</v>
      </c>
      <c r="AB149" s="72">
        <v>34031</v>
      </c>
      <c r="AC149" s="72" t="s">
        <v>608</v>
      </c>
      <c r="AD149" s="72" t="s">
        <v>608</v>
      </c>
      <c r="AE149" s="72">
        <v>1900</v>
      </c>
      <c r="AF149" s="72">
        <v>32131</v>
      </c>
      <c r="AG149" s="72" t="s">
        <v>608</v>
      </c>
      <c r="AH149" s="72">
        <v>100</v>
      </c>
      <c r="AI149" s="72" t="s">
        <v>608</v>
      </c>
      <c r="AJ149" s="72" t="s">
        <v>608</v>
      </c>
      <c r="AK149" s="72">
        <v>20495</v>
      </c>
      <c r="AL149" s="72">
        <v>1264</v>
      </c>
      <c r="AM149" s="72">
        <v>1221</v>
      </c>
      <c r="AN149" s="72">
        <v>0</v>
      </c>
      <c r="AO149" s="72">
        <v>0</v>
      </c>
      <c r="AP149" s="72">
        <v>0</v>
      </c>
      <c r="AQ149" s="72">
        <v>0</v>
      </c>
      <c r="AR149" s="72">
        <v>43</v>
      </c>
      <c r="AS149" s="72">
        <v>0</v>
      </c>
      <c r="AT149" s="72">
        <v>110</v>
      </c>
      <c r="AU149" s="72">
        <v>0</v>
      </c>
      <c r="AV149" s="72">
        <v>0</v>
      </c>
      <c r="AW149" s="72">
        <v>233</v>
      </c>
      <c r="AX149" s="72">
        <v>233</v>
      </c>
      <c r="AY149" s="72">
        <v>0</v>
      </c>
      <c r="AZ149" s="72">
        <v>0</v>
      </c>
      <c r="BA149" s="72">
        <v>0</v>
      </c>
      <c r="BB149" s="72">
        <v>0</v>
      </c>
      <c r="BC149" s="72">
        <v>0</v>
      </c>
      <c r="BD149" s="72">
        <v>0</v>
      </c>
      <c r="BE149" s="72">
        <v>0</v>
      </c>
      <c r="BF149" s="72">
        <v>0</v>
      </c>
      <c r="BG149" s="72">
        <v>5</v>
      </c>
      <c r="BH149" s="72">
        <v>913</v>
      </c>
      <c r="BI149" s="72" t="s">
        <v>608</v>
      </c>
      <c r="BJ149" s="72" t="s">
        <v>608</v>
      </c>
      <c r="BK149" s="72">
        <v>1463</v>
      </c>
      <c r="BL149" s="72">
        <v>0</v>
      </c>
      <c r="BM149" s="72">
        <v>0</v>
      </c>
      <c r="BN149" s="72">
        <v>0</v>
      </c>
      <c r="BO149" s="72">
        <v>0</v>
      </c>
      <c r="BP149" s="72">
        <v>0</v>
      </c>
      <c r="BQ149" s="72" t="s">
        <v>608</v>
      </c>
      <c r="BR149" s="72" t="s">
        <v>608</v>
      </c>
      <c r="BS149" s="72" t="s">
        <v>608</v>
      </c>
      <c r="BT149" s="72" t="s">
        <v>608</v>
      </c>
      <c r="BU149" s="72" t="s">
        <v>608</v>
      </c>
    </row>
    <row r="150" spans="1:73" s="25" customFormat="1" ht="12.75" customHeight="1" x14ac:dyDescent="0.2">
      <c r="A150" s="44" t="s">
        <v>698</v>
      </c>
      <c r="B150" s="45" t="s">
        <v>225</v>
      </c>
      <c r="C150" s="46"/>
      <c r="D150" s="69" t="s">
        <v>608</v>
      </c>
      <c r="E150" s="69" t="s">
        <v>608</v>
      </c>
      <c r="F150" s="69">
        <v>1</v>
      </c>
      <c r="G150" s="69">
        <v>0</v>
      </c>
      <c r="H150" s="69">
        <v>0</v>
      </c>
      <c r="I150" s="69">
        <v>1</v>
      </c>
      <c r="J150" s="70">
        <v>0.3</v>
      </c>
      <c r="K150" s="71">
        <v>0.3</v>
      </c>
      <c r="L150" s="71">
        <v>0</v>
      </c>
      <c r="M150" s="71">
        <v>0</v>
      </c>
      <c r="N150" s="72">
        <v>1</v>
      </c>
      <c r="O150" s="72">
        <v>44</v>
      </c>
      <c r="P150" s="72">
        <v>44</v>
      </c>
      <c r="Q150" s="72">
        <v>0</v>
      </c>
      <c r="R150" s="72">
        <v>0</v>
      </c>
      <c r="S150" s="72">
        <v>0</v>
      </c>
      <c r="T150" s="72">
        <v>225</v>
      </c>
      <c r="U150" s="71">
        <v>12</v>
      </c>
      <c r="V150" s="72">
        <v>840</v>
      </c>
      <c r="W150" s="72">
        <v>12</v>
      </c>
      <c r="X150" s="72">
        <v>828</v>
      </c>
      <c r="Y150" s="72">
        <v>0</v>
      </c>
      <c r="Z150" s="72">
        <v>12000</v>
      </c>
      <c r="AA150" s="72" t="s">
        <v>608</v>
      </c>
      <c r="AB150" s="72">
        <v>12000</v>
      </c>
      <c r="AC150" s="72" t="s">
        <v>608</v>
      </c>
      <c r="AD150" s="72" t="s">
        <v>608</v>
      </c>
      <c r="AE150" s="72" t="s">
        <v>608</v>
      </c>
      <c r="AF150" s="72">
        <v>12000</v>
      </c>
      <c r="AG150" s="72" t="s">
        <v>608</v>
      </c>
      <c r="AH150" s="72" t="s">
        <v>608</v>
      </c>
      <c r="AI150" s="72" t="s">
        <v>608</v>
      </c>
      <c r="AJ150" s="72" t="s">
        <v>608</v>
      </c>
      <c r="AK150" s="72" t="s">
        <v>608</v>
      </c>
      <c r="AL150" s="72">
        <v>850</v>
      </c>
      <c r="AM150" s="72">
        <v>840</v>
      </c>
      <c r="AN150" s="72">
        <v>0</v>
      </c>
      <c r="AO150" s="72">
        <v>0</v>
      </c>
      <c r="AP150" s="72">
        <v>0</v>
      </c>
      <c r="AQ150" s="72">
        <v>0</v>
      </c>
      <c r="AR150" s="72">
        <v>10</v>
      </c>
      <c r="AS150" s="72">
        <v>0</v>
      </c>
      <c r="AT150" s="72">
        <v>21</v>
      </c>
      <c r="AU150" s="72">
        <v>0</v>
      </c>
      <c r="AV150" s="72">
        <v>0</v>
      </c>
      <c r="AW150" s="72">
        <v>0</v>
      </c>
      <c r="AX150" s="72" t="s">
        <v>608</v>
      </c>
      <c r="AY150" s="72" t="s">
        <v>608</v>
      </c>
      <c r="AZ150" s="72" t="s">
        <v>608</v>
      </c>
      <c r="BA150" s="72" t="s">
        <v>608</v>
      </c>
      <c r="BB150" s="72" t="s">
        <v>608</v>
      </c>
      <c r="BC150" s="72" t="s">
        <v>608</v>
      </c>
      <c r="BD150" s="72" t="s">
        <v>608</v>
      </c>
      <c r="BE150" s="72">
        <v>0</v>
      </c>
      <c r="BF150" s="72">
        <v>0</v>
      </c>
      <c r="BG150" s="72">
        <v>10</v>
      </c>
      <c r="BH150" s="72" t="s">
        <v>608</v>
      </c>
      <c r="BI150" s="72" t="s">
        <v>608</v>
      </c>
      <c r="BJ150" s="72" t="s">
        <v>608</v>
      </c>
      <c r="BK150" s="72" t="s">
        <v>608</v>
      </c>
      <c r="BL150" s="72">
        <v>0</v>
      </c>
      <c r="BM150" s="72" t="s">
        <v>608</v>
      </c>
      <c r="BN150" s="72" t="s">
        <v>608</v>
      </c>
      <c r="BO150" s="72" t="s">
        <v>608</v>
      </c>
      <c r="BP150" s="72" t="s">
        <v>608</v>
      </c>
      <c r="BQ150" s="72" t="s">
        <v>608</v>
      </c>
      <c r="BR150" s="72" t="s">
        <v>608</v>
      </c>
      <c r="BS150" s="72" t="s">
        <v>608</v>
      </c>
      <c r="BT150" s="72" t="s">
        <v>608</v>
      </c>
      <c r="BU150" s="72" t="s">
        <v>608</v>
      </c>
    </row>
    <row r="151" spans="1:73" s="25" customFormat="1" ht="12.75" customHeight="1" x14ac:dyDescent="0.2">
      <c r="A151" s="14"/>
      <c r="B151" s="53" t="s">
        <v>154</v>
      </c>
      <c r="C151" s="50"/>
      <c r="D151" s="54">
        <v>39892</v>
      </c>
      <c r="E151" s="54">
        <v>126246</v>
      </c>
      <c r="F151" s="54">
        <v>180</v>
      </c>
      <c r="G151" s="54">
        <v>17</v>
      </c>
      <c r="H151" s="54">
        <v>77</v>
      </c>
      <c r="I151" s="54">
        <v>79</v>
      </c>
      <c r="J151" s="55">
        <v>94.1</v>
      </c>
      <c r="K151" s="55">
        <v>85.859999999999985</v>
      </c>
      <c r="L151" s="55">
        <v>5.55</v>
      </c>
      <c r="M151" s="55">
        <v>0</v>
      </c>
      <c r="N151" s="54">
        <v>52</v>
      </c>
      <c r="O151" s="54">
        <v>19954</v>
      </c>
      <c r="P151" s="54">
        <v>13921.5</v>
      </c>
      <c r="Q151" s="54">
        <v>2211</v>
      </c>
      <c r="R151" s="54">
        <v>330</v>
      </c>
      <c r="S151" s="54">
        <v>41</v>
      </c>
      <c r="T151" s="54">
        <v>13324</v>
      </c>
      <c r="U151" s="55">
        <v>2311.5</v>
      </c>
      <c r="V151" s="54">
        <v>617979</v>
      </c>
      <c r="W151" s="54">
        <v>557221</v>
      </c>
      <c r="X151" s="54">
        <v>345917</v>
      </c>
      <c r="Y151" s="54">
        <v>706065</v>
      </c>
      <c r="Z151" s="54">
        <v>6111925</v>
      </c>
      <c r="AA151" s="54">
        <v>2653975</v>
      </c>
      <c r="AB151" s="54">
        <v>3457950</v>
      </c>
      <c r="AC151" s="54">
        <v>994722</v>
      </c>
      <c r="AD151" s="54">
        <v>138800</v>
      </c>
      <c r="AE151" s="54">
        <v>68026</v>
      </c>
      <c r="AF151" s="54">
        <v>2256402</v>
      </c>
      <c r="AG151" s="54">
        <v>64584</v>
      </c>
      <c r="AH151" s="54">
        <v>1442521</v>
      </c>
      <c r="AI151" s="54">
        <v>0</v>
      </c>
      <c r="AJ151" s="54">
        <v>18300</v>
      </c>
      <c r="AK151" s="54">
        <v>120774</v>
      </c>
      <c r="AL151" s="54">
        <v>2629579</v>
      </c>
      <c r="AM151" s="54">
        <v>2531649</v>
      </c>
      <c r="AN151" s="54">
        <v>1272</v>
      </c>
      <c r="AO151" s="54">
        <v>17610</v>
      </c>
      <c r="AP151" s="54">
        <v>27415</v>
      </c>
      <c r="AQ151" s="54">
        <v>20737</v>
      </c>
      <c r="AR151" s="54">
        <v>30870</v>
      </c>
      <c r="AS151" s="54">
        <v>26</v>
      </c>
      <c r="AT151" s="54">
        <v>1278</v>
      </c>
      <c r="AU151" s="54">
        <v>990</v>
      </c>
      <c r="AV151" s="54">
        <v>104</v>
      </c>
      <c r="AW151" s="54">
        <v>68033</v>
      </c>
      <c r="AX151" s="54">
        <v>64770</v>
      </c>
      <c r="AY151" s="54">
        <v>0</v>
      </c>
      <c r="AZ151" s="54">
        <v>85</v>
      </c>
      <c r="BA151" s="54">
        <v>0</v>
      </c>
      <c r="BB151" s="54">
        <v>30</v>
      </c>
      <c r="BC151" s="54">
        <v>3013</v>
      </c>
      <c r="BD151" s="54">
        <v>135</v>
      </c>
      <c r="BE151" s="54">
        <v>3871</v>
      </c>
      <c r="BF151" s="54">
        <v>15</v>
      </c>
      <c r="BG151" s="54">
        <v>330</v>
      </c>
      <c r="BH151" s="54">
        <v>140127</v>
      </c>
      <c r="BI151" s="54">
        <v>1140</v>
      </c>
      <c r="BJ151" s="54">
        <v>1755</v>
      </c>
      <c r="BK151" s="54">
        <v>9190</v>
      </c>
      <c r="BL151" s="54">
        <v>1056</v>
      </c>
      <c r="BM151" s="54">
        <v>323</v>
      </c>
      <c r="BN151" s="54">
        <v>0</v>
      </c>
      <c r="BO151" s="54">
        <v>55</v>
      </c>
      <c r="BP151" s="54">
        <v>678</v>
      </c>
      <c r="BQ151" s="54">
        <v>1516</v>
      </c>
      <c r="BR151" s="54">
        <v>1787</v>
      </c>
      <c r="BS151" s="54">
        <v>191511</v>
      </c>
      <c r="BT151" s="54">
        <v>1120</v>
      </c>
      <c r="BU151" s="54">
        <v>22554</v>
      </c>
    </row>
    <row r="152" spans="1:73" s="25" customFormat="1" ht="12.75" customHeight="1" x14ac:dyDescent="0.2">
      <c r="A152" s="51"/>
      <c r="B152" s="26" t="s">
        <v>147</v>
      </c>
      <c r="C152" s="56">
        <v>54</v>
      </c>
      <c r="D152" s="56">
        <v>54</v>
      </c>
      <c r="E152" s="56">
        <v>54</v>
      </c>
      <c r="F152" s="56">
        <v>54</v>
      </c>
      <c r="G152" s="56">
        <v>54</v>
      </c>
      <c r="H152" s="56">
        <v>54</v>
      </c>
      <c r="I152" s="56">
        <v>54</v>
      </c>
      <c r="J152" s="56">
        <v>54</v>
      </c>
      <c r="K152" s="56">
        <v>54</v>
      </c>
      <c r="L152" s="56">
        <v>54</v>
      </c>
      <c r="M152" s="56">
        <v>54</v>
      </c>
      <c r="N152" s="56">
        <v>54</v>
      </c>
      <c r="O152" s="56">
        <v>54</v>
      </c>
      <c r="P152" s="56">
        <v>54</v>
      </c>
      <c r="Q152" s="56">
        <v>54</v>
      </c>
      <c r="R152" s="56">
        <v>54</v>
      </c>
      <c r="S152" s="56">
        <v>54</v>
      </c>
      <c r="T152" s="56">
        <v>54</v>
      </c>
      <c r="U152" s="56">
        <v>54</v>
      </c>
      <c r="V152" s="56">
        <v>54</v>
      </c>
      <c r="W152" s="56">
        <v>54</v>
      </c>
      <c r="X152" s="56">
        <v>54</v>
      </c>
      <c r="Y152" s="56">
        <v>54</v>
      </c>
      <c r="Z152" s="56">
        <v>54</v>
      </c>
      <c r="AA152" s="56">
        <v>54</v>
      </c>
      <c r="AB152" s="56">
        <v>54</v>
      </c>
      <c r="AC152" s="56">
        <v>54</v>
      </c>
      <c r="AD152" s="56">
        <v>54</v>
      </c>
      <c r="AE152" s="56">
        <v>54</v>
      </c>
      <c r="AF152" s="56">
        <v>54</v>
      </c>
      <c r="AG152" s="56">
        <v>54</v>
      </c>
      <c r="AH152" s="56">
        <v>54</v>
      </c>
      <c r="AI152" s="56">
        <v>54</v>
      </c>
      <c r="AJ152" s="56">
        <v>54</v>
      </c>
      <c r="AK152" s="56">
        <v>54</v>
      </c>
      <c r="AL152" s="56">
        <v>54</v>
      </c>
      <c r="AM152" s="56">
        <v>54</v>
      </c>
      <c r="AN152" s="56">
        <v>54</v>
      </c>
      <c r="AO152" s="56">
        <v>54</v>
      </c>
      <c r="AP152" s="56">
        <v>54</v>
      </c>
      <c r="AQ152" s="56">
        <v>54</v>
      </c>
      <c r="AR152" s="56">
        <v>54</v>
      </c>
      <c r="AS152" s="56">
        <v>54</v>
      </c>
      <c r="AT152" s="56">
        <v>54</v>
      </c>
      <c r="AU152" s="56">
        <v>54</v>
      </c>
      <c r="AV152" s="56">
        <v>54</v>
      </c>
      <c r="AW152" s="56">
        <v>54</v>
      </c>
      <c r="AX152" s="56">
        <v>54</v>
      </c>
      <c r="AY152" s="56">
        <v>54</v>
      </c>
      <c r="AZ152" s="56">
        <v>54</v>
      </c>
      <c r="BA152" s="56">
        <v>54</v>
      </c>
      <c r="BB152" s="56">
        <v>54</v>
      </c>
      <c r="BC152" s="56">
        <v>54</v>
      </c>
      <c r="BD152" s="56">
        <v>54</v>
      </c>
      <c r="BE152" s="56">
        <v>54</v>
      </c>
      <c r="BF152" s="56">
        <v>54</v>
      </c>
      <c r="BG152" s="56">
        <v>54</v>
      </c>
      <c r="BH152" s="56">
        <v>54</v>
      </c>
      <c r="BI152" s="56">
        <v>54</v>
      </c>
      <c r="BJ152" s="56">
        <v>54</v>
      </c>
      <c r="BK152" s="56">
        <v>54</v>
      </c>
      <c r="BL152" s="56">
        <v>54</v>
      </c>
      <c r="BM152" s="56">
        <v>54</v>
      </c>
      <c r="BN152" s="56">
        <v>54</v>
      </c>
      <c r="BO152" s="56">
        <v>54</v>
      </c>
      <c r="BP152" s="56">
        <v>54</v>
      </c>
      <c r="BQ152" s="56">
        <v>54</v>
      </c>
      <c r="BR152" s="56">
        <v>54</v>
      </c>
      <c r="BS152" s="56">
        <v>54</v>
      </c>
      <c r="BT152" s="56">
        <v>54</v>
      </c>
      <c r="BU152" s="56">
        <v>54</v>
      </c>
    </row>
    <row r="153" spans="1:73" s="25" customFormat="1" ht="12.75" customHeight="1" x14ac:dyDescent="0.2">
      <c r="A153" s="51"/>
      <c r="B153" s="26" t="s">
        <v>148</v>
      </c>
      <c r="C153" s="56">
        <v>54</v>
      </c>
      <c r="D153" s="56">
        <v>39</v>
      </c>
      <c r="E153" s="56">
        <v>28</v>
      </c>
      <c r="F153" s="56">
        <v>54</v>
      </c>
      <c r="G153" s="56">
        <v>50</v>
      </c>
      <c r="H153" s="56">
        <v>50</v>
      </c>
      <c r="I153" s="56">
        <v>50</v>
      </c>
      <c r="J153" s="56">
        <v>54</v>
      </c>
      <c r="K153" s="56">
        <v>51</v>
      </c>
      <c r="L153" s="56">
        <v>51</v>
      </c>
      <c r="M153" s="56">
        <v>51</v>
      </c>
      <c r="N153" s="56">
        <v>52</v>
      </c>
      <c r="O153" s="56">
        <v>49</v>
      </c>
      <c r="P153" s="56">
        <v>48</v>
      </c>
      <c r="Q153" s="56">
        <v>53</v>
      </c>
      <c r="R153" s="56">
        <v>53</v>
      </c>
      <c r="S153" s="56">
        <v>50</v>
      </c>
      <c r="T153" s="56">
        <v>54</v>
      </c>
      <c r="U153" s="56">
        <v>54</v>
      </c>
      <c r="V153" s="56">
        <v>37</v>
      </c>
      <c r="W153" s="56">
        <v>41</v>
      </c>
      <c r="X153" s="56">
        <v>37</v>
      </c>
      <c r="Y153" s="56">
        <v>37</v>
      </c>
      <c r="Z153" s="56">
        <v>54</v>
      </c>
      <c r="AA153" s="56">
        <v>29</v>
      </c>
      <c r="AB153" s="56">
        <v>54</v>
      </c>
      <c r="AC153" s="56">
        <v>25</v>
      </c>
      <c r="AD153" s="56">
        <v>18</v>
      </c>
      <c r="AE153" s="56">
        <v>25</v>
      </c>
      <c r="AF153" s="56">
        <v>34</v>
      </c>
      <c r="AG153" s="56">
        <v>25</v>
      </c>
      <c r="AH153" s="56">
        <v>23</v>
      </c>
      <c r="AI153" s="56">
        <v>25</v>
      </c>
      <c r="AJ153" s="56">
        <v>27</v>
      </c>
      <c r="AK153" s="56">
        <v>30</v>
      </c>
      <c r="AL153" s="56">
        <v>54</v>
      </c>
      <c r="AM153" s="56">
        <v>52</v>
      </c>
      <c r="AN153" s="56">
        <v>50</v>
      </c>
      <c r="AO153" s="56">
        <v>46</v>
      </c>
      <c r="AP153" s="56">
        <v>44</v>
      </c>
      <c r="AQ153" s="56">
        <v>48</v>
      </c>
      <c r="AR153" s="56">
        <v>48</v>
      </c>
      <c r="AS153" s="56">
        <v>42</v>
      </c>
      <c r="AT153" s="56">
        <v>46</v>
      </c>
      <c r="AU153" s="56">
        <v>39</v>
      </c>
      <c r="AV153" s="56">
        <v>40</v>
      </c>
      <c r="AW153" s="56">
        <v>54</v>
      </c>
      <c r="AX153" s="56">
        <v>50</v>
      </c>
      <c r="AY153" s="56">
        <v>47</v>
      </c>
      <c r="AZ153" s="56">
        <v>45</v>
      </c>
      <c r="BA153" s="56">
        <v>43</v>
      </c>
      <c r="BB153" s="56">
        <v>45</v>
      </c>
      <c r="BC153" s="56">
        <v>47</v>
      </c>
      <c r="BD153" s="56">
        <v>40</v>
      </c>
      <c r="BE153" s="56">
        <v>48</v>
      </c>
      <c r="BF153" s="56">
        <v>46</v>
      </c>
      <c r="BG153" s="56">
        <v>49</v>
      </c>
      <c r="BH153" s="56">
        <v>46</v>
      </c>
      <c r="BI153" s="56">
        <v>46</v>
      </c>
      <c r="BJ153" s="56">
        <v>43</v>
      </c>
      <c r="BK153" s="56">
        <v>38</v>
      </c>
      <c r="BL153" s="56">
        <v>54</v>
      </c>
      <c r="BM153" s="56">
        <v>45</v>
      </c>
      <c r="BN153" s="56">
        <v>41</v>
      </c>
      <c r="BO153" s="56">
        <v>40</v>
      </c>
      <c r="BP153" s="56">
        <v>40</v>
      </c>
      <c r="BQ153" s="56">
        <v>40</v>
      </c>
      <c r="BR153" s="56">
        <v>34</v>
      </c>
      <c r="BS153" s="56">
        <v>16</v>
      </c>
      <c r="BT153" s="56">
        <v>15</v>
      </c>
      <c r="BU153" s="56">
        <v>14</v>
      </c>
    </row>
    <row r="154" spans="1:73" s="25" customFormat="1" ht="12.75" customHeight="1" x14ac:dyDescent="0.2">
      <c r="A154" s="52"/>
      <c r="B154" s="29" t="s">
        <v>146</v>
      </c>
      <c r="C154" s="79">
        <v>1</v>
      </c>
      <c r="D154" s="79">
        <v>0.72222222222222221</v>
      </c>
      <c r="E154" s="79">
        <v>0.51851851851851849</v>
      </c>
      <c r="F154" s="79">
        <v>1</v>
      </c>
      <c r="G154" s="79">
        <v>0.92592592592592593</v>
      </c>
      <c r="H154" s="79">
        <v>0.92592592592592593</v>
      </c>
      <c r="I154" s="79">
        <v>0.92592592592592593</v>
      </c>
      <c r="J154" s="79">
        <v>1</v>
      </c>
      <c r="K154" s="79">
        <v>0.94444444444444442</v>
      </c>
      <c r="L154" s="79">
        <v>0.94444444444444442</v>
      </c>
      <c r="M154" s="79">
        <v>0.94444444444444442</v>
      </c>
      <c r="N154" s="79">
        <v>0.96296296296296291</v>
      </c>
      <c r="O154" s="79">
        <v>0.90740740740740744</v>
      </c>
      <c r="P154" s="79">
        <v>0.88888888888888884</v>
      </c>
      <c r="Q154" s="79">
        <v>0.98148148148148151</v>
      </c>
      <c r="R154" s="79">
        <v>0.98148148148148151</v>
      </c>
      <c r="S154" s="79">
        <v>0.92592592592592593</v>
      </c>
      <c r="T154" s="79">
        <v>1</v>
      </c>
      <c r="U154" s="79">
        <v>1</v>
      </c>
      <c r="V154" s="79">
        <v>0.68518518518518523</v>
      </c>
      <c r="W154" s="79">
        <v>0.7592592592592593</v>
      </c>
      <c r="X154" s="79">
        <v>0.68518518518518523</v>
      </c>
      <c r="Y154" s="79">
        <v>0.68518518518518523</v>
      </c>
      <c r="Z154" s="79">
        <v>1</v>
      </c>
      <c r="AA154" s="79">
        <v>0.53703703703703709</v>
      </c>
      <c r="AB154" s="79">
        <v>1</v>
      </c>
      <c r="AC154" s="79">
        <v>0.46296296296296297</v>
      </c>
      <c r="AD154" s="79">
        <v>0.33333333333333331</v>
      </c>
      <c r="AE154" s="79">
        <v>0.46296296296296297</v>
      </c>
      <c r="AF154" s="79">
        <v>0.62962962962962965</v>
      </c>
      <c r="AG154" s="79">
        <v>0.46296296296296297</v>
      </c>
      <c r="AH154" s="79">
        <v>0.42592592592592593</v>
      </c>
      <c r="AI154" s="79">
        <v>0.46296296296296297</v>
      </c>
      <c r="AJ154" s="79">
        <v>0.5</v>
      </c>
      <c r="AK154" s="79">
        <v>0.55555555555555558</v>
      </c>
      <c r="AL154" s="79">
        <v>1</v>
      </c>
      <c r="AM154" s="79">
        <v>0.96296296296296291</v>
      </c>
      <c r="AN154" s="79">
        <v>0.92592592592592593</v>
      </c>
      <c r="AO154" s="79">
        <v>0.85185185185185186</v>
      </c>
      <c r="AP154" s="79">
        <v>0.81481481481481477</v>
      </c>
      <c r="AQ154" s="79">
        <v>0.88888888888888884</v>
      </c>
      <c r="AR154" s="79">
        <v>0.88888888888888884</v>
      </c>
      <c r="AS154" s="79">
        <v>0.77777777777777779</v>
      </c>
      <c r="AT154" s="79">
        <v>0.85185185185185186</v>
      </c>
      <c r="AU154" s="79">
        <v>0.72222222222222221</v>
      </c>
      <c r="AV154" s="79">
        <v>0.7407407407407407</v>
      </c>
      <c r="AW154" s="79">
        <v>1</v>
      </c>
      <c r="AX154" s="79">
        <v>0.92592592592592593</v>
      </c>
      <c r="AY154" s="79">
        <v>0.87037037037037035</v>
      </c>
      <c r="AZ154" s="79">
        <v>0.83333333333333337</v>
      </c>
      <c r="BA154" s="79">
        <v>0.79629629629629628</v>
      </c>
      <c r="BB154" s="79">
        <v>0.83333333333333337</v>
      </c>
      <c r="BC154" s="79">
        <v>0.87037037037037035</v>
      </c>
      <c r="BD154" s="79">
        <v>0.7407407407407407</v>
      </c>
      <c r="BE154" s="79">
        <v>0.88888888888888884</v>
      </c>
      <c r="BF154" s="79">
        <v>0.85185185185185186</v>
      </c>
      <c r="BG154" s="79">
        <v>0.90740740740740744</v>
      </c>
      <c r="BH154" s="79">
        <v>0.85185185185185186</v>
      </c>
      <c r="BI154" s="79">
        <v>0.85185185185185186</v>
      </c>
      <c r="BJ154" s="79">
        <v>0.79629629629629628</v>
      </c>
      <c r="BK154" s="79">
        <v>0.70370370370370372</v>
      </c>
      <c r="BL154" s="79">
        <v>1</v>
      </c>
      <c r="BM154" s="79">
        <v>0.83333333333333337</v>
      </c>
      <c r="BN154" s="79">
        <v>0.7592592592592593</v>
      </c>
      <c r="BO154" s="79">
        <v>0.7407407407407407</v>
      </c>
      <c r="BP154" s="79">
        <v>0.7407407407407407</v>
      </c>
      <c r="BQ154" s="79">
        <v>0.7407407407407407</v>
      </c>
      <c r="BR154" s="79">
        <v>0.62962962962962965</v>
      </c>
      <c r="BS154" s="79">
        <v>0.29629629629629628</v>
      </c>
      <c r="BT154" s="79">
        <v>0.27777777777777779</v>
      </c>
      <c r="BU154" s="79">
        <v>0.25925925925925924</v>
      </c>
    </row>
    <row r="155" spans="1:73" s="25" customFormat="1" ht="12.75" customHeight="1" x14ac:dyDescent="0.2">
      <c r="A155" s="44" t="s">
        <v>848</v>
      </c>
      <c r="B155" s="45" t="s">
        <v>303</v>
      </c>
      <c r="C155" s="46"/>
      <c r="D155" s="65">
        <v>31189</v>
      </c>
      <c r="E155" s="65" t="s">
        <v>608</v>
      </c>
      <c r="F155" s="65" t="s">
        <v>608</v>
      </c>
      <c r="G155" s="65" t="s">
        <v>608</v>
      </c>
      <c r="H155" s="65" t="s">
        <v>608</v>
      </c>
      <c r="I155" s="65" t="s">
        <v>608</v>
      </c>
      <c r="J155" s="66" t="s">
        <v>608</v>
      </c>
      <c r="K155" s="67" t="s">
        <v>608</v>
      </c>
      <c r="L155" s="67" t="s">
        <v>608</v>
      </c>
      <c r="M155" s="67" t="s">
        <v>608</v>
      </c>
      <c r="N155" s="68">
        <v>12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312</v>
      </c>
      <c r="U155" s="67">
        <v>78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452500</v>
      </c>
      <c r="AM155" s="68">
        <v>450000</v>
      </c>
      <c r="AN155" s="68">
        <v>0</v>
      </c>
      <c r="AO155" s="68">
        <v>0</v>
      </c>
      <c r="AP155" s="68">
        <v>0</v>
      </c>
      <c r="AQ155" s="68">
        <v>0</v>
      </c>
      <c r="AR155" s="68">
        <v>2500</v>
      </c>
      <c r="AS155" s="68">
        <v>0</v>
      </c>
      <c r="AT155" s="68">
        <v>7500</v>
      </c>
      <c r="AU155" s="68">
        <v>0</v>
      </c>
      <c r="AV155" s="68">
        <v>100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8">
        <v>0</v>
      </c>
      <c r="BH155" s="68">
        <v>58064</v>
      </c>
      <c r="BI155" s="68">
        <v>27749</v>
      </c>
      <c r="BJ155" s="68">
        <v>11576</v>
      </c>
      <c r="BK155" s="68">
        <v>0</v>
      </c>
      <c r="BL155" s="68">
        <v>0</v>
      </c>
      <c r="BM155" s="68">
        <v>0</v>
      </c>
      <c r="BN155" s="68">
        <v>0</v>
      </c>
      <c r="BO155" s="68">
        <v>0</v>
      </c>
      <c r="BP155" s="68">
        <v>0</v>
      </c>
      <c r="BQ155" s="68">
        <v>0</v>
      </c>
      <c r="BR155" s="68">
        <v>0</v>
      </c>
      <c r="BS155" s="68">
        <v>0</v>
      </c>
      <c r="BT155" s="68">
        <v>0</v>
      </c>
      <c r="BU155" s="68">
        <v>0</v>
      </c>
    </row>
    <row r="156" spans="1:73" s="25" customFormat="1" ht="12.75" customHeight="1" x14ac:dyDescent="0.2">
      <c r="A156" s="44" t="s">
        <v>725</v>
      </c>
      <c r="B156" s="45" t="s">
        <v>278</v>
      </c>
      <c r="C156" s="46"/>
      <c r="D156" s="69" t="s">
        <v>608</v>
      </c>
      <c r="E156" s="69" t="s">
        <v>608</v>
      </c>
      <c r="F156" s="69" t="s">
        <v>608</v>
      </c>
      <c r="G156" s="69" t="s">
        <v>608</v>
      </c>
      <c r="H156" s="69" t="s">
        <v>608</v>
      </c>
      <c r="I156" s="69" t="s">
        <v>608</v>
      </c>
      <c r="J156" s="70" t="s">
        <v>608</v>
      </c>
      <c r="K156" s="71" t="s">
        <v>608</v>
      </c>
      <c r="L156" s="71" t="s">
        <v>608</v>
      </c>
      <c r="M156" s="71" t="s">
        <v>608</v>
      </c>
      <c r="N156" s="72" t="s">
        <v>608</v>
      </c>
      <c r="O156" s="72">
        <v>374</v>
      </c>
      <c r="P156" s="72">
        <v>357</v>
      </c>
      <c r="Q156" s="72">
        <v>13</v>
      </c>
      <c r="R156" s="72">
        <v>1</v>
      </c>
      <c r="S156" s="72">
        <v>0</v>
      </c>
      <c r="T156" s="72">
        <v>250</v>
      </c>
      <c r="U156" s="71">
        <v>41</v>
      </c>
      <c r="V156" s="72">
        <v>17300</v>
      </c>
      <c r="W156" s="72">
        <v>150</v>
      </c>
      <c r="X156" s="72">
        <v>0</v>
      </c>
      <c r="Y156" s="72">
        <v>13520</v>
      </c>
      <c r="Z156" s="72">
        <v>3631</v>
      </c>
      <c r="AA156" s="72" t="s">
        <v>608</v>
      </c>
      <c r="AB156" s="72">
        <v>3631</v>
      </c>
      <c r="AC156" s="72" t="s">
        <v>608</v>
      </c>
      <c r="AD156" s="72" t="s">
        <v>608</v>
      </c>
      <c r="AE156" s="72" t="s">
        <v>608</v>
      </c>
      <c r="AF156" s="72">
        <v>3631</v>
      </c>
      <c r="AG156" s="72" t="s">
        <v>608</v>
      </c>
      <c r="AH156" s="72" t="s">
        <v>608</v>
      </c>
      <c r="AI156" s="72">
        <v>0</v>
      </c>
      <c r="AJ156" s="72">
        <v>0</v>
      </c>
      <c r="AK156" s="72">
        <v>0</v>
      </c>
      <c r="AL156" s="72">
        <v>30970</v>
      </c>
      <c r="AM156" s="72">
        <v>30970</v>
      </c>
      <c r="AN156" s="72">
        <v>0</v>
      </c>
      <c r="AO156" s="72">
        <v>0</v>
      </c>
      <c r="AP156" s="72">
        <v>0</v>
      </c>
      <c r="AQ156" s="72">
        <v>0</v>
      </c>
      <c r="AR156" s="72">
        <v>0</v>
      </c>
      <c r="AS156" s="72">
        <v>0</v>
      </c>
      <c r="AT156" s="72" t="s">
        <v>608</v>
      </c>
      <c r="AU156" s="72">
        <v>0</v>
      </c>
      <c r="AV156" s="72">
        <v>0</v>
      </c>
      <c r="AW156" s="72">
        <v>88</v>
      </c>
      <c r="AX156" s="72">
        <v>88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10</v>
      </c>
      <c r="BF156" s="72">
        <v>0</v>
      </c>
      <c r="BG156" s="72">
        <v>0</v>
      </c>
      <c r="BH156" s="72">
        <v>646</v>
      </c>
      <c r="BI156" s="72">
        <v>6</v>
      </c>
      <c r="BJ156" s="72">
        <v>16</v>
      </c>
      <c r="BK156" s="72">
        <v>51</v>
      </c>
      <c r="BL156" s="72">
        <v>0</v>
      </c>
      <c r="BM156" s="72">
        <v>0</v>
      </c>
      <c r="BN156" s="72">
        <v>0</v>
      </c>
      <c r="BO156" s="72">
        <v>0</v>
      </c>
      <c r="BP156" s="72">
        <v>0</v>
      </c>
      <c r="BQ156" s="72">
        <v>15</v>
      </c>
      <c r="BR156" s="72">
        <v>40</v>
      </c>
      <c r="BS156" s="72" t="s">
        <v>608</v>
      </c>
      <c r="BT156" s="72">
        <v>0</v>
      </c>
      <c r="BU156" s="72" t="s">
        <v>608</v>
      </c>
    </row>
    <row r="157" spans="1:73" s="25" customFormat="1" ht="12.75" customHeight="1" x14ac:dyDescent="0.2">
      <c r="A157" s="44" t="s">
        <v>726</v>
      </c>
      <c r="B157" s="45" t="s">
        <v>304</v>
      </c>
      <c r="C157" s="46"/>
      <c r="D157" s="69" t="s">
        <v>608</v>
      </c>
      <c r="E157" s="69" t="s">
        <v>608</v>
      </c>
      <c r="F157" s="69" t="s">
        <v>608</v>
      </c>
      <c r="G157" s="69" t="s">
        <v>608</v>
      </c>
      <c r="H157" s="69" t="s">
        <v>608</v>
      </c>
      <c r="I157" s="69" t="s">
        <v>608</v>
      </c>
      <c r="J157" s="70" t="s">
        <v>608</v>
      </c>
      <c r="K157" s="71" t="s">
        <v>608</v>
      </c>
      <c r="L157" s="71" t="s">
        <v>608</v>
      </c>
      <c r="M157" s="71" t="s">
        <v>608</v>
      </c>
      <c r="N157" s="72" t="s">
        <v>608</v>
      </c>
      <c r="O157" s="72">
        <v>215</v>
      </c>
      <c r="P157" s="72">
        <v>200</v>
      </c>
      <c r="Q157" s="72">
        <v>48</v>
      </c>
      <c r="R157" s="72">
        <v>30</v>
      </c>
      <c r="S157" s="72">
        <v>0</v>
      </c>
      <c r="T157" s="72">
        <v>250</v>
      </c>
      <c r="U157" s="71">
        <v>20.5</v>
      </c>
      <c r="V157" s="72">
        <v>8332</v>
      </c>
      <c r="W157" s="72" t="s">
        <v>608</v>
      </c>
      <c r="X157" s="72" t="s">
        <v>608</v>
      </c>
      <c r="Y157" s="72">
        <v>0</v>
      </c>
      <c r="Z157" s="72">
        <v>6008</v>
      </c>
      <c r="AA157" s="72" t="s">
        <v>608</v>
      </c>
      <c r="AB157" s="72">
        <v>6008</v>
      </c>
      <c r="AC157" s="72">
        <v>0</v>
      </c>
      <c r="AD157" s="72">
        <v>0</v>
      </c>
      <c r="AE157" s="72" t="s">
        <v>608</v>
      </c>
      <c r="AF157" s="72">
        <v>6008</v>
      </c>
      <c r="AG157" s="72" t="s">
        <v>608</v>
      </c>
      <c r="AH157" s="72" t="s">
        <v>608</v>
      </c>
      <c r="AI157" s="72">
        <v>0</v>
      </c>
      <c r="AJ157" s="72">
        <v>0</v>
      </c>
      <c r="AK157" s="72">
        <v>0</v>
      </c>
      <c r="AL157" s="72">
        <v>8332</v>
      </c>
      <c r="AM157" s="72">
        <v>8332</v>
      </c>
      <c r="AN157" s="72">
        <v>0</v>
      </c>
      <c r="AO157" s="72">
        <v>0</v>
      </c>
      <c r="AP157" s="72">
        <v>0</v>
      </c>
      <c r="AQ157" s="72">
        <v>0</v>
      </c>
      <c r="AR157" s="72">
        <v>0</v>
      </c>
      <c r="AS157" s="72">
        <v>0</v>
      </c>
      <c r="AT157" s="72" t="s">
        <v>608</v>
      </c>
      <c r="AU157" s="72">
        <v>0</v>
      </c>
      <c r="AV157" s="72">
        <v>0</v>
      </c>
      <c r="AW157" s="72">
        <v>57</v>
      </c>
      <c r="AX157" s="72">
        <v>57</v>
      </c>
      <c r="AY157" s="72">
        <v>0</v>
      </c>
      <c r="AZ157" s="72">
        <v>0</v>
      </c>
      <c r="BA157" s="72">
        <v>0</v>
      </c>
      <c r="BB157" s="72">
        <v>0</v>
      </c>
      <c r="BC157" s="72">
        <v>0</v>
      </c>
      <c r="BD157" s="72">
        <v>0</v>
      </c>
      <c r="BE157" s="72">
        <v>139</v>
      </c>
      <c r="BF157" s="72">
        <v>0</v>
      </c>
      <c r="BG157" s="72">
        <v>0</v>
      </c>
      <c r="BH157" s="72">
        <v>140</v>
      </c>
      <c r="BI157" s="72">
        <v>0</v>
      </c>
      <c r="BJ157" s="72">
        <v>0</v>
      </c>
      <c r="BK157" s="72">
        <v>0</v>
      </c>
      <c r="BL157" s="72">
        <v>0</v>
      </c>
      <c r="BM157" s="72">
        <v>0</v>
      </c>
      <c r="BN157" s="72">
        <v>0</v>
      </c>
      <c r="BO157" s="72">
        <v>0</v>
      </c>
      <c r="BP157" s="72">
        <v>0</v>
      </c>
      <c r="BQ157" s="72">
        <v>0</v>
      </c>
      <c r="BR157" s="72">
        <v>29</v>
      </c>
      <c r="BS157" s="72" t="s">
        <v>608</v>
      </c>
      <c r="BT157" s="72">
        <v>0</v>
      </c>
      <c r="BU157" s="72" t="s">
        <v>608</v>
      </c>
    </row>
    <row r="158" spans="1:73" s="25" customFormat="1" ht="12.75" customHeight="1" x14ac:dyDescent="0.2">
      <c r="A158" s="44" t="s">
        <v>755</v>
      </c>
      <c r="B158" s="45" t="s">
        <v>305</v>
      </c>
      <c r="C158" s="46"/>
      <c r="D158" s="69" t="s">
        <v>608</v>
      </c>
      <c r="E158" s="69" t="s">
        <v>608</v>
      </c>
      <c r="F158" s="69" t="s">
        <v>608</v>
      </c>
      <c r="G158" s="69" t="s">
        <v>608</v>
      </c>
      <c r="H158" s="69" t="s">
        <v>608</v>
      </c>
      <c r="I158" s="69" t="s">
        <v>608</v>
      </c>
      <c r="J158" s="70" t="s">
        <v>608</v>
      </c>
      <c r="K158" s="71" t="s">
        <v>608</v>
      </c>
      <c r="L158" s="71" t="s">
        <v>608</v>
      </c>
      <c r="M158" s="71" t="s">
        <v>608</v>
      </c>
      <c r="N158" s="72" t="s">
        <v>608</v>
      </c>
      <c r="O158" s="72">
        <v>60</v>
      </c>
      <c r="P158" s="72">
        <v>45</v>
      </c>
      <c r="Q158" s="72">
        <v>1</v>
      </c>
      <c r="R158" s="72">
        <v>1</v>
      </c>
      <c r="S158" s="72">
        <v>0</v>
      </c>
      <c r="T158" s="72">
        <v>365</v>
      </c>
      <c r="U158" s="71">
        <v>21</v>
      </c>
      <c r="V158" s="72" t="s">
        <v>608</v>
      </c>
      <c r="W158" s="72" t="s">
        <v>608</v>
      </c>
      <c r="X158" s="72" t="s">
        <v>608</v>
      </c>
      <c r="Y158" s="72" t="s">
        <v>608</v>
      </c>
      <c r="Z158" s="72">
        <v>0</v>
      </c>
      <c r="AA158" s="72" t="s">
        <v>608</v>
      </c>
      <c r="AB158" s="72">
        <v>0</v>
      </c>
      <c r="AC158" s="72" t="s">
        <v>608</v>
      </c>
      <c r="AD158" s="72" t="s">
        <v>608</v>
      </c>
      <c r="AE158" s="72" t="s">
        <v>608</v>
      </c>
      <c r="AF158" s="72" t="s">
        <v>608</v>
      </c>
      <c r="AG158" s="72" t="s">
        <v>608</v>
      </c>
      <c r="AH158" s="72">
        <v>0</v>
      </c>
      <c r="AI158" s="72">
        <v>0</v>
      </c>
      <c r="AJ158" s="72">
        <v>0</v>
      </c>
      <c r="AK158" s="72">
        <v>300</v>
      </c>
      <c r="AL158" s="72">
        <v>5000</v>
      </c>
      <c r="AM158" s="72">
        <v>4530</v>
      </c>
      <c r="AN158" s="72">
        <v>0</v>
      </c>
      <c r="AO158" s="72">
        <v>400</v>
      </c>
      <c r="AP158" s="72">
        <v>0</v>
      </c>
      <c r="AQ158" s="72">
        <v>0</v>
      </c>
      <c r="AR158" s="72">
        <v>70</v>
      </c>
      <c r="AS158" s="72">
        <v>0</v>
      </c>
      <c r="AT158" s="72">
        <v>7</v>
      </c>
      <c r="AU158" s="72">
        <v>2</v>
      </c>
      <c r="AV158" s="72">
        <v>0</v>
      </c>
      <c r="AW158" s="72">
        <v>100</v>
      </c>
      <c r="AX158" s="72">
        <v>80</v>
      </c>
      <c r="AY158" s="72">
        <v>0</v>
      </c>
      <c r="AZ158" s="72">
        <v>0</v>
      </c>
      <c r="BA158" s="72">
        <v>0</v>
      </c>
      <c r="BB158" s="72">
        <v>0</v>
      </c>
      <c r="BC158" s="72">
        <v>20</v>
      </c>
      <c r="BD158" s="72">
        <v>0</v>
      </c>
      <c r="BE158" s="72">
        <v>0</v>
      </c>
      <c r="BF158" s="72">
        <v>0</v>
      </c>
      <c r="BG158" s="72">
        <v>0</v>
      </c>
      <c r="BH158" s="72" t="s">
        <v>608</v>
      </c>
      <c r="BI158" s="72" t="s">
        <v>608</v>
      </c>
      <c r="BJ158" s="72" t="s">
        <v>608</v>
      </c>
      <c r="BK158" s="72">
        <v>60</v>
      </c>
      <c r="BL158" s="72">
        <v>100</v>
      </c>
      <c r="BM158" s="72">
        <v>0</v>
      </c>
      <c r="BN158" s="72">
        <v>0</v>
      </c>
      <c r="BO158" s="72">
        <v>100</v>
      </c>
      <c r="BP158" s="72" t="s">
        <v>608</v>
      </c>
      <c r="BQ158" s="72" t="s">
        <v>608</v>
      </c>
      <c r="BR158" s="72" t="s">
        <v>608</v>
      </c>
      <c r="BS158" s="72" t="s">
        <v>608</v>
      </c>
      <c r="BT158" s="72" t="s">
        <v>608</v>
      </c>
      <c r="BU158" s="72" t="s">
        <v>608</v>
      </c>
    </row>
    <row r="159" spans="1:73" s="25" customFormat="1" ht="12.75" customHeight="1" x14ac:dyDescent="0.2">
      <c r="A159" s="44" t="s">
        <v>727</v>
      </c>
      <c r="B159" s="45" t="s">
        <v>279</v>
      </c>
      <c r="C159" s="46"/>
      <c r="D159" s="69">
        <v>171</v>
      </c>
      <c r="E159" s="69" t="s">
        <v>608</v>
      </c>
      <c r="F159" s="69" t="s">
        <v>608</v>
      </c>
      <c r="G159" s="69" t="s">
        <v>608</v>
      </c>
      <c r="H159" s="69" t="s">
        <v>608</v>
      </c>
      <c r="I159" s="69" t="s">
        <v>608</v>
      </c>
      <c r="J159" s="70" t="s">
        <v>608</v>
      </c>
      <c r="K159" s="71" t="s">
        <v>608</v>
      </c>
      <c r="L159" s="71" t="s">
        <v>608</v>
      </c>
      <c r="M159" s="71" t="s">
        <v>608</v>
      </c>
      <c r="N159" s="72" t="s">
        <v>608</v>
      </c>
      <c r="O159" s="72">
        <v>124</v>
      </c>
      <c r="P159" s="72">
        <v>110</v>
      </c>
      <c r="Q159" s="72">
        <v>15</v>
      </c>
      <c r="R159" s="72">
        <v>2</v>
      </c>
      <c r="S159" s="72">
        <v>0</v>
      </c>
      <c r="T159" s="72">
        <v>208</v>
      </c>
      <c r="U159" s="71">
        <v>12</v>
      </c>
      <c r="V159" s="72">
        <v>9000</v>
      </c>
      <c r="W159" s="72">
        <v>250</v>
      </c>
      <c r="X159" s="72">
        <v>9000</v>
      </c>
      <c r="Y159" s="72">
        <v>55</v>
      </c>
      <c r="Z159" s="72">
        <v>0</v>
      </c>
      <c r="AA159" s="72" t="s">
        <v>608</v>
      </c>
      <c r="AB159" s="72">
        <v>0</v>
      </c>
      <c r="AC159" s="72" t="s">
        <v>608</v>
      </c>
      <c r="AD159" s="72" t="s">
        <v>608</v>
      </c>
      <c r="AE159" s="72" t="s">
        <v>608</v>
      </c>
      <c r="AF159" s="72" t="s">
        <v>608</v>
      </c>
      <c r="AG159" s="72" t="s">
        <v>608</v>
      </c>
      <c r="AH159" s="72" t="s">
        <v>608</v>
      </c>
      <c r="AI159" s="72" t="s">
        <v>608</v>
      </c>
      <c r="AJ159" s="72" t="s">
        <v>608</v>
      </c>
      <c r="AK159" s="72" t="s">
        <v>608</v>
      </c>
      <c r="AL159" s="72">
        <v>9050</v>
      </c>
      <c r="AM159" s="72">
        <v>9000</v>
      </c>
      <c r="AN159" s="72">
        <v>0</v>
      </c>
      <c r="AO159" s="72">
        <v>0</v>
      </c>
      <c r="AP159" s="72">
        <v>0</v>
      </c>
      <c r="AQ159" s="72">
        <v>0</v>
      </c>
      <c r="AR159" s="72">
        <v>50</v>
      </c>
      <c r="AS159" s="72">
        <v>0</v>
      </c>
      <c r="AT159" s="72" t="s">
        <v>608</v>
      </c>
      <c r="AU159" s="72">
        <v>1</v>
      </c>
      <c r="AV159" s="72">
        <v>0</v>
      </c>
      <c r="AW159" s="72">
        <v>554</v>
      </c>
      <c r="AX159" s="72">
        <v>554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 t="s">
        <v>608</v>
      </c>
      <c r="BF159" s="72">
        <v>0</v>
      </c>
      <c r="BG159" s="72">
        <v>1</v>
      </c>
      <c r="BH159" s="72" t="s">
        <v>608</v>
      </c>
      <c r="BI159" s="72">
        <v>0</v>
      </c>
      <c r="BJ159" s="72">
        <v>0</v>
      </c>
      <c r="BK159" s="72">
        <v>0</v>
      </c>
      <c r="BL159" s="72">
        <v>0</v>
      </c>
      <c r="BM159" s="72">
        <v>0</v>
      </c>
      <c r="BN159" s="72">
        <v>0</v>
      </c>
      <c r="BO159" s="72">
        <v>0</v>
      </c>
      <c r="BP159" s="72">
        <v>0</v>
      </c>
      <c r="BQ159" s="72">
        <v>0</v>
      </c>
      <c r="BR159" s="72">
        <v>220</v>
      </c>
      <c r="BS159" s="72" t="s">
        <v>608</v>
      </c>
      <c r="BT159" s="72" t="s">
        <v>608</v>
      </c>
      <c r="BU159" s="72" t="s">
        <v>608</v>
      </c>
    </row>
    <row r="160" spans="1:73" s="25" customFormat="1" ht="12.75" customHeight="1" x14ac:dyDescent="0.2">
      <c r="A160" s="44" t="s">
        <v>728</v>
      </c>
      <c r="B160" s="45" t="s">
        <v>280</v>
      </c>
      <c r="C160" s="46"/>
      <c r="D160" s="69">
        <v>656</v>
      </c>
      <c r="E160" s="69" t="s">
        <v>608</v>
      </c>
      <c r="F160" s="69" t="s">
        <v>608</v>
      </c>
      <c r="G160" s="69" t="s">
        <v>608</v>
      </c>
      <c r="H160" s="69" t="s">
        <v>608</v>
      </c>
      <c r="I160" s="69" t="s">
        <v>608</v>
      </c>
      <c r="J160" s="70" t="s">
        <v>608</v>
      </c>
      <c r="K160" s="71" t="s">
        <v>608</v>
      </c>
      <c r="L160" s="71" t="s">
        <v>608</v>
      </c>
      <c r="M160" s="71" t="s">
        <v>608</v>
      </c>
      <c r="N160" s="72" t="s">
        <v>608</v>
      </c>
      <c r="O160" s="72">
        <v>70</v>
      </c>
      <c r="P160" s="72">
        <v>60</v>
      </c>
      <c r="Q160" s="72">
        <v>30</v>
      </c>
      <c r="R160" s="72">
        <v>3</v>
      </c>
      <c r="S160" s="72">
        <v>0</v>
      </c>
      <c r="T160" s="72">
        <v>250</v>
      </c>
      <c r="U160" s="71">
        <v>35</v>
      </c>
      <c r="V160" s="72">
        <v>13084</v>
      </c>
      <c r="W160" s="72" t="s">
        <v>608</v>
      </c>
      <c r="X160" s="72" t="s">
        <v>608</v>
      </c>
      <c r="Y160" s="72" t="s">
        <v>608</v>
      </c>
      <c r="Z160" s="72">
        <v>85000</v>
      </c>
      <c r="AA160" s="72">
        <v>85000</v>
      </c>
      <c r="AB160" s="72">
        <v>0</v>
      </c>
      <c r="AC160" s="72" t="s">
        <v>608</v>
      </c>
      <c r="AD160" s="72" t="s">
        <v>608</v>
      </c>
      <c r="AE160" s="72" t="s">
        <v>608</v>
      </c>
      <c r="AF160" s="72" t="s">
        <v>608</v>
      </c>
      <c r="AG160" s="72" t="s">
        <v>608</v>
      </c>
      <c r="AH160" s="72" t="s">
        <v>608</v>
      </c>
      <c r="AI160" s="72" t="s">
        <v>608</v>
      </c>
      <c r="AJ160" s="72" t="s">
        <v>608</v>
      </c>
      <c r="AK160" s="72" t="s">
        <v>608</v>
      </c>
      <c r="AL160" s="72">
        <v>13284</v>
      </c>
      <c r="AM160" s="72">
        <v>13284</v>
      </c>
      <c r="AN160" s="72">
        <v>0</v>
      </c>
      <c r="AO160" s="72">
        <v>0</v>
      </c>
      <c r="AP160" s="72">
        <v>0</v>
      </c>
      <c r="AQ160" s="72">
        <v>0</v>
      </c>
      <c r="AR160" s="72" t="s">
        <v>608</v>
      </c>
      <c r="AS160" s="72">
        <v>0</v>
      </c>
      <c r="AT160" s="72">
        <v>0</v>
      </c>
      <c r="AU160" s="72">
        <v>0</v>
      </c>
      <c r="AV160" s="72">
        <v>0</v>
      </c>
      <c r="AW160" s="72">
        <v>1000</v>
      </c>
      <c r="AX160" s="72">
        <v>1000</v>
      </c>
      <c r="AY160" s="72">
        <v>0</v>
      </c>
      <c r="AZ160" s="72">
        <v>0</v>
      </c>
      <c r="BA160" s="72">
        <v>0</v>
      </c>
      <c r="BB160" s="72">
        <v>0</v>
      </c>
      <c r="BC160" s="72" t="s">
        <v>608</v>
      </c>
      <c r="BD160" s="72">
        <v>0</v>
      </c>
      <c r="BE160" s="72">
        <v>1500</v>
      </c>
      <c r="BF160" s="72" t="s">
        <v>608</v>
      </c>
      <c r="BG160" s="72" t="s">
        <v>608</v>
      </c>
      <c r="BH160" s="72">
        <v>2133</v>
      </c>
      <c r="BI160" s="72">
        <v>2</v>
      </c>
      <c r="BJ160" s="72">
        <v>0</v>
      </c>
      <c r="BK160" s="72" t="s">
        <v>608</v>
      </c>
      <c r="BL160" s="72">
        <v>0</v>
      </c>
      <c r="BM160" s="72" t="s">
        <v>608</v>
      </c>
      <c r="BN160" s="72" t="s">
        <v>608</v>
      </c>
      <c r="BO160" s="72" t="s">
        <v>608</v>
      </c>
      <c r="BP160" s="72" t="s">
        <v>608</v>
      </c>
      <c r="BQ160" s="72" t="s">
        <v>608</v>
      </c>
      <c r="BR160" s="72" t="s">
        <v>608</v>
      </c>
      <c r="BS160" s="72" t="s">
        <v>608</v>
      </c>
      <c r="BT160" s="72" t="s">
        <v>608</v>
      </c>
      <c r="BU160" s="72" t="s">
        <v>608</v>
      </c>
    </row>
    <row r="161" spans="1:73" s="25" customFormat="1" ht="12.75" customHeight="1" x14ac:dyDescent="0.2">
      <c r="A161" s="44" t="s">
        <v>729</v>
      </c>
      <c r="B161" s="45" t="s">
        <v>306</v>
      </c>
      <c r="C161" s="46"/>
      <c r="D161" s="69">
        <v>600</v>
      </c>
      <c r="E161" s="69" t="s">
        <v>608</v>
      </c>
      <c r="F161" s="69" t="s">
        <v>608</v>
      </c>
      <c r="G161" s="69" t="s">
        <v>608</v>
      </c>
      <c r="H161" s="69" t="s">
        <v>608</v>
      </c>
      <c r="I161" s="69" t="s">
        <v>608</v>
      </c>
      <c r="J161" s="70" t="s">
        <v>608</v>
      </c>
      <c r="K161" s="71" t="s">
        <v>608</v>
      </c>
      <c r="L161" s="71" t="s">
        <v>608</v>
      </c>
      <c r="M161" s="71" t="s">
        <v>608</v>
      </c>
      <c r="N161" s="72" t="s">
        <v>608</v>
      </c>
      <c r="O161" s="72">
        <v>669</v>
      </c>
      <c r="P161" s="72">
        <v>542</v>
      </c>
      <c r="Q161" s="72">
        <v>63</v>
      </c>
      <c r="R161" s="72">
        <v>21</v>
      </c>
      <c r="S161" s="72">
        <v>1</v>
      </c>
      <c r="T161" s="72">
        <v>245</v>
      </c>
      <c r="U161" s="71">
        <v>45</v>
      </c>
      <c r="V161" s="72">
        <v>50600</v>
      </c>
      <c r="W161" s="72" t="s">
        <v>608</v>
      </c>
      <c r="X161" s="72">
        <v>0</v>
      </c>
      <c r="Y161" s="72">
        <v>22000</v>
      </c>
      <c r="Z161" s="72">
        <v>399900</v>
      </c>
      <c r="AA161" s="72">
        <v>300000</v>
      </c>
      <c r="AB161" s="72">
        <v>99900</v>
      </c>
      <c r="AC161" s="72">
        <v>20000</v>
      </c>
      <c r="AD161" s="72" t="s">
        <v>608</v>
      </c>
      <c r="AE161" s="72">
        <v>2900</v>
      </c>
      <c r="AF161" s="72">
        <v>77000</v>
      </c>
      <c r="AG161" s="72">
        <v>17000</v>
      </c>
      <c r="AH161" s="72">
        <v>400000</v>
      </c>
      <c r="AI161" s="72" t="s">
        <v>608</v>
      </c>
      <c r="AJ161" s="72">
        <v>0</v>
      </c>
      <c r="AK161" s="72">
        <v>250</v>
      </c>
      <c r="AL161" s="72">
        <v>50600</v>
      </c>
      <c r="AM161" s="72">
        <v>50150</v>
      </c>
      <c r="AN161" s="72">
        <v>0</v>
      </c>
      <c r="AO161" s="72">
        <v>0</v>
      </c>
      <c r="AP161" s="72">
        <v>0</v>
      </c>
      <c r="AQ161" s="72">
        <v>420</v>
      </c>
      <c r="AR161" s="72">
        <v>30</v>
      </c>
      <c r="AS161" s="72">
        <v>0</v>
      </c>
      <c r="AT161" s="72">
        <v>161</v>
      </c>
      <c r="AU161" s="72">
        <v>15</v>
      </c>
      <c r="AV161" s="72">
        <v>0</v>
      </c>
      <c r="AW161" s="72">
        <v>330</v>
      </c>
      <c r="AX161" s="72">
        <v>330</v>
      </c>
      <c r="AY161" s="72">
        <v>0</v>
      </c>
      <c r="AZ161" s="72">
        <v>0</v>
      </c>
      <c r="BA161" s="72">
        <v>0</v>
      </c>
      <c r="BB161" s="72">
        <v>0</v>
      </c>
      <c r="BC161" s="72">
        <v>0</v>
      </c>
      <c r="BD161" s="72">
        <v>0</v>
      </c>
      <c r="BE161" s="72">
        <v>0</v>
      </c>
      <c r="BF161" s="72">
        <v>0</v>
      </c>
      <c r="BG161" s="72">
        <v>3</v>
      </c>
      <c r="BH161" s="72">
        <v>2813</v>
      </c>
      <c r="BI161" s="72">
        <v>2089</v>
      </c>
      <c r="BJ161" s="72">
        <v>386</v>
      </c>
      <c r="BK161" s="72">
        <v>27</v>
      </c>
      <c r="BL161" s="72">
        <v>0</v>
      </c>
      <c r="BM161" s="72">
        <v>0</v>
      </c>
      <c r="BN161" s="72">
        <v>0</v>
      </c>
      <c r="BO161" s="72">
        <v>0</v>
      </c>
      <c r="BP161" s="72">
        <v>0</v>
      </c>
      <c r="BQ161" s="72">
        <v>91</v>
      </c>
      <c r="BR161" s="72">
        <v>18</v>
      </c>
      <c r="BS161" s="72">
        <v>19534</v>
      </c>
      <c r="BT161" s="72" t="s">
        <v>608</v>
      </c>
      <c r="BU161" s="72" t="s">
        <v>608</v>
      </c>
    </row>
    <row r="162" spans="1:73" s="25" customFormat="1" ht="12.75" customHeight="1" x14ac:dyDescent="0.2">
      <c r="A162" s="44" t="s">
        <v>730</v>
      </c>
      <c r="B162" s="45" t="s">
        <v>282</v>
      </c>
      <c r="C162" s="46"/>
      <c r="D162" s="69">
        <v>1054</v>
      </c>
      <c r="E162" s="69" t="s">
        <v>608</v>
      </c>
      <c r="F162" s="69" t="s">
        <v>608</v>
      </c>
      <c r="G162" s="69" t="s">
        <v>608</v>
      </c>
      <c r="H162" s="69" t="s">
        <v>608</v>
      </c>
      <c r="I162" s="69" t="s">
        <v>608</v>
      </c>
      <c r="J162" s="70" t="s">
        <v>608</v>
      </c>
      <c r="K162" s="71" t="s">
        <v>608</v>
      </c>
      <c r="L162" s="71" t="s">
        <v>608</v>
      </c>
      <c r="M162" s="71" t="s">
        <v>608</v>
      </c>
      <c r="N162" s="72" t="s">
        <v>608</v>
      </c>
      <c r="O162" s="72">
        <v>600</v>
      </c>
      <c r="P162" s="72">
        <v>500</v>
      </c>
      <c r="Q162" s="72">
        <v>32</v>
      </c>
      <c r="R162" s="72">
        <v>5</v>
      </c>
      <c r="S162" s="72">
        <v>0</v>
      </c>
      <c r="T162" s="72">
        <v>230</v>
      </c>
      <c r="U162" s="71">
        <v>46</v>
      </c>
      <c r="V162" s="72">
        <v>19400</v>
      </c>
      <c r="W162" s="72">
        <v>0</v>
      </c>
      <c r="X162" s="72">
        <v>0</v>
      </c>
      <c r="Y162" s="72">
        <v>11300</v>
      </c>
      <c r="Z162" s="72">
        <v>347500</v>
      </c>
      <c r="AA162" s="72">
        <v>300000</v>
      </c>
      <c r="AB162" s="72">
        <v>47500</v>
      </c>
      <c r="AC162" s="72">
        <v>0</v>
      </c>
      <c r="AD162" s="72">
        <v>0</v>
      </c>
      <c r="AE162" s="72">
        <v>2500</v>
      </c>
      <c r="AF162" s="72">
        <v>45000</v>
      </c>
      <c r="AG162" s="72">
        <v>0</v>
      </c>
      <c r="AH162" s="72">
        <v>0</v>
      </c>
      <c r="AI162" s="72">
        <v>0</v>
      </c>
      <c r="AJ162" s="72">
        <v>0</v>
      </c>
      <c r="AK162" s="72">
        <v>0</v>
      </c>
      <c r="AL162" s="72">
        <v>32550</v>
      </c>
      <c r="AM162" s="72">
        <v>32200</v>
      </c>
      <c r="AN162" s="72">
        <v>0</v>
      </c>
      <c r="AO162" s="72">
        <v>300</v>
      </c>
      <c r="AP162" s="72">
        <v>0</v>
      </c>
      <c r="AQ162" s="72">
        <v>0</v>
      </c>
      <c r="AR162" s="72">
        <v>50</v>
      </c>
      <c r="AS162" s="72">
        <v>0</v>
      </c>
      <c r="AT162" s="72">
        <v>0</v>
      </c>
      <c r="AU162" s="72">
        <v>0</v>
      </c>
      <c r="AV162" s="72">
        <v>0</v>
      </c>
      <c r="AW162" s="72">
        <v>7505</v>
      </c>
      <c r="AX162" s="72">
        <v>7500</v>
      </c>
      <c r="AY162" s="72">
        <v>0</v>
      </c>
      <c r="AZ162" s="72">
        <v>0</v>
      </c>
      <c r="BA162" s="72">
        <v>0</v>
      </c>
      <c r="BB162" s="72">
        <v>0</v>
      </c>
      <c r="BC162" s="72">
        <v>5</v>
      </c>
      <c r="BD162" s="72">
        <v>0</v>
      </c>
      <c r="BE162" s="72">
        <v>100</v>
      </c>
      <c r="BF162" s="72">
        <v>0</v>
      </c>
      <c r="BG162" s="72">
        <v>10</v>
      </c>
      <c r="BH162" s="72">
        <v>9488</v>
      </c>
      <c r="BI162" s="72">
        <v>100</v>
      </c>
      <c r="BJ162" s="72">
        <v>3581</v>
      </c>
      <c r="BK162" s="72">
        <v>50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>
        <v>0</v>
      </c>
      <c r="BR162" s="72">
        <v>60</v>
      </c>
      <c r="BS162" s="72" t="s">
        <v>608</v>
      </c>
      <c r="BT162" s="72" t="s">
        <v>608</v>
      </c>
      <c r="BU162" s="72" t="s">
        <v>608</v>
      </c>
    </row>
    <row r="163" spans="1:73" s="25" customFormat="1" ht="12.75" customHeight="1" x14ac:dyDescent="0.2">
      <c r="A163" s="44" t="s">
        <v>731</v>
      </c>
      <c r="B163" s="45" t="s">
        <v>283</v>
      </c>
      <c r="C163" s="46"/>
      <c r="D163" s="69">
        <v>63</v>
      </c>
      <c r="E163" s="69">
        <v>420</v>
      </c>
      <c r="F163" s="69" t="s">
        <v>608</v>
      </c>
      <c r="G163" s="69" t="s">
        <v>608</v>
      </c>
      <c r="H163" s="69" t="s">
        <v>608</v>
      </c>
      <c r="I163" s="69" t="s">
        <v>608</v>
      </c>
      <c r="J163" s="70" t="s">
        <v>608</v>
      </c>
      <c r="K163" s="71" t="s">
        <v>608</v>
      </c>
      <c r="L163" s="71" t="s">
        <v>608</v>
      </c>
      <c r="M163" s="71" t="s">
        <v>608</v>
      </c>
      <c r="N163" s="72" t="s">
        <v>608</v>
      </c>
      <c r="O163" s="72">
        <v>40</v>
      </c>
      <c r="P163" s="72">
        <v>20</v>
      </c>
      <c r="Q163" s="72">
        <v>2</v>
      </c>
      <c r="R163" s="72">
        <v>1</v>
      </c>
      <c r="S163" s="72">
        <v>0</v>
      </c>
      <c r="T163" s="72">
        <v>100</v>
      </c>
      <c r="U163" s="71">
        <v>20</v>
      </c>
      <c r="V163" s="72">
        <v>2943</v>
      </c>
      <c r="W163" s="72">
        <v>1</v>
      </c>
      <c r="X163" s="72">
        <v>2943</v>
      </c>
      <c r="Y163" s="72">
        <v>0</v>
      </c>
      <c r="Z163" s="72">
        <v>78500</v>
      </c>
      <c r="AA163" s="72">
        <v>41000</v>
      </c>
      <c r="AB163" s="72">
        <v>37500</v>
      </c>
      <c r="AC163" s="72">
        <v>0</v>
      </c>
      <c r="AD163" s="72">
        <v>0</v>
      </c>
      <c r="AE163" s="72">
        <v>1000</v>
      </c>
      <c r="AF163" s="72">
        <v>36500</v>
      </c>
      <c r="AG163" s="72">
        <v>32000</v>
      </c>
      <c r="AH163" s="72">
        <v>46500</v>
      </c>
      <c r="AI163" s="72">
        <v>0</v>
      </c>
      <c r="AJ163" s="72">
        <v>0</v>
      </c>
      <c r="AK163" s="72">
        <v>0</v>
      </c>
      <c r="AL163" s="72">
        <v>2943</v>
      </c>
      <c r="AM163" s="72">
        <v>2943</v>
      </c>
      <c r="AN163" s="72">
        <v>0</v>
      </c>
      <c r="AO163" s="72">
        <v>0</v>
      </c>
      <c r="AP163" s="72">
        <v>0</v>
      </c>
      <c r="AQ163" s="72">
        <v>0</v>
      </c>
      <c r="AR163" s="72">
        <v>0</v>
      </c>
      <c r="AS163" s="72">
        <v>0</v>
      </c>
      <c r="AT163" s="72">
        <v>12</v>
      </c>
      <c r="AU163" s="72">
        <v>0</v>
      </c>
      <c r="AV163" s="72">
        <v>1</v>
      </c>
      <c r="AW163" s="72">
        <v>53</v>
      </c>
      <c r="AX163" s="72">
        <v>53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35</v>
      </c>
      <c r="BF163" s="72">
        <v>0</v>
      </c>
      <c r="BG163" s="72">
        <v>8</v>
      </c>
      <c r="BH163" s="72">
        <v>125</v>
      </c>
      <c r="BI163" s="72">
        <v>9</v>
      </c>
      <c r="BJ163" s="72">
        <v>0</v>
      </c>
      <c r="BK163" s="72">
        <v>25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>
        <v>9</v>
      </c>
      <c r="BR163" s="72">
        <v>53</v>
      </c>
      <c r="BS163" s="72">
        <v>1763</v>
      </c>
      <c r="BT163" s="72" t="s">
        <v>608</v>
      </c>
      <c r="BU163" s="72" t="s">
        <v>608</v>
      </c>
    </row>
    <row r="164" spans="1:73" s="25" customFormat="1" ht="12.75" customHeight="1" x14ac:dyDescent="0.2">
      <c r="A164" s="44" t="s">
        <v>732</v>
      </c>
      <c r="B164" s="45" t="s">
        <v>284</v>
      </c>
      <c r="C164" s="46"/>
      <c r="D164" s="69">
        <v>809</v>
      </c>
      <c r="E164" s="69">
        <v>41500</v>
      </c>
      <c r="F164" s="69" t="s">
        <v>608</v>
      </c>
      <c r="G164" s="69" t="s">
        <v>608</v>
      </c>
      <c r="H164" s="69" t="s">
        <v>608</v>
      </c>
      <c r="I164" s="69" t="s">
        <v>608</v>
      </c>
      <c r="J164" s="70" t="s">
        <v>608</v>
      </c>
      <c r="K164" s="71" t="s">
        <v>608</v>
      </c>
      <c r="L164" s="71" t="s">
        <v>608</v>
      </c>
      <c r="M164" s="71" t="s">
        <v>608</v>
      </c>
      <c r="N164" s="72" t="s">
        <v>608</v>
      </c>
      <c r="O164" s="72">
        <v>600</v>
      </c>
      <c r="P164" s="72">
        <v>520</v>
      </c>
      <c r="Q164" s="72">
        <v>66</v>
      </c>
      <c r="R164" s="72">
        <v>7</v>
      </c>
      <c r="S164" s="72">
        <v>0</v>
      </c>
      <c r="T164" s="72">
        <v>292</v>
      </c>
      <c r="U164" s="71">
        <v>26</v>
      </c>
      <c r="V164" s="72">
        <v>56988</v>
      </c>
      <c r="W164" s="72">
        <v>620</v>
      </c>
      <c r="X164" s="72">
        <v>775</v>
      </c>
      <c r="Y164" s="72">
        <v>15425</v>
      </c>
      <c r="Z164" s="72">
        <v>124238</v>
      </c>
      <c r="AA164" s="72" t="s">
        <v>608</v>
      </c>
      <c r="AB164" s="72">
        <v>124238</v>
      </c>
      <c r="AC164" s="72" t="s">
        <v>608</v>
      </c>
      <c r="AD164" s="72" t="s">
        <v>608</v>
      </c>
      <c r="AE164" s="72">
        <v>12819</v>
      </c>
      <c r="AF164" s="72">
        <v>111419</v>
      </c>
      <c r="AG164" s="72">
        <v>13000</v>
      </c>
      <c r="AH164" s="72">
        <v>170000</v>
      </c>
      <c r="AI164" s="72">
        <v>96600</v>
      </c>
      <c r="AJ164" s="72" t="s">
        <v>608</v>
      </c>
      <c r="AK164" s="72" t="s">
        <v>608</v>
      </c>
      <c r="AL164" s="72">
        <v>72817</v>
      </c>
      <c r="AM164" s="72">
        <v>72817</v>
      </c>
      <c r="AN164" s="72">
        <v>0</v>
      </c>
      <c r="AO164" s="72">
        <v>0</v>
      </c>
      <c r="AP164" s="72">
        <v>0</v>
      </c>
      <c r="AQ164" s="72">
        <v>0</v>
      </c>
      <c r="AR164" s="72">
        <v>0</v>
      </c>
      <c r="AS164" s="72">
        <v>0</v>
      </c>
      <c r="AT164" s="72">
        <v>314</v>
      </c>
      <c r="AU164" s="72">
        <v>0</v>
      </c>
      <c r="AV164" s="72">
        <v>2</v>
      </c>
      <c r="AW164" s="72">
        <v>2335</v>
      </c>
      <c r="AX164" s="72">
        <v>2335</v>
      </c>
      <c r="AY164" s="72">
        <v>0</v>
      </c>
      <c r="AZ164" s="72">
        <v>0</v>
      </c>
      <c r="BA164" s="72">
        <v>0</v>
      </c>
      <c r="BB164" s="72">
        <v>0</v>
      </c>
      <c r="BC164" s="72">
        <v>0</v>
      </c>
      <c r="BD164" s="72">
        <v>0</v>
      </c>
      <c r="BE164" s="72">
        <v>220</v>
      </c>
      <c r="BF164" s="72">
        <v>0</v>
      </c>
      <c r="BG164" s="72" t="s">
        <v>608</v>
      </c>
      <c r="BH164" s="72">
        <v>7399</v>
      </c>
      <c r="BI164" s="72">
        <v>0</v>
      </c>
      <c r="BJ164" s="72">
        <v>0</v>
      </c>
      <c r="BK164" s="72">
        <v>0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>
        <v>0</v>
      </c>
      <c r="BR164" s="72">
        <v>30</v>
      </c>
      <c r="BS164" s="72">
        <v>18585</v>
      </c>
      <c r="BT164" s="72" t="s">
        <v>608</v>
      </c>
      <c r="BU164" s="72" t="s">
        <v>608</v>
      </c>
    </row>
    <row r="165" spans="1:73" s="25" customFormat="1" ht="12.75" customHeight="1" x14ac:dyDescent="0.2">
      <c r="A165" s="44" t="s">
        <v>733</v>
      </c>
      <c r="B165" s="45" t="s">
        <v>285</v>
      </c>
      <c r="C165" s="46"/>
      <c r="D165" s="69">
        <v>17</v>
      </c>
      <c r="E165" s="69">
        <v>100</v>
      </c>
      <c r="F165" s="69" t="s">
        <v>608</v>
      </c>
      <c r="G165" s="69" t="s">
        <v>608</v>
      </c>
      <c r="H165" s="69" t="s">
        <v>608</v>
      </c>
      <c r="I165" s="69" t="s">
        <v>608</v>
      </c>
      <c r="J165" s="70" t="s">
        <v>608</v>
      </c>
      <c r="K165" s="71" t="s">
        <v>608</v>
      </c>
      <c r="L165" s="71" t="s">
        <v>608</v>
      </c>
      <c r="M165" s="71" t="s">
        <v>608</v>
      </c>
      <c r="N165" s="72" t="s">
        <v>608</v>
      </c>
      <c r="O165" s="72">
        <v>30</v>
      </c>
      <c r="P165" s="72">
        <v>30</v>
      </c>
      <c r="Q165" s="72">
        <v>2</v>
      </c>
      <c r="R165" s="72">
        <v>1</v>
      </c>
      <c r="S165" s="72">
        <v>1</v>
      </c>
      <c r="T165" s="72">
        <v>180</v>
      </c>
      <c r="U165" s="71">
        <v>40</v>
      </c>
      <c r="V165" s="72">
        <v>2900</v>
      </c>
      <c r="W165" s="72" t="s">
        <v>608</v>
      </c>
      <c r="X165" s="72">
        <v>0</v>
      </c>
      <c r="Y165" s="72">
        <v>0</v>
      </c>
      <c r="Z165" s="72">
        <v>51580</v>
      </c>
      <c r="AA165" s="72">
        <v>50000</v>
      </c>
      <c r="AB165" s="72">
        <v>1580</v>
      </c>
      <c r="AC165" s="72">
        <v>0</v>
      </c>
      <c r="AD165" s="72">
        <v>0</v>
      </c>
      <c r="AE165" s="72">
        <v>800</v>
      </c>
      <c r="AF165" s="72">
        <v>780</v>
      </c>
      <c r="AG165" s="72">
        <v>780</v>
      </c>
      <c r="AH165" s="72">
        <v>0</v>
      </c>
      <c r="AI165" s="72">
        <v>0</v>
      </c>
      <c r="AJ165" s="72">
        <v>0</v>
      </c>
      <c r="AK165" s="72">
        <v>0</v>
      </c>
      <c r="AL165" s="72">
        <v>2900</v>
      </c>
      <c r="AM165" s="72">
        <v>1000</v>
      </c>
      <c r="AN165" s="72">
        <v>0</v>
      </c>
      <c r="AO165" s="72">
        <v>50</v>
      </c>
      <c r="AP165" s="72">
        <v>1400</v>
      </c>
      <c r="AQ165" s="72">
        <v>0</v>
      </c>
      <c r="AR165" s="72">
        <v>450</v>
      </c>
      <c r="AS165" s="72">
        <v>0</v>
      </c>
      <c r="AT165" s="72">
        <v>0</v>
      </c>
      <c r="AU165" s="72">
        <v>2</v>
      </c>
      <c r="AV165" s="72">
        <v>2</v>
      </c>
      <c r="AW165" s="72">
        <v>30</v>
      </c>
      <c r="AX165" s="72">
        <v>0</v>
      </c>
      <c r="AY165" s="72">
        <v>0</v>
      </c>
      <c r="AZ165" s="72">
        <v>0</v>
      </c>
      <c r="BA165" s="72">
        <v>0</v>
      </c>
      <c r="BB165" s="72">
        <v>0</v>
      </c>
      <c r="BC165" s="72">
        <v>30</v>
      </c>
      <c r="BD165" s="72">
        <v>0</v>
      </c>
      <c r="BE165" s="72">
        <v>50</v>
      </c>
      <c r="BF165" s="72">
        <v>2</v>
      </c>
      <c r="BG165" s="72">
        <v>4</v>
      </c>
      <c r="BH165" s="72">
        <v>30</v>
      </c>
      <c r="BI165" s="72">
        <v>1</v>
      </c>
      <c r="BJ165" s="72">
        <v>3</v>
      </c>
      <c r="BK165" s="72">
        <v>1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>
        <v>0</v>
      </c>
      <c r="BR165" s="72">
        <v>4</v>
      </c>
      <c r="BS165" s="72">
        <v>10</v>
      </c>
      <c r="BT165" s="72">
        <v>10</v>
      </c>
      <c r="BU165" s="72">
        <v>5</v>
      </c>
    </row>
    <row r="166" spans="1:73" s="25" customFormat="1" ht="12.75" customHeight="1" x14ac:dyDescent="0.2">
      <c r="A166" s="14"/>
      <c r="B166" s="53" t="s">
        <v>286</v>
      </c>
      <c r="C166" s="50"/>
      <c r="D166" s="54">
        <v>34559</v>
      </c>
      <c r="E166" s="54">
        <v>42020</v>
      </c>
      <c r="F166" s="54">
        <v>0</v>
      </c>
      <c r="G166" s="54">
        <v>0</v>
      </c>
      <c r="H166" s="54">
        <v>0</v>
      </c>
      <c r="I166" s="54">
        <v>0</v>
      </c>
      <c r="J166" s="55">
        <v>0</v>
      </c>
      <c r="K166" s="55">
        <v>0</v>
      </c>
      <c r="L166" s="55">
        <v>0</v>
      </c>
      <c r="M166" s="55">
        <v>0</v>
      </c>
      <c r="N166" s="54">
        <v>12</v>
      </c>
      <c r="O166" s="54">
        <v>2782</v>
      </c>
      <c r="P166" s="54">
        <v>2384</v>
      </c>
      <c r="Q166" s="54">
        <v>272</v>
      </c>
      <c r="R166" s="54">
        <v>72</v>
      </c>
      <c r="S166" s="54">
        <v>2</v>
      </c>
      <c r="T166" s="54">
        <v>2682</v>
      </c>
      <c r="U166" s="55">
        <v>384.5</v>
      </c>
      <c r="V166" s="54">
        <v>180547</v>
      </c>
      <c r="W166" s="54">
        <v>1021</v>
      </c>
      <c r="X166" s="54">
        <v>12718</v>
      </c>
      <c r="Y166" s="54">
        <v>62300</v>
      </c>
      <c r="Z166" s="54">
        <v>1096357</v>
      </c>
      <c r="AA166" s="54">
        <v>776000</v>
      </c>
      <c r="AB166" s="54">
        <v>320357</v>
      </c>
      <c r="AC166" s="54">
        <v>20000</v>
      </c>
      <c r="AD166" s="54">
        <v>0</v>
      </c>
      <c r="AE166" s="54">
        <v>20019</v>
      </c>
      <c r="AF166" s="54">
        <v>280338</v>
      </c>
      <c r="AG166" s="54">
        <v>62780</v>
      </c>
      <c r="AH166" s="54">
        <v>616500</v>
      </c>
      <c r="AI166" s="54">
        <v>96600</v>
      </c>
      <c r="AJ166" s="54">
        <v>0</v>
      </c>
      <c r="AK166" s="54">
        <v>550</v>
      </c>
      <c r="AL166" s="54">
        <v>680946</v>
      </c>
      <c r="AM166" s="54">
        <v>675226</v>
      </c>
      <c r="AN166" s="54">
        <v>0</v>
      </c>
      <c r="AO166" s="54">
        <v>750</v>
      </c>
      <c r="AP166" s="54">
        <v>1400</v>
      </c>
      <c r="AQ166" s="54">
        <v>420</v>
      </c>
      <c r="AR166" s="54">
        <v>3150</v>
      </c>
      <c r="AS166" s="54">
        <v>0</v>
      </c>
      <c r="AT166" s="54">
        <v>7994</v>
      </c>
      <c r="AU166" s="54">
        <v>20</v>
      </c>
      <c r="AV166" s="54">
        <v>105</v>
      </c>
      <c r="AW166" s="54">
        <v>12052</v>
      </c>
      <c r="AX166" s="54">
        <v>11997</v>
      </c>
      <c r="AY166" s="54">
        <v>0</v>
      </c>
      <c r="AZ166" s="54">
        <v>0</v>
      </c>
      <c r="BA166" s="54">
        <v>0</v>
      </c>
      <c r="BB166" s="54">
        <v>0</v>
      </c>
      <c r="BC166" s="54">
        <v>55</v>
      </c>
      <c r="BD166" s="54">
        <v>0</v>
      </c>
      <c r="BE166" s="54">
        <v>2054</v>
      </c>
      <c r="BF166" s="54">
        <v>2</v>
      </c>
      <c r="BG166" s="54">
        <v>26</v>
      </c>
      <c r="BH166" s="54">
        <v>80838</v>
      </c>
      <c r="BI166" s="54">
        <v>29956</v>
      </c>
      <c r="BJ166" s="54">
        <v>15562</v>
      </c>
      <c r="BK166" s="54">
        <v>214</v>
      </c>
      <c r="BL166" s="54">
        <v>100</v>
      </c>
      <c r="BM166" s="54">
        <v>0</v>
      </c>
      <c r="BN166" s="54">
        <v>0</v>
      </c>
      <c r="BO166" s="54">
        <v>100</v>
      </c>
      <c r="BP166" s="54">
        <v>0</v>
      </c>
      <c r="BQ166" s="54">
        <v>115</v>
      </c>
      <c r="BR166" s="54">
        <v>454</v>
      </c>
      <c r="BS166" s="54">
        <v>39892</v>
      </c>
      <c r="BT166" s="54">
        <v>10</v>
      </c>
      <c r="BU166" s="54">
        <v>5</v>
      </c>
    </row>
    <row r="167" spans="1:73" s="25" customFormat="1" ht="12.75" customHeight="1" x14ac:dyDescent="0.2">
      <c r="A167" s="51"/>
      <c r="B167" s="26" t="s">
        <v>147</v>
      </c>
      <c r="C167" s="56">
        <v>12</v>
      </c>
      <c r="D167" s="56">
        <v>12</v>
      </c>
      <c r="E167" s="56">
        <v>12</v>
      </c>
      <c r="F167" s="56">
        <v>12</v>
      </c>
      <c r="G167" s="56">
        <v>12</v>
      </c>
      <c r="H167" s="56">
        <v>12</v>
      </c>
      <c r="I167" s="56">
        <v>12</v>
      </c>
      <c r="J167" s="56">
        <v>12</v>
      </c>
      <c r="K167" s="56">
        <v>12</v>
      </c>
      <c r="L167" s="56">
        <v>12</v>
      </c>
      <c r="M167" s="56">
        <v>12</v>
      </c>
      <c r="N167" s="56">
        <v>12</v>
      </c>
      <c r="O167" s="56">
        <v>12</v>
      </c>
      <c r="P167" s="56">
        <v>12</v>
      </c>
      <c r="Q167" s="56">
        <v>12</v>
      </c>
      <c r="R167" s="56">
        <v>12</v>
      </c>
      <c r="S167" s="56">
        <v>12</v>
      </c>
      <c r="T167" s="56">
        <v>12</v>
      </c>
      <c r="U167" s="56">
        <v>12</v>
      </c>
      <c r="V167" s="56">
        <v>12</v>
      </c>
      <c r="W167" s="56">
        <v>12</v>
      </c>
      <c r="X167" s="56">
        <v>12</v>
      </c>
      <c r="Y167" s="56">
        <v>12</v>
      </c>
      <c r="Z167" s="56">
        <v>12</v>
      </c>
      <c r="AA167" s="56">
        <v>12</v>
      </c>
      <c r="AB167" s="56">
        <v>12</v>
      </c>
      <c r="AC167" s="56">
        <v>12</v>
      </c>
      <c r="AD167" s="56">
        <v>12</v>
      </c>
      <c r="AE167" s="56">
        <v>12</v>
      </c>
      <c r="AF167" s="56">
        <v>12</v>
      </c>
      <c r="AG167" s="56">
        <v>12</v>
      </c>
      <c r="AH167" s="56">
        <v>12</v>
      </c>
      <c r="AI167" s="56">
        <v>12</v>
      </c>
      <c r="AJ167" s="56">
        <v>12</v>
      </c>
      <c r="AK167" s="56">
        <v>12</v>
      </c>
      <c r="AL167" s="56">
        <v>12</v>
      </c>
      <c r="AM167" s="56">
        <v>12</v>
      </c>
      <c r="AN167" s="56">
        <v>12</v>
      </c>
      <c r="AO167" s="56">
        <v>12</v>
      </c>
      <c r="AP167" s="56">
        <v>12</v>
      </c>
      <c r="AQ167" s="56">
        <v>12</v>
      </c>
      <c r="AR167" s="56">
        <v>12</v>
      </c>
      <c r="AS167" s="56">
        <v>12</v>
      </c>
      <c r="AT167" s="56">
        <v>12</v>
      </c>
      <c r="AU167" s="56">
        <v>12</v>
      </c>
      <c r="AV167" s="56">
        <v>12</v>
      </c>
      <c r="AW167" s="56">
        <v>12</v>
      </c>
      <c r="AX167" s="56">
        <v>12</v>
      </c>
      <c r="AY167" s="56">
        <v>12</v>
      </c>
      <c r="AZ167" s="56">
        <v>12</v>
      </c>
      <c r="BA167" s="56">
        <v>12</v>
      </c>
      <c r="BB167" s="56">
        <v>12</v>
      </c>
      <c r="BC167" s="56">
        <v>12</v>
      </c>
      <c r="BD167" s="56">
        <v>12</v>
      </c>
      <c r="BE167" s="56">
        <v>12</v>
      </c>
      <c r="BF167" s="56">
        <v>12</v>
      </c>
      <c r="BG167" s="56">
        <v>12</v>
      </c>
      <c r="BH167" s="56">
        <v>12</v>
      </c>
      <c r="BI167" s="56">
        <v>12</v>
      </c>
      <c r="BJ167" s="56">
        <v>12</v>
      </c>
      <c r="BK167" s="56">
        <v>12</v>
      </c>
      <c r="BL167" s="56">
        <v>12</v>
      </c>
      <c r="BM167" s="56">
        <v>12</v>
      </c>
      <c r="BN167" s="56">
        <v>12</v>
      </c>
      <c r="BO167" s="56">
        <v>12</v>
      </c>
      <c r="BP167" s="56">
        <v>12</v>
      </c>
      <c r="BQ167" s="56">
        <v>12</v>
      </c>
      <c r="BR167" s="56">
        <v>12</v>
      </c>
      <c r="BS167" s="56">
        <v>12</v>
      </c>
      <c r="BT167" s="56">
        <v>12</v>
      </c>
      <c r="BU167" s="56">
        <v>12</v>
      </c>
    </row>
    <row r="168" spans="1:73" s="25" customFormat="1" ht="12.75" customHeight="1" x14ac:dyDescent="0.2">
      <c r="A168" s="51"/>
      <c r="B168" s="26" t="s">
        <v>148</v>
      </c>
      <c r="C168" s="56">
        <v>11</v>
      </c>
      <c r="D168" s="56">
        <v>8</v>
      </c>
      <c r="E168" s="56">
        <v>3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6">
        <v>1</v>
      </c>
      <c r="O168" s="56">
        <v>11</v>
      </c>
      <c r="P168" s="56">
        <v>11</v>
      </c>
      <c r="Q168" s="56">
        <v>11</v>
      </c>
      <c r="R168" s="56">
        <v>11</v>
      </c>
      <c r="S168" s="56">
        <v>11</v>
      </c>
      <c r="T168" s="56">
        <v>11</v>
      </c>
      <c r="U168" s="56">
        <v>11</v>
      </c>
      <c r="V168" s="56">
        <v>10</v>
      </c>
      <c r="W168" s="56">
        <v>6</v>
      </c>
      <c r="X168" s="56">
        <v>8</v>
      </c>
      <c r="Y168" s="56">
        <v>9</v>
      </c>
      <c r="Z168" s="56">
        <v>11</v>
      </c>
      <c r="AA168" s="56">
        <v>6</v>
      </c>
      <c r="AB168" s="56">
        <v>11</v>
      </c>
      <c r="AC168" s="56">
        <v>6</v>
      </c>
      <c r="AD168" s="56">
        <v>5</v>
      </c>
      <c r="AE168" s="56">
        <v>6</v>
      </c>
      <c r="AF168" s="56">
        <v>8</v>
      </c>
      <c r="AG168" s="56">
        <v>6</v>
      </c>
      <c r="AH168" s="56">
        <v>7</v>
      </c>
      <c r="AI168" s="56">
        <v>8</v>
      </c>
      <c r="AJ168" s="56">
        <v>8</v>
      </c>
      <c r="AK168" s="56">
        <v>8</v>
      </c>
      <c r="AL168" s="56">
        <v>11</v>
      </c>
      <c r="AM168" s="56">
        <v>11</v>
      </c>
      <c r="AN168" s="56">
        <v>11</v>
      </c>
      <c r="AO168" s="56">
        <v>11</v>
      </c>
      <c r="AP168" s="56">
        <v>11</v>
      </c>
      <c r="AQ168" s="56">
        <v>11</v>
      </c>
      <c r="AR168" s="56">
        <v>10</v>
      </c>
      <c r="AS168" s="56">
        <v>11</v>
      </c>
      <c r="AT168" s="56">
        <v>8</v>
      </c>
      <c r="AU168" s="56">
        <v>11</v>
      </c>
      <c r="AV168" s="56">
        <v>11</v>
      </c>
      <c r="AW168" s="56">
        <v>11</v>
      </c>
      <c r="AX168" s="56">
        <v>11</v>
      </c>
      <c r="AY168" s="56">
        <v>11</v>
      </c>
      <c r="AZ168" s="56">
        <v>11</v>
      </c>
      <c r="BA168" s="56">
        <v>11</v>
      </c>
      <c r="BB168" s="56">
        <v>11</v>
      </c>
      <c r="BC168" s="56">
        <v>10</v>
      </c>
      <c r="BD168" s="56">
        <v>11</v>
      </c>
      <c r="BE168" s="56">
        <v>10</v>
      </c>
      <c r="BF168" s="56">
        <v>10</v>
      </c>
      <c r="BG168" s="56">
        <v>9</v>
      </c>
      <c r="BH168" s="56">
        <v>9</v>
      </c>
      <c r="BI168" s="56">
        <v>10</v>
      </c>
      <c r="BJ168" s="56">
        <v>10</v>
      </c>
      <c r="BK168" s="56">
        <v>10</v>
      </c>
      <c r="BL168" s="56">
        <v>11</v>
      </c>
      <c r="BM168" s="56">
        <v>10</v>
      </c>
      <c r="BN168" s="56">
        <v>10</v>
      </c>
      <c r="BO168" s="56">
        <v>10</v>
      </c>
      <c r="BP168" s="56">
        <v>9</v>
      </c>
      <c r="BQ168" s="56">
        <v>9</v>
      </c>
      <c r="BR168" s="56">
        <v>9</v>
      </c>
      <c r="BS168" s="56">
        <v>5</v>
      </c>
      <c r="BT168" s="56">
        <v>4</v>
      </c>
      <c r="BU168" s="56">
        <v>2</v>
      </c>
    </row>
    <row r="169" spans="1:73" s="25" customFormat="1" ht="12.75" customHeight="1" x14ac:dyDescent="0.2">
      <c r="A169" s="52"/>
      <c r="B169" s="29" t="s">
        <v>146</v>
      </c>
      <c r="C169" s="79">
        <v>0.91666666666666663</v>
      </c>
      <c r="D169" s="79">
        <v>0.66666666666666663</v>
      </c>
      <c r="E169" s="79">
        <v>0.25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8.3333333333333329E-2</v>
      </c>
      <c r="O169" s="79">
        <v>0.91666666666666663</v>
      </c>
      <c r="P169" s="79">
        <v>0.91666666666666663</v>
      </c>
      <c r="Q169" s="79">
        <v>0.91666666666666663</v>
      </c>
      <c r="R169" s="79">
        <v>0.91666666666666663</v>
      </c>
      <c r="S169" s="79">
        <v>0.91666666666666663</v>
      </c>
      <c r="T169" s="79">
        <v>0.91666666666666663</v>
      </c>
      <c r="U169" s="79">
        <v>0.91666666666666663</v>
      </c>
      <c r="V169" s="79">
        <v>0.83333333333333337</v>
      </c>
      <c r="W169" s="79">
        <v>0.5</v>
      </c>
      <c r="X169" s="79">
        <v>0.66666666666666663</v>
      </c>
      <c r="Y169" s="79">
        <v>0.75</v>
      </c>
      <c r="Z169" s="79">
        <v>0.91666666666666663</v>
      </c>
      <c r="AA169" s="79">
        <v>0.5</v>
      </c>
      <c r="AB169" s="79">
        <v>0.91666666666666663</v>
      </c>
      <c r="AC169" s="79">
        <v>0.5</v>
      </c>
      <c r="AD169" s="79">
        <v>0.41666666666666669</v>
      </c>
      <c r="AE169" s="79">
        <v>0.5</v>
      </c>
      <c r="AF169" s="79">
        <v>0.66666666666666663</v>
      </c>
      <c r="AG169" s="79">
        <v>0.5</v>
      </c>
      <c r="AH169" s="79">
        <v>0.58333333333333337</v>
      </c>
      <c r="AI169" s="79">
        <v>0.66666666666666663</v>
      </c>
      <c r="AJ169" s="79">
        <v>0.66666666666666663</v>
      </c>
      <c r="AK169" s="79">
        <v>0.66666666666666663</v>
      </c>
      <c r="AL169" s="79">
        <v>0.91666666666666663</v>
      </c>
      <c r="AM169" s="79">
        <v>0.91666666666666663</v>
      </c>
      <c r="AN169" s="79">
        <v>0.91666666666666663</v>
      </c>
      <c r="AO169" s="79">
        <v>0.91666666666666663</v>
      </c>
      <c r="AP169" s="79">
        <v>0.91666666666666663</v>
      </c>
      <c r="AQ169" s="79">
        <v>0.91666666666666663</v>
      </c>
      <c r="AR169" s="79">
        <v>0.83333333333333337</v>
      </c>
      <c r="AS169" s="79">
        <v>0.91666666666666663</v>
      </c>
      <c r="AT169" s="79">
        <v>0.66666666666666663</v>
      </c>
      <c r="AU169" s="79">
        <v>0.91666666666666663</v>
      </c>
      <c r="AV169" s="79">
        <v>0.91666666666666663</v>
      </c>
      <c r="AW169" s="79">
        <v>0.91666666666666663</v>
      </c>
      <c r="AX169" s="79">
        <v>0.91666666666666663</v>
      </c>
      <c r="AY169" s="79">
        <v>0.91666666666666663</v>
      </c>
      <c r="AZ169" s="79">
        <v>0.91666666666666663</v>
      </c>
      <c r="BA169" s="79">
        <v>0.91666666666666663</v>
      </c>
      <c r="BB169" s="79">
        <v>0.91666666666666663</v>
      </c>
      <c r="BC169" s="79">
        <v>0.83333333333333337</v>
      </c>
      <c r="BD169" s="79">
        <v>0.91666666666666663</v>
      </c>
      <c r="BE169" s="79">
        <v>0.83333333333333337</v>
      </c>
      <c r="BF169" s="79">
        <v>0.83333333333333337</v>
      </c>
      <c r="BG169" s="79">
        <v>0.75</v>
      </c>
      <c r="BH169" s="79">
        <v>0.75</v>
      </c>
      <c r="BI169" s="79">
        <v>0.83333333333333337</v>
      </c>
      <c r="BJ169" s="79">
        <v>0.83333333333333337</v>
      </c>
      <c r="BK169" s="79">
        <v>0.83333333333333337</v>
      </c>
      <c r="BL169" s="79">
        <v>0.91666666666666663</v>
      </c>
      <c r="BM169" s="79">
        <v>0.83333333333333337</v>
      </c>
      <c r="BN169" s="79">
        <v>0.83333333333333337</v>
      </c>
      <c r="BO169" s="79">
        <v>0.83333333333333337</v>
      </c>
      <c r="BP169" s="79">
        <v>0.75</v>
      </c>
      <c r="BQ169" s="79">
        <v>0.75</v>
      </c>
      <c r="BR169" s="79">
        <v>0.75</v>
      </c>
      <c r="BS169" s="79">
        <v>0.41666666666666669</v>
      </c>
      <c r="BT169" s="79">
        <v>0.33333333333333331</v>
      </c>
      <c r="BU169" s="79">
        <v>0.16666666666666666</v>
      </c>
    </row>
    <row r="170" spans="1:73" ht="12.75" customHeight="1" x14ac:dyDescent="0.25">
      <c r="A170" s="2"/>
      <c r="B170" s="41"/>
      <c r="C170" s="4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1:73" ht="12.75" customHeight="1" x14ac:dyDescent="0.25">
      <c r="A171" s="42" t="s">
        <v>142</v>
      </c>
      <c r="C171" s="4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</row>
    <row r="172" spans="1:73" ht="12.75" customHeight="1" x14ac:dyDescent="0.25">
      <c r="A172" s="42" t="s">
        <v>143</v>
      </c>
      <c r="C172" s="4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</row>
    <row r="173" spans="1:73" ht="12.75" customHeight="1" x14ac:dyDescent="0.25">
      <c r="A173" s="42" t="s">
        <v>144</v>
      </c>
      <c r="C173" s="4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</row>
    <row r="174" spans="1:73" ht="12.75" customHeight="1" x14ac:dyDescent="0.25">
      <c r="A174" s="42"/>
      <c r="C174" s="4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1:73" ht="53.45" customHeight="1" x14ac:dyDescent="0.25">
      <c r="A175" s="362" t="s">
        <v>605</v>
      </c>
      <c r="B175" s="362"/>
      <c r="C175" s="36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</row>
    <row r="176" spans="1:73" ht="12.75" customHeight="1" x14ac:dyDescent="0.25">
      <c r="A176" s="42"/>
      <c r="C176" s="4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</row>
    <row r="177" spans="1:73" ht="12.75" customHeight="1" x14ac:dyDescent="0.25">
      <c r="A177" s="43" t="s">
        <v>918</v>
      </c>
      <c r="C177" s="4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</row>
    <row r="178" spans="1:73" ht="12.75" customHeight="1" x14ac:dyDescent="0.25">
      <c r="A178" s="43" t="s">
        <v>145</v>
      </c>
      <c r="C178" s="4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</row>
    <row r="179" spans="1:73" ht="12.75" customHeight="1" x14ac:dyDescent="0.25">
      <c r="A179" s="43"/>
      <c r="C179" s="4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</row>
    <row r="180" spans="1:73" ht="13.5" x14ac:dyDescent="0.25">
      <c r="A180" s="43" t="s">
        <v>923</v>
      </c>
    </row>
  </sheetData>
  <mergeCells count="14">
    <mergeCell ref="A1:C2"/>
    <mergeCell ref="A175:C175"/>
    <mergeCell ref="B89:C89"/>
    <mergeCell ref="B90:C90"/>
    <mergeCell ref="B99:C99"/>
    <mergeCell ref="B104:C104"/>
    <mergeCell ref="B110:C110"/>
    <mergeCell ref="B125:C125"/>
    <mergeCell ref="A5:A8"/>
    <mergeCell ref="B21:C21"/>
    <mergeCell ref="B22:C22"/>
    <mergeCell ref="B28:C28"/>
    <mergeCell ref="B44:C44"/>
    <mergeCell ref="B86:C86"/>
  </mergeCells>
  <conditionalFormatting sqref="D8:BU8">
    <cfRule type="cellIs" dxfId="5" priority="1" stopIfTrue="1" operator="lessThan">
      <formula>#REF!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39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21.5703125" style="1" customWidth="1"/>
    <col min="4" max="16384" width="12.85546875" style="1"/>
  </cols>
  <sheetData>
    <row r="1" spans="1:73" x14ac:dyDescent="0.2">
      <c r="A1" s="353" t="s">
        <v>600</v>
      </c>
      <c r="B1" s="354"/>
      <c r="C1" s="355"/>
    </row>
    <row r="2" spans="1:73" ht="13.5" x14ac:dyDescent="0.25">
      <c r="A2" s="356"/>
      <c r="B2" s="357"/>
      <c r="C2" s="35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2">
      <c r="A5" s="359" t="s">
        <v>140</v>
      </c>
      <c r="B5" s="17" t="s">
        <v>924</v>
      </c>
      <c r="C5" s="18"/>
      <c r="D5" s="19">
        <v>426654</v>
      </c>
      <c r="E5" s="19">
        <v>2409028</v>
      </c>
      <c r="F5" s="19">
        <v>843</v>
      </c>
      <c r="G5" s="19">
        <v>118</v>
      </c>
      <c r="H5" s="19">
        <v>312</v>
      </c>
      <c r="I5" s="19">
        <v>298</v>
      </c>
      <c r="J5" s="20">
        <v>414.7700000000001</v>
      </c>
      <c r="K5" s="20">
        <v>277.14</v>
      </c>
      <c r="L5" s="20">
        <v>61.725000000000023</v>
      </c>
      <c r="M5" s="20">
        <v>11.2</v>
      </c>
      <c r="N5" s="19">
        <v>235</v>
      </c>
      <c r="O5" s="19">
        <v>79134</v>
      </c>
      <c r="P5" s="19">
        <v>55290</v>
      </c>
      <c r="Q5" s="19">
        <v>8469</v>
      </c>
      <c r="R5" s="19">
        <v>1260</v>
      </c>
      <c r="S5" s="19">
        <v>201</v>
      </c>
      <c r="T5" s="19">
        <v>46424</v>
      </c>
      <c r="U5" s="20">
        <v>8224</v>
      </c>
      <c r="V5" s="19">
        <v>4150861</v>
      </c>
      <c r="W5" s="19">
        <v>1501145</v>
      </c>
      <c r="X5" s="19">
        <v>728730</v>
      </c>
      <c r="Y5" s="19">
        <v>1848505</v>
      </c>
      <c r="Z5" s="19">
        <v>38510727</v>
      </c>
      <c r="AA5" s="19">
        <v>18461329</v>
      </c>
      <c r="AB5" s="19">
        <v>20049397</v>
      </c>
      <c r="AC5" s="19">
        <v>3518267</v>
      </c>
      <c r="AD5" s="19">
        <v>180563</v>
      </c>
      <c r="AE5" s="19">
        <v>1347597</v>
      </c>
      <c r="AF5" s="19">
        <v>15002969</v>
      </c>
      <c r="AG5" s="19">
        <v>2320787</v>
      </c>
      <c r="AH5" s="19">
        <v>13636034</v>
      </c>
      <c r="AI5" s="19">
        <v>335324</v>
      </c>
      <c r="AJ5" s="19">
        <v>90500</v>
      </c>
      <c r="AK5" s="19">
        <v>1279675</v>
      </c>
      <c r="AL5" s="19">
        <v>9054472</v>
      </c>
      <c r="AM5" s="19">
        <v>8130718</v>
      </c>
      <c r="AN5" s="19">
        <v>3865</v>
      </c>
      <c r="AO5" s="19">
        <v>57064</v>
      </c>
      <c r="AP5" s="19">
        <v>487810</v>
      </c>
      <c r="AQ5" s="19">
        <v>145678</v>
      </c>
      <c r="AR5" s="19">
        <v>90681</v>
      </c>
      <c r="AS5" s="19">
        <v>138656</v>
      </c>
      <c r="AT5" s="19">
        <v>46476</v>
      </c>
      <c r="AU5" s="19">
        <v>3786</v>
      </c>
      <c r="AV5" s="19">
        <v>10096</v>
      </c>
      <c r="AW5" s="19">
        <v>221682</v>
      </c>
      <c r="AX5" s="19">
        <v>212493</v>
      </c>
      <c r="AY5" s="19">
        <v>110</v>
      </c>
      <c r="AZ5" s="19">
        <v>731</v>
      </c>
      <c r="BA5" s="19">
        <v>204</v>
      </c>
      <c r="BB5" s="19">
        <v>610</v>
      </c>
      <c r="BC5" s="19">
        <v>6486</v>
      </c>
      <c r="BD5" s="19">
        <v>1048</v>
      </c>
      <c r="BE5" s="19">
        <v>32206</v>
      </c>
      <c r="BF5" s="19">
        <v>223</v>
      </c>
      <c r="BG5" s="19">
        <v>1059</v>
      </c>
      <c r="BH5" s="19">
        <v>761075</v>
      </c>
      <c r="BI5" s="19">
        <v>54539</v>
      </c>
      <c r="BJ5" s="19">
        <v>47016</v>
      </c>
      <c r="BK5" s="19">
        <v>24785</v>
      </c>
      <c r="BL5" s="19">
        <v>4320</v>
      </c>
      <c r="BM5" s="19">
        <v>784</v>
      </c>
      <c r="BN5" s="19">
        <v>10</v>
      </c>
      <c r="BO5" s="19">
        <v>506</v>
      </c>
      <c r="BP5" s="19">
        <v>3020</v>
      </c>
      <c r="BQ5" s="19">
        <v>10046</v>
      </c>
      <c r="BR5" s="19">
        <v>10166</v>
      </c>
      <c r="BS5" s="19">
        <v>1745336</v>
      </c>
      <c r="BT5" s="19">
        <v>226403</v>
      </c>
      <c r="BU5" s="19">
        <v>572396</v>
      </c>
    </row>
    <row r="6" spans="1:73" s="25" customFormat="1" ht="12.75" customHeight="1" x14ac:dyDescent="0.2">
      <c r="A6" s="360"/>
      <c r="B6" s="22" t="s">
        <v>606</v>
      </c>
      <c r="C6" s="23">
        <v>214</v>
      </c>
      <c r="D6" s="24">
        <v>214</v>
      </c>
      <c r="E6" s="24">
        <v>214</v>
      </c>
      <c r="F6" s="24">
        <v>214</v>
      </c>
      <c r="G6" s="24">
        <v>214</v>
      </c>
      <c r="H6" s="24">
        <v>214</v>
      </c>
      <c r="I6" s="24">
        <v>214</v>
      </c>
      <c r="J6" s="24">
        <v>214</v>
      </c>
      <c r="K6" s="24">
        <v>214</v>
      </c>
      <c r="L6" s="24">
        <v>214</v>
      </c>
      <c r="M6" s="24">
        <v>214</v>
      </c>
      <c r="N6" s="24">
        <v>214</v>
      </c>
      <c r="O6" s="24">
        <v>214</v>
      </c>
      <c r="P6" s="24">
        <v>214</v>
      </c>
      <c r="Q6" s="24">
        <v>214</v>
      </c>
      <c r="R6" s="24">
        <v>214</v>
      </c>
      <c r="S6" s="24">
        <v>214</v>
      </c>
      <c r="T6" s="24">
        <v>214</v>
      </c>
      <c r="U6" s="24">
        <v>214</v>
      </c>
      <c r="V6" s="24">
        <v>214</v>
      </c>
      <c r="W6" s="24">
        <v>214</v>
      </c>
      <c r="X6" s="24">
        <v>214</v>
      </c>
      <c r="Y6" s="24">
        <v>214</v>
      </c>
      <c r="Z6" s="24">
        <v>214</v>
      </c>
      <c r="AA6" s="24">
        <v>214</v>
      </c>
      <c r="AB6" s="24">
        <v>214</v>
      </c>
      <c r="AC6" s="24">
        <v>214</v>
      </c>
      <c r="AD6" s="24">
        <v>214</v>
      </c>
      <c r="AE6" s="24">
        <v>214</v>
      </c>
      <c r="AF6" s="24">
        <v>214</v>
      </c>
      <c r="AG6" s="24">
        <v>214</v>
      </c>
      <c r="AH6" s="24">
        <v>214</v>
      </c>
      <c r="AI6" s="24">
        <v>214</v>
      </c>
      <c r="AJ6" s="24">
        <v>214</v>
      </c>
      <c r="AK6" s="24">
        <v>214</v>
      </c>
      <c r="AL6" s="24">
        <v>214</v>
      </c>
      <c r="AM6" s="24">
        <v>214</v>
      </c>
      <c r="AN6" s="24">
        <v>214</v>
      </c>
      <c r="AO6" s="24">
        <v>214</v>
      </c>
      <c r="AP6" s="24">
        <v>214</v>
      </c>
      <c r="AQ6" s="24">
        <v>214</v>
      </c>
      <c r="AR6" s="24">
        <v>214</v>
      </c>
      <c r="AS6" s="24">
        <v>214</v>
      </c>
      <c r="AT6" s="24">
        <v>214</v>
      </c>
      <c r="AU6" s="24">
        <v>214</v>
      </c>
      <c r="AV6" s="24">
        <v>214</v>
      </c>
      <c r="AW6" s="24">
        <v>214</v>
      </c>
      <c r="AX6" s="24">
        <v>214</v>
      </c>
      <c r="AY6" s="24">
        <v>214</v>
      </c>
      <c r="AZ6" s="24">
        <v>214</v>
      </c>
      <c r="BA6" s="24">
        <v>214</v>
      </c>
      <c r="BB6" s="24">
        <v>214</v>
      </c>
      <c r="BC6" s="24">
        <v>214</v>
      </c>
      <c r="BD6" s="24">
        <v>214</v>
      </c>
      <c r="BE6" s="24">
        <v>214</v>
      </c>
      <c r="BF6" s="24">
        <v>214</v>
      </c>
      <c r="BG6" s="24">
        <v>214</v>
      </c>
      <c r="BH6" s="24">
        <v>214</v>
      </c>
      <c r="BI6" s="24">
        <v>214</v>
      </c>
      <c r="BJ6" s="24">
        <v>214</v>
      </c>
      <c r="BK6" s="24">
        <v>214</v>
      </c>
      <c r="BL6" s="24">
        <v>214</v>
      </c>
      <c r="BM6" s="24">
        <v>214</v>
      </c>
      <c r="BN6" s="24">
        <v>214</v>
      </c>
      <c r="BO6" s="24">
        <v>214</v>
      </c>
      <c r="BP6" s="24">
        <v>214</v>
      </c>
      <c r="BQ6" s="24">
        <v>214</v>
      </c>
      <c r="BR6" s="24">
        <v>214</v>
      </c>
      <c r="BS6" s="24">
        <v>214</v>
      </c>
      <c r="BT6" s="24">
        <v>214</v>
      </c>
      <c r="BU6" s="24">
        <v>214</v>
      </c>
    </row>
    <row r="7" spans="1:73" s="25" customFormat="1" ht="12.75" customHeight="1" x14ac:dyDescent="0.2">
      <c r="A7" s="360"/>
      <c r="B7" s="26" t="s">
        <v>150</v>
      </c>
      <c r="C7" s="27">
        <v>188</v>
      </c>
      <c r="D7" s="28">
        <v>107</v>
      </c>
      <c r="E7" s="28">
        <v>83</v>
      </c>
      <c r="F7" s="28">
        <v>189</v>
      </c>
      <c r="G7" s="28">
        <v>164</v>
      </c>
      <c r="H7" s="28">
        <v>165</v>
      </c>
      <c r="I7" s="28">
        <v>164</v>
      </c>
      <c r="J7" s="28">
        <v>186</v>
      </c>
      <c r="K7" s="28">
        <v>167</v>
      </c>
      <c r="L7" s="28">
        <v>156</v>
      </c>
      <c r="M7" s="28">
        <v>155</v>
      </c>
      <c r="N7" s="28">
        <v>181</v>
      </c>
      <c r="O7" s="28">
        <v>175</v>
      </c>
      <c r="P7" s="28">
        <v>173</v>
      </c>
      <c r="Q7" s="28">
        <v>177</v>
      </c>
      <c r="R7" s="28">
        <v>177</v>
      </c>
      <c r="S7" s="28">
        <v>171</v>
      </c>
      <c r="T7" s="28">
        <v>189</v>
      </c>
      <c r="U7" s="28">
        <v>189</v>
      </c>
      <c r="V7" s="28">
        <v>155</v>
      </c>
      <c r="W7" s="28">
        <v>154</v>
      </c>
      <c r="X7" s="28">
        <v>143</v>
      </c>
      <c r="Y7" s="28">
        <v>152</v>
      </c>
      <c r="Z7" s="28">
        <v>189</v>
      </c>
      <c r="AA7" s="28">
        <v>85</v>
      </c>
      <c r="AB7" s="28">
        <v>189</v>
      </c>
      <c r="AC7" s="28">
        <v>81</v>
      </c>
      <c r="AD7" s="28">
        <v>61</v>
      </c>
      <c r="AE7" s="28">
        <v>72</v>
      </c>
      <c r="AF7" s="28">
        <v>115</v>
      </c>
      <c r="AG7" s="28">
        <v>88</v>
      </c>
      <c r="AH7" s="28">
        <v>86</v>
      </c>
      <c r="AI7" s="28">
        <v>92</v>
      </c>
      <c r="AJ7" s="28">
        <v>99</v>
      </c>
      <c r="AK7" s="28">
        <v>101</v>
      </c>
      <c r="AL7" s="28">
        <v>189</v>
      </c>
      <c r="AM7" s="28">
        <v>181</v>
      </c>
      <c r="AN7" s="28">
        <v>179</v>
      </c>
      <c r="AO7" s="28">
        <v>168</v>
      </c>
      <c r="AP7" s="28">
        <v>165</v>
      </c>
      <c r="AQ7" s="28">
        <v>179</v>
      </c>
      <c r="AR7" s="28">
        <v>176</v>
      </c>
      <c r="AS7" s="28">
        <v>161</v>
      </c>
      <c r="AT7" s="28">
        <v>136</v>
      </c>
      <c r="AU7" s="28">
        <v>131</v>
      </c>
      <c r="AV7" s="28">
        <v>125</v>
      </c>
      <c r="AW7" s="28">
        <v>189</v>
      </c>
      <c r="AX7" s="28">
        <v>182</v>
      </c>
      <c r="AY7" s="28">
        <v>177</v>
      </c>
      <c r="AZ7" s="28">
        <v>170</v>
      </c>
      <c r="BA7" s="28">
        <v>168</v>
      </c>
      <c r="BB7" s="28">
        <v>175</v>
      </c>
      <c r="BC7" s="28">
        <v>180</v>
      </c>
      <c r="BD7" s="28">
        <v>164</v>
      </c>
      <c r="BE7" s="28">
        <v>150</v>
      </c>
      <c r="BF7" s="28">
        <v>162</v>
      </c>
      <c r="BG7" s="28">
        <v>172</v>
      </c>
      <c r="BH7" s="28">
        <v>143</v>
      </c>
      <c r="BI7" s="28">
        <v>154</v>
      </c>
      <c r="BJ7" s="28">
        <v>153</v>
      </c>
      <c r="BK7" s="28">
        <v>142</v>
      </c>
      <c r="BL7" s="28">
        <v>189</v>
      </c>
      <c r="BM7" s="28">
        <v>157</v>
      </c>
      <c r="BN7" s="28">
        <v>153</v>
      </c>
      <c r="BO7" s="28">
        <v>152</v>
      </c>
      <c r="BP7" s="28">
        <v>150</v>
      </c>
      <c r="BQ7" s="28">
        <v>138</v>
      </c>
      <c r="BR7" s="28">
        <v>117</v>
      </c>
      <c r="BS7" s="28">
        <v>55</v>
      </c>
      <c r="BT7" s="28">
        <v>55</v>
      </c>
      <c r="BU7" s="28">
        <v>58</v>
      </c>
    </row>
    <row r="8" spans="1:73" s="25" customFormat="1" ht="12.75" customHeight="1" x14ac:dyDescent="0.2">
      <c r="A8" s="361"/>
      <c r="B8" s="29" t="s">
        <v>141</v>
      </c>
      <c r="C8" s="30">
        <v>0.87850467289719625</v>
      </c>
      <c r="D8" s="31">
        <v>0.5</v>
      </c>
      <c r="E8" s="31">
        <v>0.38785046728971961</v>
      </c>
      <c r="F8" s="31">
        <v>0.88317757009345799</v>
      </c>
      <c r="G8" s="31">
        <v>0.76635514018691586</v>
      </c>
      <c r="H8" s="31">
        <v>0.7710280373831776</v>
      </c>
      <c r="I8" s="31">
        <v>0.76635514018691586</v>
      </c>
      <c r="J8" s="31">
        <v>0.86915887850467288</v>
      </c>
      <c r="K8" s="31">
        <v>0.78037383177570097</v>
      </c>
      <c r="L8" s="31">
        <v>0.7289719626168224</v>
      </c>
      <c r="M8" s="31">
        <v>0.72429906542056077</v>
      </c>
      <c r="N8" s="31">
        <v>0.84579439252336452</v>
      </c>
      <c r="O8" s="31">
        <v>0.81775700934579443</v>
      </c>
      <c r="P8" s="31">
        <v>0.80841121495327106</v>
      </c>
      <c r="Q8" s="31">
        <v>0.82710280373831779</v>
      </c>
      <c r="R8" s="31">
        <v>0.82710280373831779</v>
      </c>
      <c r="S8" s="31">
        <v>0.7990654205607477</v>
      </c>
      <c r="T8" s="31">
        <v>0.88317757009345799</v>
      </c>
      <c r="U8" s="31">
        <v>0.88317757009345799</v>
      </c>
      <c r="V8" s="31">
        <v>0.72429906542056077</v>
      </c>
      <c r="W8" s="31">
        <v>0.71962616822429903</v>
      </c>
      <c r="X8" s="31">
        <v>0.66822429906542058</v>
      </c>
      <c r="Y8" s="31">
        <v>0.71028037383177567</v>
      </c>
      <c r="Z8" s="31">
        <v>0.88317757009345799</v>
      </c>
      <c r="AA8" s="31">
        <v>0.39719626168224298</v>
      </c>
      <c r="AB8" s="31">
        <v>0.88317757009345799</v>
      </c>
      <c r="AC8" s="31">
        <v>0.37850467289719625</v>
      </c>
      <c r="AD8" s="31">
        <v>0.28504672897196259</v>
      </c>
      <c r="AE8" s="31">
        <v>0.3364485981308411</v>
      </c>
      <c r="AF8" s="31">
        <v>0.53738317757009346</v>
      </c>
      <c r="AG8" s="31">
        <v>0.41121495327102803</v>
      </c>
      <c r="AH8" s="31">
        <v>0.40186915887850466</v>
      </c>
      <c r="AI8" s="31">
        <v>0.42990654205607476</v>
      </c>
      <c r="AJ8" s="31">
        <v>0.46261682242990654</v>
      </c>
      <c r="AK8" s="31">
        <v>0.4719626168224299</v>
      </c>
      <c r="AL8" s="31">
        <v>0.88317757009345799</v>
      </c>
      <c r="AM8" s="31">
        <v>0.84579439252336452</v>
      </c>
      <c r="AN8" s="31">
        <v>0.83644859813084116</v>
      </c>
      <c r="AO8" s="31">
        <v>0.78504672897196259</v>
      </c>
      <c r="AP8" s="31">
        <v>0.7710280373831776</v>
      </c>
      <c r="AQ8" s="31">
        <v>0.83644859813084116</v>
      </c>
      <c r="AR8" s="31">
        <v>0.82242990654205606</v>
      </c>
      <c r="AS8" s="31">
        <v>0.75233644859813087</v>
      </c>
      <c r="AT8" s="31">
        <v>0.63551401869158874</v>
      </c>
      <c r="AU8" s="31">
        <v>0.61214953271028039</v>
      </c>
      <c r="AV8" s="31">
        <v>0.58411214953271029</v>
      </c>
      <c r="AW8" s="31">
        <v>0.88317757009345799</v>
      </c>
      <c r="AX8" s="31">
        <v>0.85046728971962615</v>
      </c>
      <c r="AY8" s="31">
        <v>0.82710280373831779</v>
      </c>
      <c r="AZ8" s="31">
        <v>0.79439252336448596</v>
      </c>
      <c r="BA8" s="31">
        <v>0.78504672897196259</v>
      </c>
      <c r="BB8" s="31">
        <v>0.81775700934579443</v>
      </c>
      <c r="BC8" s="31">
        <v>0.84112149532710279</v>
      </c>
      <c r="BD8" s="31">
        <v>0.76635514018691586</v>
      </c>
      <c r="BE8" s="31">
        <v>0.7009345794392523</v>
      </c>
      <c r="BF8" s="31">
        <v>0.7570093457943925</v>
      </c>
      <c r="BG8" s="31">
        <v>0.80373831775700932</v>
      </c>
      <c r="BH8" s="31">
        <v>0.66822429906542058</v>
      </c>
      <c r="BI8" s="31">
        <v>0.71962616822429903</v>
      </c>
      <c r="BJ8" s="31">
        <v>0.71495327102803741</v>
      </c>
      <c r="BK8" s="31">
        <v>0.66355140186915884</v>
      </c>
      <c r="BL8" s="31">
        <v>0.88317757009345799</v>
      </c>
      <c r="BM8" s="31">
        <v>0.73364485981308414</v>
      </c>
      <c r="BN8" s="31">
        <v>0.71495327102803741</v>
      </c>
      <c r="BO8" s="31">
        <v>0.71028037383177567</v>
      </c>
      <c r="BP8" s="31">
        <v>0.7009345794392523</v>
      </c>
      <c r="BQ8" s="31">
        <v>0.64485981308411211</v>
      </c>
      <c r="BR8" s="31">
        <v>0.54672897196261683</v>
      </c>
      <c r="BS8" s="31">
        <v>0.2570093457943925</v>
      </c>
      <c r="BT8" s="31">
        <v>0.2570093457943925</v>
      </c>
      <c r="BU8" s="31">
        <v>0.27102803738317754</v>
      </c>
    </row>
    <row r="9" spans="1:73" s="25" customFormat="1" ht="12.75" customHeight="1" x14ac:dyDescent="0.2">
      <c r="A9" s="32" t="s">
        <v>607</v>
      </c>
      <c r="B9" s="33" t="s">
        <v>248</v>
      </c>
      <c r="C9" s="34"/>
      <c r="D9" s="65" t="s">
        <v>608</v>
      </c>
      <c r="E9" s="65" t="s">
        <v>608</v>
      </c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8">
        <v>300</v>
      </c>
      <c r="U9" s="67">
        <v>40</v>
      </c>
      <c r="V9" s="68">
        <v>524</v>
      </c>
      <c r="W9" s="68">
        <v>8906</v>
      </c>
      <c r="X9" s="68">
        <v>0</v>
      </c>
      <c r="Y9" s="68">
        <v>0</v>
      </c>
      <c r="Z9" s="68">
        <v>0</v>
      </c>
      <c r="AA9" s="68" t="s">
        <v>608</v>
      </c>
      <c r="AB9" s="68">
        <v>0</v>
      </c>
      <c r="AC9" s="68" t="s">
        <v>608</v>
      </c>
      <c r="AD9" s="68" t="s">
        <v>608</v>
      </c>
      <c r="AE9" s="68" t="s">
        <v>608</v>
      </c>
      <c r="AF9" s="68" t="s">
        <v>608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9445</v>
      </c>
      <c r="AM9" s="68">
        <v>9430</v>
      </c>
      <c r="AN9" s="68">
        <v>0</v>
      </c>
      <c r="AO9" s="68">
        <v>1</v>
      </c>
      <c r="AP9" s="68">
        <v>0</v>
      </c>
      <c r="AQ9" s="68">
        <v>0</v>
      </c>
      <c r="AR9" s="68">
        <v>9</v>
      </c>
      <c r="AS9" s="68">
        <v>5</v>
      </c>
      <c r="AT9" s="68" t="s">
        <v>608</v>
      </c>
      <c r="AU9" s="68" t="s">
        <v>608</v>
      </c>
      <c r="AV9" s="68" t="s">
        <v>608</v>
      </c>
      <c r="AW9" s="68">
        <v>217</v>
      </c>
      <c r="AX9" s="68">
        <v>217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 t="s">
        <v>608</v>
      </c>
      <c r="BF9" s="68">
        <v>3</v>
      </c>
      <c r="BG9" s="68">
        <v>5</v>
      </c>
      <c r="BH9" s="68" t="s">
        <v>608</v>
      </c>
      <c r="BI9" s="68" t="s">
        <v>608</v>
      </c>
      <c r="BJ9" s="68" t="s">
        <v>608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25" customFormat="1" ht="12.75" customHeight="1" x14ac:dyDescent="0.2">
      <c r="A10" s="59" t="s">
        <v>609</v>
      </c>
      <c r="B10" s="60" t="s">
        <v>249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 t="s">
        <v>608</v>
      </c>
      <c r="R10" s="72" t="s">
        <v>608</v>
      </c>
      <c r="S10" s="72" t="s">
        <v>608</v>
      </c>
      <c r="T10" s="72">
        <v>250</v>
      </c>
      <c r="U10" s="71">
        <v>30</v>
      </c>
      <c r="V10" s="72">
        <v>0</v>
      </c>
      <c r="W10" s="72">
        <v>5735</v>
      </c>
      <c r="X10" s="72">
        <v>0</v>
      </c>
      <c r="Y10" s="72">
        <v>0</v>
      </c>
      <c r="Z10" s="72">
        <v>0</v>
      </c>
      <c r="AA10" s="72" t="s">
        <v>608</v>
      </c>
      <c r="AB10" s="72">
        <v>0</v>
      </c>
      <c r="AC10" s="72" t="s">
        <v>608</v>
      </c>
      <c r="AD10" s="72" t="s">
        <v>608</v>
      </c>
      <c r="AE10" s="72" t="s">
        <v>608</v>
      </c>
      <c r="AF10" s="72" t="s">
        <v>608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5735</v>
      </c>
      <c r="AM10" s="72">
        <v>5735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 t="s">
        <v>608</v>
      </c>
      <c r="AU10" s="72" t="s">
        <v>608</v>
      </c>
      <c r="AV10" s="72" t="s">
        <v>608</v>
      </c>
      <c r="AW10" s="72">
        <v>19</v>
      </c>
      <c r="AX10" s="72">
        <v>19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">
      <c r="A11" s="59" t="s">
        <v>734</v>
      </c>
      <c r="B11" s="60" t="s">
        <v>250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1</v>
      </c>
      <c r="I11" s="69">
        <v>0</v>
      </c>
      <c r="J11" s="70">
        <v>0.5</v>
      </c>
      <c r="K11" s="71">
        <v>0</v>
      </c>
      <c r="L11" s="71">
        <v>0.5</v>
      </c>
      <c r="M11" s="71">
        <v>0</v>
      </c>
      <c r="N11" s="72">
        <v>1</v>
      </c>
      <c r="O11" s="72">
        <v>344</v>
      </c>
      <c r="P11" s="72">
        <v>296</v>
      </c>
      <c r="Q11" s="72">
        <v>22</v>
      </c>
      <c r="R11" s="72">
        <v>4</v>
      </c>
      <c r="S11" s="72">
        <v>0</v>
      </c>
      <c r="T11" s="72">
        <v>248</v>
      </c>
      <c r="U11" s="71">
        <v>50</v>
      </c>
      <c r="V11" s="72">
        <v>23600</v>
      </c>
      <c r="W11" s="72">
        <v>14000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 t="s">
        <v>608</v>
      </c>
      <c r="AD11" s="72" t="s">
        <v>608</v>
      </c>
      <c r="AE11" s="72" t="s">
        <v>608</v>
      </c>
      <c r="AF11" s="72" t="s">
        <v>608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103700</v>
      </c>
      <c r="AM11" s="72">
        <v>23600</v>
      </c>
      <c r="AN11" s="72">
        <v>0</v>
      </c>
      <c r="AO11" s="72">
        <v>10</v>
      </c>
      <c r="AP11" s="72">
        <v>80000</v>
      </c>
      <c r="AQ11" s="72">
        <v>90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750</v>
      </c>
      <c r="AX11" s="72">
        <v>600</v>
      </c>
      <c r="AY11" s="72">
        <v>0</v>
      </c>
      <c r="AZ11" s="72">
        <v>0</v>
      </c>
      <c r="BA11" s="72">
        <v>150</v>
      </c>
      <c r="BB11" s="72">
        <v>0</v>
      </c>
      <c r="BC11" s="72">
        <v>0</v>
      </c>
      <c r="BD11" s="72">
        <v>0</v>
      </c>
      <c r="BE11" s="72">
        <v>100</v>
      </c>
      <c r="BF11" s="72">
        <v>0</v>
      </c>
      <c r="BG11" s="72">
        <v>1</v>
      </c>
      <c r="BH11" s="72" t="s">
        <v>608</v>
      </c>
      <c r="BI11" s="72" t="s">
        <v>608</v>
      </c>
      <c r="BJ11" s="72">
        <v>0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0</v>
      </c>
      <c r="BR11" s="72" t="s">
        <v>608</v>
      </c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">
      <c r="A12" s="59" t="s">
        <v>735</v>
      </c>
      <c r="B12" s="60" t="s">
        <v>287</v>
      </c>
      <c r="C12" s="61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0.1</v>
      </c>
      <c r="K12" s="71">
        <v>0.1</v>
      </c>
      <c r="L12" s="71">
        <v>0</v>
      </c>
      <c r="M12" s="71">
        <v>0</v>
      </c>
      <c r="N12" s="72">
        <v>1</v>
      </c>
      <c r="O12" s="72">
        <v>80</v>
      </c>
      <c r="P12" s="72">
        <v>80</v>
      </c>
      <c r="Q12" s="72" t="s">
        <v>608</v>
      </c>
      <c r="R12" s="72" t="s">
        <v>608</v>
      </c>
      <c r="S12" s="72" t="s">
        <v>608</v>
      </c>
      <c r="T12" s="72">
        <v>260</v>
      </c>
      <c r="U12" s="71">
        <v>40</v>
      </c>
      <c r="V12" s="72">
        <v>4683</v>
      </c>
      <c r="W12" s="72">
        <v>0</v>
      </c>
      <c r="X12" s="72">
        <v>0</v>
      </c>
      <c r="Y12" s="72">
        <v>653</v>
      </c>
      <c r="Z12" s="72">
        <v>0</v>
      </c>
      <c r="AA12" s="72" t="s">
        <v>608</v>
      </c>
      <c r="AB12" s="72">
        <v>0</v>
      </c>
      <c r="AC12" s="72" t="s">
        <v>608</v>
      </c>
      <c r="AD12" s="72" t="s">
        <v>608</v>
      </c>
      <c r="AE12" s="72" t="s">
        <v>608</v>
      </c>
      <c r="AF12" s="72" t="s">
        <v>608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5338</v>
      </c>
      <c r="AM12" s="72">
        <v>5337</v>
      </c>
      <c r="AN12" s="72">
        <v>0</v>
      </c>
      <c r="AO12" s="72">
        <v>0</v>
      </c>
      <c r="AP12" s="72">
        <v>0</v>
      </c>
      <c r="AQ12" s="72">
        <v>0</v>
      </c>
      <c r="AR12" s="72">
        <v>1</v>
      </c>
      <c r="AS12" s="72">
        <v>0</v>
      </c>
      <c r="AT12" s="72" t="s">
        <v>608</v>
      </c>
      <c r="AU12" s="72" t="s">
        <v>608</v>
      </c>
      <c r="AV12" s="72" t="s">
        <v>608</v>
      </c>
      <c r="AW12" s="72">
        <v>21</v>
      </c>
      <c r="AX12" s="72">
        <v>21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">
      <c r="A13" s="59" t="s">
        <v>610</v>
      </c>
      <c r="B13" s="60" t="s">
        <v>288</v>
      </c>
      <c r="C13" s="61"/>
      <c r="D13" s="69" t="s">
        <v>608</v>
      </c>
      <c r="E13" s="69" t="s">
        <v>608</v>
      </c>
      <c r="F13" s="69">
        <v>1</v>
      </c>
      <c r="G13" s="69">
        <v>0</v>
      </c>
      <c r="H13" s="69">
        <v>0</v>
      </c>
      <c r="I13" s="69">
        <v>1</v>
      </c>
      <c r="J13" s="70">
        <v>0.4</v>
      </c>
      <c r="K13" s="71">
        <v>0.4</v>
      </c>
      <c r="L13" s="71">
        <v>0</v>
      </c>
      <c r="M13" s="71">
        <v>0</v>
      </c>
      <c r="N13" s="72">
        <v>1</v>
      </c>
      <c r="O13" s="72">
        <v>430</v>
      </c>
      <c r="P13" s="72">
        <v>400</v>
      </c>
      <c r="Q13" s="72">
        <v>34</v>
      </c>
      <c r="R13" s="72">
        <v>3</v>
      </c>
      <c r="S13" s="72">
        <v>0</v>
      </c>
      <c r="T13" s="72">
        <v>260</v>
      </c>
      <c r="U13" s="71">
        <v>48</v>
      </c>
      <c r="V13" s="72">
        <v>0</v>
      </c>
      <c r="W13" s="72">
        <v>22960</v>
      </c>
      <c r="X13" s="72">
        <v>0</v>
      </c>
      <c r="Y13" s="72">
        <v>200</v>
      </c>
      <c r="Z13" s="72">
        <v>225351</v>
      </c>
      <c r="AA13" s="72" t="s">
        <v>608</v>
      </c>
      <c r="AB13" s="72">
        <v>225351</v>
      </c>
      <c r="AC13" s="72">
        <v>17174</v>
      </c>
      <c r="AD13" s="72" t="s">
        <v>608</v>
      </c>
      <c r="AE13" s="72" t="s">
        <v>608</v>
      </c>
      <c r="AF13" s="72">
        <v>208177</v>
      </c>
      <c r="AG13" s="72" t="s">
        <v>608</v>
      </c>
      <c r="AH13" s="72">
        <v>195000</v>
      </c>
      <c r="AI13" s="72">
        <v>0</v>
      </c>
      <c r="AJ13" s="72">
        <v>0</v>
      </c>
      <c r="AK13" s="72">
        <v>0</v>
      </c>
      <c r="AL13" s="72">
        <v>22870</v>
      </c>
      <c r="AM13" s="72">
        <v>22870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31</v>
      </c>
      <c r="AU13" s="72">
        <v>0</v>
      </c>
      <c r="AV13" s="72">
        <v>0</v>
      </c>
      <c r="AW13" s="72">
        <v>239</v>
      </c>
      <c r="AX13" s="72">
        <v>239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 t="s">
        <v>608</v>
      </c>
      <c r="BG13" s="72">
        <v>1</v>
      </c>
      <c r="BH13" s="72" t="s">
        <v>608</v>
      </c>
      <c r="BI13" s="72" t="s">
        <v>608</v>
      </c>
      <c r="BJ13" s="72" t="s">
        <v>608</v>
      </c>
      <c r="BK13" s="72">
        <v>240</v>
      </c>
      <c r="BL13" s="72">
        <v>0</v>
      </c>
      <c r="BM13" s="72" t="s">
        <v>608</v>
      </c>
      <c r="BN13" s="72" t="s">
        <v>608</v>
      </c>
      <c r="BO13" s="72" t="s">
        <v>608</v>
      </c>
      <c r="BP13" s="72" t="s">
        <v>608</v>
      </c>
      <c r="BQ13" s="72">
        <v>30</v>
      </c>
      <c r="BR13" s="72" t="s">
        <v>608</v>
      </c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">
      <c r="A14" s="59" t="s">
        <v>718</v>
      </c>
      <c r="B14" s="60" t="s">
        <v>239</v>
      </c>
      <c r="C14" s="61"/>
      <c r="D14" s="69" t="s">
        <v>608</v>
      </c>
      <c r="E14" s="69" t="s">
        <v>608</v>
      </c>
      <c r="F14" s="69">
        <v>1</v>
      </c>
      <c r="G14" s="69">
        <v>0</v>
      </c>
      <c r="H14" s="69">
        <v>0</v>
      </c>
      <c r="I14" s="69">
        <v>1</v>
      </c>
      <c r="J14" s="70">
        <v>0.1</v>
      </c>
      <c r="K14" s="71">
        <v>0</v>
      </c>
      <c r="L14" s="71">
        <v>0.1</v>
      </c>
      <c r="M14" s="71">
        <v>0</v>
      </c>
      <c r="N14" s="72">
        <v>1</v>
      </c>
      <c r="O14" s="72">
        <v>70</v>
      </c>
      <c r="P14" s="72">
        <v>67</v>
      </c>
      <c r="Q14" s="72">
        <v>5</v>
      </c>
      <c r="R14" s="72">
        <v>1</v>
      </c>
      <c r="S14" s="72">
        <v>0</v>
      </c>
      <c r="T14" s="72">
        <v>365</v>
      </c>
      <c r="U14" s="71">
        <v>168</v>
      </c>
      <c r="V14" s="72">
        <v>0</v>
      </c>
      <c r="W14" s="72">
        <v>9116</v>
      </c>
      <c r="X14" s="72">
        <v>0</v>
      </c>
      <c r="Y14" s="72">
        <v>0</v>
      </c>
      <c r="Z14" s="72">
        <v>0</v>
      </c>
      <c r="AA14" s="72" t="s">
        <v>608</v>
      </c>
      <c r="AB14" s="72">
        <v>0</v>
      </c>
      <c r="AC14" s="72" t="s">
        <v>608</v>
      </c>
      <c r="AD14" s="72" t="s">
        <v>608</v>
      </c>
      <c r="AE14" s="72" t="s">
        <v>608</v>
      </c>
      <c r="AF14" s="72" t="s">
        <v>608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9116</v>
      </c>
      <c r="AM14" s="72">
        <v>8780</v>
      </c>
      <c r="AN14" s="72">
        <v>1</v>
      </c>
      <c r="AO14" s="72">
        <v>333</v>
      </c>
      <c r="AP14" s="72">
        <v>0</v>
      </c>
      <c r="AQ14" s="72">
        <v>0</v>
      </c>
      <c r="AR14" s="72">
        <v>2</v>
      </c>
      <c r="AS14" s="72">
        <v>0</v>
      </c>
      <c r="AT14" s="72" t="s">
        <v>608</v>
      </c>
      <c r="AU14" s="72" t="s">
        <v>608</v>
      </c>
      <c r="AV14" s="72" t="s">
        <v>608</v>
      </c>
      <c r="AW14" s="72">
        <v>112</v>
      </c>
      <c r="AX14" s="72">
        <v>112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">
      <c r="A15" s="59" t="s">
        <v>736</v>
      </c>
      <c r="B15" s="60" t="s">
        <v>251</v>
      </c>
      <c r="C15" s="61"/>
      <c r="D15" s="69" t="s">
        <v>608</v>
      </c>
      <c r="E15" s="69" t="s">
        <v>608</v>
      </c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1">
        <v>0</v>
      </c>
      <c r="M15" s="71">
        <v>0</v>
      </c>
      <c r="N15" s="72">
        <v>1</v>
      </c>
      <c r="O15" s="72">
        <v>30</v>
      </c>
      <c r="P15" s="72">
        <v>30</v>
      </c>
      <c r="Q15" s="72">
        <v>1</v>
      </c>
      <c r="R15" s="72">
        <v>1</v>
      </c>
      <c r="S15" s="72">
        <v>0</v>
      </c>
      <c r="T15" s="72">
        <v>230</v>
      </c>
      <c r="U15" s="71">
        <v>30</v>
      </c>
      <c r="V15" s="72">
        <v>0</v>
      </c>
      <c r="W15" s="72">
        <v>914</v>
      </c>
      <c r="X15" s="72">
        <v>0</v>
      </c>
      <c r="Y15" s="72">
        <v>0</v>
      </c>
      <c r="Z15" s="72">
        <v>0</v>
      </c>
      <c r="AA15" s="72" t="s">
        <v>608</v>
      </c>
      <c r="AB15" s="72">
        <v>0</v>
      </c>
      <c r="AC15" s="72" t="s">
        <v>608</v>
      </c>
      <c r="AD15" s="72" t="s">
        <v>608</v>
      </c>
      <c r="AE15" s="72" t="s">
        <v>608</v>
      </c>
      <c r="AF15" s="72" t="s">
        <v>608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914</v>
      </c>
      <c r="AM15" s="72">
        <v>914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 t="s">
        <v>608</v>
      </c>
      <c r="AU15" s="72" t="s">
        <v>608</v>
      </c>
      <c r="AV15" s="72" t="s">
        <v>608</v>
      </c>
      <c r="AW15" s="72">
        <v>95</v>
      </c>
      <c r="AX15" s="72">
        <v>95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">
      <c r="A16" s="59" t="s">
        <v>611</v>
      </c>
      <c r="B16" s="60" t="s">
        <v>164</v>
      </c>
      <c r="C16" s="61"/>
      <c r="D16" s="69">
        <v>500</v>
      </c>
      <c r="E16" s="69">
        <v>4000</v>
      </c>
      <c r="F16" s="69">
        <v>2</v>
      </c>
      <c r="G16" s="69">
        <v>0</v>
      </c>
      <c r="H16" s="69">
        <v>0</v>
      </c>
      <c r="I16" s="69">
        <v>2</v>
      </c>
      <c r="J16" s="70">
        <v>0.4</v>
      </c>
      <c r="K16" s="71">
        <v>0.4</v>
      </c>
      <c r="L16" s="71">
        <v>0</v>
      </c>
      <c r="M16" s="71">
        <v>0</v>
      </c>
      <c r="N16" s="72">
        <v>1</v>
      </c>
      <c r="O16" s="72">
        <v>400</v>
      </c>
      <c r="P16" s="72">
        <v>110</v>
      </c>
      <c r="Q16" s="72">
        <v>56</v>
      </c>
      <c r="R16" s="72">
        <v>8</v>
      </c>
      <c r="S16" s="72">
        <v>2</v>
      </c>
      <c r="T16" s="72">
        <v>250</v>
      </c>
      <c r="U16" s="71">
        <v>50</v>
      </c>
      <c r="V16" s="72">
        <v>4000</v>
      </c>
      <c r="W16" s="72">
        <v>10000</v>
      </c>
      <c r="X16" s="72">
        <v>10000</v>
      </c>
      <c r="Y16" s="72">
        <v>350</v>
      </c>
      <c r="Z16" s="72">
        <v>260000</v>
      </c>
      <c r="AA16" s="72">
        <v>70000</v>
      </c>
      <c r="AB16" s="72">
        <v>190000</v>
      </c>
      <c r="AC16" s="72">
        <v>0</v>
      </c>
      <c r="AD16" s="72">
        <v>0</v>
      </c>
      <c r="AE16" s="72">
        <v>0</v>
      </c>
      <c r="AF16" s="72">
        <v>190000</v>
      </c>
      <c r="AG16" s="72">
        <v>160000</v>
      </c>
      <c r="AH16" s="72">
        <v>243000</v>
      </c>
      <c r="AI16" s="72">
        <v>0</v>
      </c>
      <c r="AJ16" s="72">
        <v>0</v>
      </c>
      <c r="AK16" s="72">
        <v>500</v>
      </c>
      <c r="AL16" s="72">
        <v>22250</v>
      </c>
      <c r="AM16" s="72">
        <v>22000</v>
      </c>
      <c r="AN16" s="72">
        <v>0</v>
      </c>
      <c r="AO16" s="72">
        <v>0</v>
      </c>
      <c r="AP16" s="72">
        <v>0</v>
      </c>
      <c r="AQ16" s="72">
        <v>250</v>
      </c>
      <c r="AR16" s="72">
        <v>0</v>
      </c>
      <c r="AS16" s="72">
        <v>0</v>
      </c>
      <c r="AT16" s="72">
        <v>63</v>
      </c>
      <c r="AU16" s="72">
        <v>5</v>
      </c>
      <c r="AV16" s="72">
        <v>3</v>
      </c>
      <c r="AW16" s="72">
        <v>512</v>
      </c>
      <c r="AX16" s="72">
        <v>512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2</v>
      </c>
      <c r="BH16" s="72">
        <v>412</v>
      </c>
      <c r="BI16" s="72">
        <v>0</v>
      </c>
      <c r="BJ16" s="72">
        <v>0</v>
      </c>
      <c r="BK16" s="72">
        <v>354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4</v>
      </c>
      <c r="BS16" s="72">
        <v>0</v>
      </c>
      <c r="BT16" s="72">
        <v>0</v>
      </c>
      <c r="BU16" s="72">
        <v>72900</v>
      </c>
    </row>
    <row r="17" spans="1:73" s="25" customFormat="1" ht="12.75" customHeight="1" x14ac:dyDescent="0.2">
      <c r="A17" s="59" t="s">
        <v>612</v>
      </c>
      <c r="B17" s="60" t="s">
        <v>165</v>
      </c>
      <c r="C17" s="61"/>
      <c r="D17" s="69" t="s">
        <v>608</v>
      </c>
      <c r="E17" s="69" t="s">
        <v>608</v>
      </c>
      <c r="F17" s="69">
        <v>1</v>
      </c>
      <c r="G17" s="69">
        <v>0</v>
      </c>
      <c r="H17" s="69">
        <v>1</v>
      </c>
      <c r="I17" s="69">
        <v>0</v>
      </c>
      <c r="J17" s="70">
        <v>1</v>
      </c>
      <c r="K17" s="71">
        <v>1</v>
      </c>
      <c r="L17" s="71">
        <v>0</v>
      </c>
      <c r="M17" s="71">
        <v>0</v>
      </c>
      <c r="N17" s="72">
        <v>2</v>
      </c>
      <c r="O17" s="72">
        <v>677</v>
      </c>
      <c r="P17" s="72">
        <v>677</v>
      </c>
      <c r="Q17" s="72">
        <v>82</v>
      </c>
      <c r="R17" s="72">
        <v>8</v>
      </c>
      <c r="S17" s="72">
        <v>1</v>
      </c>
      <c r="T17" s="72">
        <v>250</v>
      </c>
      <c r="U17" s="71">
        <v>41</v>
      </c>
      <c r="V17" s="72" t="s">
        <v>608</v>
      </c>
      <c r="W17" s="72" t="s">
        <v>608</v>
      </c>
      <c r="X17" s="72" t="s">
        <v>608</v>
      </c>
      <c r="Y17" s="72" t="s">
        <v>608</v>
      </c>
      <c r="Z17" s="72">
        <v>73000</v>
      </c>
      <c r="AA17" s="72" t="s">
        <v>608</v>
      </c>
      <c r="AB17" s="72">
        <v>73000</v>
      </c>
      <c r="AC17" s="72" t="s">
        <v>608</v>
      </c>
      <c r="AD17" s="72" t="s">
        <v>608</v>
      </c>
      <c r="AE17" s="72" t="s">
        <v>608</v>
      </c>
      <c r="AF17" s="72">
        <v>73000</v>
      </c>
      <c r="AG17" s="72" t="s">
        <v>608</v>
      </c>
      <c r="AH17" s="72" t="s">
        <v>608</v>
      </c>
      <c r="AI17" s="72" t="s">
        <v>608</v>
      </c>
      <c r="AJ17" s="72">
        <v>2000</v>
      </c>
      <c r="AK17" s="72" t="s">
        <v>608</v>
      </c>
      <c r="AL17" s="72">
        <v>66536</v>
      </c>
      <c r="AM17" s="72">
        <v>64253</v>
      </c>
      <c r="AN17" s="72">
        <v>0</v>
      </c>
      <c r="AO17" s="72">
        <v>132</v>
      </c>
      <c r="AP17" s="72">
        <v>60</v>
      </c>
      <c r="AQ17" s="72">
        <v>34</v>
      </c>
      <c r="AR17" s="72">
        <v>2057</v>
      </c>
      <c r="AS17" s="72">
        <v>0</v>
      </c>
      <c r="AT17" s="72" t="s">
        <v>608</v>
      </c>
      <c r="AU17" s="72">
        <v>223</v>
      </c>
      <c r="AV17" s="72" t="s">
        <v>608</v>
      </c>
      <c r="AW17" s="72">
        <v>1679</v>
      </c>
      <c r="AX17" s="72">
        <v>1598</v>
      </c>
      <c r="AY17" s="72">
        <v>0</v>
      </c>
      <c r="AZ17" s="72">
        <v>0</v>
      </c>
      <c r="BA17" s="72">
        <v>0</v>
      </c>
      <c r="BB17" s="72">
        <v>0</v>
      </c>
      <c r="BC17" s="72">
        <v>19</v>
      </c>
      <c r="BD17" s="72">
        <v>62</v>
      </c>
      <c r="BE17" s="72">
        <v>43</v>
      </c>
      <c r="BF17" s="72">
        <v>0</v>
      </c>
      <c r="BG17" s="72">
        <v>7</v>
      </c>
      <c r="BH17" s="72" t="s">
        <v>608</v>
      </c>
      <c r="BI17" s="72">
        <v>5</v>
      </c>
      <c r="BJ17" s="72">
        <v>0</v>
      </c>
      <c r="BK17" s="72">
        <v>6</v>
      </c>
      <c r="BL17" s="72">
        <v>0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 t="s">
        <v>608</v>
      </c>
      <c r="BR17" s="72">
        <v>8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">
      <c r="A18" s="59" t="s">
        <v>613</v>
      </c>
      <c r="B18" s="60" t="s">
        <v>166</v>
      </c>
      <c r="C18" s="61"/>
      <c r="D18" s="69" t="s">
        <v>608</v>
      </c>
      <c r="E18" s="69" t="s">
        <v>608</v>
      </c>
      <c r="F18" s="69">
        <v>2</v>
      </c>
      <c r="G18" s="69">
        <v>0</v>
      </c>
      <c r="H18" s="69">
        <v>1</v>
      </c>
      <c r="I18" s="69">
        <v>1</v>
      </c>
      <c r="J18" s="70">
        <v>0.6</v>
      </c>
      <c r="K18" s="71">
        <v>0.5</v>
      </c>
      <c r="L18" s="71">
        <v>0.1</v>
      </c>
      <c r="M18" s="71">
        <v>0</v>
      </c>
      <c r="N18" s="72">
        <v>1</v>
      </c>
      <c r="O18" s="72">
        <v>250</v>
      </c>
      <c r="P18" s="72">
        <v>150</v>
      </c>
      <c r="Q18" s="72">
        <v>30</v>
      </c>
      <c r="R18" s="72">
        <v>6</v>
      </c>
      <c r="S18" s="72">
        <v>1</v>
      </c>
      <c r="T18" s="72">
        <v>250</v>
      </c>
      <c r="U18" s="71">
        <v>40</v>
      </c>
      <c r="V18" s="72">
        <v>27400</v>
      </c>
      <c r="W18" s="72" t="s">
        <v>608</v>
      </c>
      <c r="X18" s="72" t="s">
        <v>608</v>
      </c>
      <c r="Y18" s="72" t="s">
        <v>608</v>
      </c>
      <c r="Z18" s="72">
        <v>0</v>
      </c>
      <c r="AA18" s="72" t="s">
        <v>608</v>
      </c>
      <c r="AB18" s="72">
        <v>0</v>
      </c>
      <c r="AC18" s="72" t="s">
        <v>608</v>
      </c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27400</v>
      </c>
      <c r="AM18" s="72">
        <v>27095</v>
      </c>
      <c r="AN18" s="72">
        <v>0</v>
      </c>
      <c r="AO18" s="72">
        <v>0</v>
      </c>
      <c r="AP18" s="72">
        <v>0</v>
      </c>
      <c r="AQ18" s="72">
        <v>0</v>
      </c>
      <c r="AR18" s="72">
        <v>305</v>
      </c>
      <c r="AS18" s="72">
        <v>0</v>
      </c>
      <c r="AT18" s="72">
        <v>0</v>
      </c>
      <c r="AU18" s="72">
        <v>2</v>
      </c>
      <c r="AV18" s="72" t="s">
        <v>608</v>
      </c>
      <c r="AW18" s="72">
        <v>517</v>
      </c>
      <c r="AX18" s="72">
        <v>505</v>
      </c>
      <c r="AY18" s="72">
        <v>0</v>
      </c>
      <c r="AZ18" s="72">
        <v>0</v>
      </c>
      <c r="BA18" s="72">
        <v>0</v>
      </c>
      <c r="BB18" s="72">
        <v>0</v>
      </c>
      <c r="BC18" s="72">
        <v>12</v>
      </c>
      <c r="BD18" s="72">
        <v>0</v>
      </c>
      <c r="BE18" s="72">
        <v>0</v>
      </c>
      <c r="BF18" s="72">
        <v>0</v>
      </c>
      <c r="BG18" s="72">
        <v>2</v>
      </c>
      <c r="BH18" s="72" t="s">
        <v>608</v>
      </c>
      <c r="BI18" s="72">
        <v>10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 t="s">
        <v>608</v>
      </c>
      <c r="BR18" s="72" t="s">
        <v>608</v>
      </c>
      <c r="BS18" s="72" t="s">
        <v>608</v>
      </c>
      <c r="BT18" s="72" t="s">
        <v>608</v>
      </c>
      <c r="BU18" s="72">
        <v>0</v>
      </c>
    </row>
    <row r="19" spans="1:73" s="25" customFormat="1" ht="12.75" customHeight="1" x14ac:dyDescent="0.2">
      <c r="A19" s="59" t="s">
        <v>614</v>
      </c>
      <c r="B19" s="60" t="s">
        <v>167</v>
      </c>
      <c r="C19" s="61"/>
      <c r="D19" s="69" t="s">
        <v>608</v>
      </c>
      <c r="E19" s="69" t="s">
        <v>608</v>
      </c>
      <c r="F19" s="69">
        <v>1</v>
      </c>
      <c r="G19" s="69" t="s">
        <v>608</v>
      </c>
      <c r="H19" s="69" t="s">
        <v>608</v>
      </c>
      <c r="I19" s="69" t="s">
        <v>608</v>
      </c>
      <c r="J19" s="70">
        <v>0.5</v>
      </c>
      <c r="K19" s="71">
        <v>0.5</v>
      </c>
      <c r="L19" s="71" t="s">
        <v>608</v>
      </c>
      <c r="M19" s="71" t="s">
        <v>608</v>
      </c>
      <c r="N19" s="72" t="s">
        <v>608</v>
      </c>
      <c r="O19" s="72" t="s">
        <v>608</v>
      </c>
      <c r="P19" s="72" t="s">
        <v>608</v>
      </c>
      <c r="Q19" s="72">
        <v>10</v>
      </c>
      <c r="R19" s="72">
        <v>6</v>
      </c>
      <c r="S19" s="72" t="s">
        <v>608</v>
      </c>
      <c r="T19" s="72">
        <v>250</v>
      </c>
      <c r="U19" s="71">
        <v>30</v>
      </c>
      <c r="V19" s="72" t="s">
        <v>608</v>
      </c>
      <c r="W19" s="72">
        <v>9000</v>
      </c>
      <c r="X19" s="72" t="s">
        <v>608</v>
      </c>
      <c r="Y19" s="72">
        <v>200</v>
      </c>
      <c r="Z19" s="72">
        <v>0</v>
      </c>
      <c r="AA19" s="72" t="s">
        <v>608</v>
      </c>
      <c r="AB19" s="72">
        <v>0</v>
      </c>
      <c r="AC19" s="72" t="s">
        <v>608</v>
      </c>
      <c r="AD19" s="72" t="s">
        <v>608</v>
      </c>
      <c r="AE19" s="72" t="s">
        <v>608</v>
      </c>
      <c r="AF19" s="72" t="s">
        <v>608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0</v>
      </c>
      <c r="AM19" s="72" t="s">
        <v>608</v>
      </c>
      <c r="AN19" s="72">
        <v>0</v>
      </c>
      <c r="AO19" s="72" t="s">
        <v>608</v>
      </c>
      <c r="AP19" s="72" t="s">
        <v>608</v>
      </c>
      <c r="AQ19" s="72">
        <v>0</v>
      </c>
      <c r="AR19" s="72" t="s">
        <v>608</v>
      </c>
      <c r="AS19" s="72" t="s">
        <v>608</v>
      </c>
      <c r="AT19" s="72" t="s">
        <v>608</v>
      </c>
      <c r="AU19" s="72" t="s">
        <v>608</v>
      </c>
      <c r="AV19" s="72" t="s">
        <v>608</v>
      </c>
      <c r="AW19" s="72">
        <v>700</v>
      </c>
      <c r="AX19" s="72">
        <v>700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 t="s">
        <v>608</v>
      </c>
      <c r="BF19" s="72">
        <v>0</v>
      </c>
      <c r="BG19" s="72">
        <v>2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20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">
      <c r="A20" s="59" t="s">
        <v>719</v>
      </c>
      <c r="B20" s="60" t="s">
        <v>195</v>
      </c>
      <c r="C20" s="61"/>
      <c r="D20" s="69">
        <v>1500</v>
      </c>
      <c r="E20" s="69">
        <v>8000</v>
      </c>
      <c r="F20" s="69">
        <v>2</v>
      </c>
      <c r="G20" s="69">
        <v>0</v>
      </c>
      <c r="H20" s="69">
        <v>2</v>
      </c>
      <c r="I20" s="69">
        <v>0</v>
      </c>
      <c r="J20" s="70">
        <v>1</v>
      </c>
      <c r="K20" s="71">
        <v>1</v>
      </c>
      <c r="L20" s="71">
        <v>0</v>
      </c>
      <c r="M20" s="71">
        <v>0</v>
      </c>
      <c r="N20" s="72">
        <v>1</v>
      </c>
      <c r="O20" s="72">
        <v>200</v>
      </c>
      <c r="P20" s="72">
        <v>130</v>
      </c>
      <c r="Q20" s="72">
        <v>30</v>
      </c>
      <c r="R20" s="72">
        <v>2</v>
      </c>
      <c r="S20" s="72">
        <v>0</v>
      </c>
      <c r="T20" s="72">
        <v>220</v>
      </c>
      <c r="U20" s="71">
        <v>24</v>
      </c>
      <c r="V20" s="72">
        <v>36000</v>
      </c>
      <c r="W20" s="72">
        <v>500</v>
      </c>
      <c r="X20" s="72">
        <v>35500</v>
      </c>
      <c r="Y20" s="72">
        <v>15000</v>
      </c>
      <c r="Z20" s="72">
        <v>12000</v>
      </c>
      <c r="AA20" s="72" t="s">
        <v>608</v>
      </c>
      <c r="AB20" s="72">
        <v>12000</v>
      </c>
      <c r="AC20" s="72" t="s">
        <v>608</v>
      </c>
      <c r="AD20" s="72" t="s">
        <v>608</v>
      </c>
      <c r="AE20" s="72" t="s">
        <v>608</v>
      </c>
      <c r="AF20" s="72">
        <v>12000</v>
      </c>
      <c r="AG20" s="72" t="s">
        <v>608</v>
      </c>
      <c r="AH20" s="72" t="s">
        <v>608</v>
      </c>
      <c r="AI20" s="72">
        <v>0</v>
      </c>
      <c r="AJ20" s="72">
        <v>0</v>
      </c>
      <c r="AK20" s="72">
        <v>0</v>
      </c>
      <c r="AL20" s="72">
        <v>49180</v>
      </c>
      <c r="AM20" s="72">
        <v>41000</v>
      </c>
      <c r="AN20" s="72">
        <v>0</v>
      </c>
      <c r="AO20" s="72">
        <v>8000</v>
      </c>
      <c r="AP20" s="72">
        <v>0</v>
      </c>
      <c r="AQ20" s="72">
        <v>0</v>
      </c>
      <c r="AR20" s="72">
        <v>180</v>
      </c>
      <c r="AS20" s="72">
        <v>0</v>
      </c>
      <c r="AT20" s="72">
        <v>0</v>
      </c>
      <c r="AU20" s="72">
        <v>0</v>
      </c>
      <c r="AV20" s="72">
        <v>0</v>
      </c>
      <c r="AW20" s="72">
        <v>500</v>
      </c>
      <c r="AX20" s="72">
        <v>400</v>
      </c>
      <c r="AY20" s="72">
        <v>0</v>
      </c>
      <c r="AZ20" s="72">
        <v>70</v>
      </c>
      <c r="BA20" s="72">
        <v>0</v>
      </c>
      <c r="BB20" s="72">
        <v>0</v>
      </c>
      <c r="BC20" s="72">
        <v>30</v>
      </c>
      <c r="BD20" s="72">
        <v>0</v>
      </c>
      <c r="BE20" s="72">
        <v>0</v>
      </c>
      <c r="BF20" s="72">
        <v>0</v>
      </c>
      <c r="BG20" s="72">
        <v>3</v>
      </c>
      <c r="BH20" s="72">
        <v>2500</v>
      </c>
      <c r="BI20" s="72">
        <v>25</v>
      </c>
      <c r="BJ20" s="72">
        <v>30</v>
      </c>
      <c r="BK20" s="72">
        <v>0</v>
      </c>
      <c r="BL20" s="72">
        <v>150</v>
      </c>
      <c r="BM20" s="72">
        <v>0</v>
      </c>
      <c r="BN20" s="72">
        <v>0</v>
      </c>
      <c r="BO20" s="72">
        <v>150</v>
      </c>
      <c r="BP20" s="72">
        <v>0</v>
      </c>
      <c r="BQ20" s="72">
        <v>0</v>
      </c>
      <c r="BR20" s="72">
        <v>0</v>
      </c>
      <c r="BS20" s="72" t="s">
        <v>608</v>
      </c>
      <c r="BT20" s="72" t="s">
        <v>608</v>
      </c>
      <c r="BU20" s="72" t="s">
        <v>608</v>
      </c>
    </row>
    <row r="21" spans="1:73" s="25" customFormat="1" x14ac:dyDescent="0.2">
      <c r="A21" s="59" t="s">
        <v>615</v>
      </c>
      <c r="B21" s="351" t="s">
        <v>252</v>
      </c>
      <c r="C21" s="352"/>
      <c r="D21" s="69" t="s">
        <v>608</v>
      </c>
      <c r="E21" s="69" t="s">
        <v>608</v>
      </c>
      <c r="F21" s="69">
        <v>1</v>
      </c>
      <c r="G21" s="69">
        <v>0</v>
      </c>
      <c r="H21" s="69">
        <v>1</v>
      </c>
      <c r="I21" s="69">
        <v>0</v>
      </c>
      <c r="J21" s="70">
        <v>0.7</v>
      </c>
      <c r="K21" s="71">
        <v>0.7</v>
      </c>
      <c r="L21" s="71">
        <v>0</v>
      </c>
      <c r="M21" s="71">
        <v>0</v>
      </c>
      <c r="N21" s="72">
        <v>3</v>
      </c>
      <c r="O21" s="72">
        <v>400</v>
      </c>
      <c r="P21" s="72">
        <v>200</v>
      </c>
      <c r="Q21" s="72">
        <v>40</v>
      </c>
      <c r="R21" s="72">
        <v>20</v>
      </c>
      <c r="S21" s="72">
        <v>0</v>
      </c>
      <c r="T21" s="72">
        <v>235</v>
      </c>
      <c r="U21" s="71">
        <v>30</v>
      </c>
      <c r="V21" s="72">
        <v>100000</v>
      </c>
      <c r="W21" s="72">
        <v>500</v>
      </c>
      <c r="X21" s="72">
        <v>0</v>
      </c>
      <c r="Y21" s="72">
        <v>500</v>
      </c>
      <c r="Z21" s="72">
        <v>0</v>
      </c>
      <c r="AA21" s="72" t="s">
        <v>608</v>
      </c>
      <c r="AB21" s="72">
        <v>0</v>
      </c>
      <c r="AC21" s="72" t="s">
        <v>608</v>
      </c>
      <c r="AD21" s="72" t="s">
        <v>608</v>
      </c>
      <c r="AE21" s="72" t="s">
        <v>608</v>
      </c>
      <c r="AF21" s="72" t="s">
        <v>608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100000</v>
      </c>
      <c r="AM21" s="72">
        <v>99000</v>
      </c>
      <c r="AN21" s="72">
        <v>0</v>
      </c>
      <c r="AO21" s="72">
        <v>1000</v>
      </c>
      <c r="AP21" s="72">
        <v>0</v>
      </c>
      <c r="AQ21" s="72">
        <v>0</v>
      </c>
      <c r="AR21" s="72">
        <v>0</v>
      </c>
      <c r="AS21" s="72">
        <v>0</v>
      </c>
      <c r="AT21" s="72">
        <v>20</v>
      </c>
      <c r="AU21" s="72" t="s">
        <v>608</v>
      </c>
      <c r="AV21" s="72" t="s">
        <v>608</v>
      </c>
      <c r="AW21" s="72">
        <v>1492</v>
      </c>
      <c r="AX21" s="72">
        <v>1492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 t="s">
        <v>608</v>
      </c>
      <c r="BE21" s="72">
        <v>0</v>
      </c>
      <c r="BF21" s="72">
        <v>0</v>
      </c>
      <c r="BG21" s="72" t="s">
        <v>608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>
        <v>0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 t="s">
        <v>608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">
      <c r="A22" s="59" t="s">
        <v>737</v>
      </c>
      <c r="B22" s="351" t="s">
        <v>289</v>
      </c>
      <c r="C22" s="352"/>
      <c r="D22" s="69">
        <v>100</v>
      </c>
      <c r="E22" s="69">
        <v>100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4</v>
      </c>
      <c r="P22" s="72">
        <v>0</v>
      </c>
      <c r="Q22" s="72">
        <v>0</v>
      </c>
      <c r="R22" s="72">
        <v>0</v>
      </c>
      <c r="S22" s="72">
        <v>0</v>
      </c>
      <c r="T22" s="72">
        <v>250</v>
      </c>
      <c r="U22" s="71">
        <v>35</v>
      </c>
      <c r="V22" s="72">
        <v>0</v>
      </c>
      <c r="W22" s="72">
        <v>0</v>
      </c>
      <c r="X22" s="72">
        <v>0</v>
      </c>
      <c r="Y22" s="72">
        <v>1355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1363</v>
      </c>
      <c r="AM22" s="72">
        <v>1363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100</v>
      </c>
      <c r="BI22" s="72">
        <v>10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</row>
    <row r="23" spans="1:73" s="25" customFormat="1" ht="12.75" customHeight="1" x14ac:dyDescent="0.2">
      <c r="A23" s="59" t="s">
        <v>616</v>
      </c>
      <c r="B23" s="60" t="s">
        <v>196</v>
      </c>
      <c r="C23" s="61"/>
      <c r="D23" s="69" t="s">
        <v>608</v>
      </c>
      <c r="E23" s="69" t="s">
        <v>608</v>
      </c>
      <c r="F23" s="69">
        <v>4</v>
      </c>
      <c r="G23" s="69">
        <v>0</v>
      </c>
      <c r="H23" s="69">
        <v>1</v>
      </c>
      <c r="I23" s="69">
        <v>3</v>
      </c>
      <c r="J23" s="70">
        <v>1</v>
      </c>
      <c r="K23" s="71">
        <v>1</v>
      </c>
      <c r="L23" s="71">
        <v>0</v>
      </c>
      <c r="M23" s="71">
        <v>0</v>
      </c>
      <c r="N23" s="72">
        <v>1</v>
      </c>
      <c r="O23" s="72" t="s">
        <v>608</v>
      </c>
      <c r="P23" s="72" t="s">
        <v>608</v>
      </c>
      <c r="Q23" s="72">
        <v>15</v>
      </c>
      <c r="R23" s="72">
        <v>4</v>
      </c>
      <c r="S23" s="72">
        <v>2</v>
      </c>
      <c r="T23" s="72">
        <v>250</v>
      </c>
      <c r="U23" s="71">
        <v>50</v>
      </c>
      <c r="V23" s="72">
        <v>50000</v>
      </c>
      <c r="W23" s="72">
        <v>50000</v>
      </c>
      <c r="X23" s="72">
        <v>0</v>
      </c>
      <c r="Y23" s="72">
        <v>0</v>
      </c>
      <c r="Z23" s="72">
        <v>40000</v>
      </c>
      <c r="AA23" s="72" t="s">
        <v>608</v>
      </c>
      <c r="AB23" s="72">
        <v>40000</v>
      </c>
      <c r="AC23" s="72" t="s">
        <v>608</v>
      </c>
      <c r="AD23" s="72" t="s">
        <v>608</v>
      </c>
      <c r="AE23" s="72" t="s">
        <v>608</v>
      </c>
      <c r="AF23" s="72">
        <v>40000</v>
      </c>
      <c r="AG23" s="72">
        <v>500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50000</v>
      </c>
      <c r="AM23" s="72">
        <v>49900</v>
      </c>
      <c r="AN23" s="72">
        <v>0</v>
      </c>
      <c r="AO23" s="72" t="s">
        <v>608</v>
      </c>
      <c r="AP23" s="72" t="s">
        <v>608</v>
      </c>
      <c r="AQ23" s="72">
        <v>0</v>
      </c>
      <c r="AR23" s="72">
        <v>100</v>
      </c>
      <c r="AS23" s="72" t="s">
        <v>608</v>
      </c>
      <c r="AT23" s="72" t="s">
        <v>608</v>
      </c>
      <c r="AU23" s="72" t="s">
        <v>608</v>
      </c>
      <c r="AV23" s="72" t="s">
        <v>608</v>
      </c>
      <c r="AW23" s="72">
        <v>890</v>
      </c>
      <c r="AX23" s="72">
        <v>860</v>
      </c>
      <c r="AY23" s="72">
        <v>0</v>
      </c>
      <c r="AZ23" s="72">
        <v>0</v>
      </c>
      <c r="BA23" s="72">
        <v>0</v>
      </c>
      <c r="BB23" s="72">
        <v>0</v>
      </c>
      <c r="BC23" s="72">
        <v>30</v>
      </c>
      <c r="BD23" s="72" t="s">
        <v>608</v>
      </c>
      <c r="BE23" s="72" t="s">
        <v>608</v>
      </c>
      <c r="BF23" s="72" t="s">
        <v>608</v>
      </c>
      <c r="BG23" s="72">
        <v>5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 t="s">
        <v>608</v>
      </c>
      <c r="BQ23" s="72">
        <v>0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">
      <c r="A24" s="59" t="s">
        <v>617</v>
      </c>
      <c r="B24" s="60" t="s">
        <v>227</v>
      </c>
      <c r="C24" s="61"/>
      <c r="D24" s="69" t="s">
        <v>608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0.2</v>
      </c>
      <c r="K24" s="71">
        <v>0.2</v>
      </c>
      <c r="L24" s="71">
        <v>0</v>
      </c>
      <c r="M24" s="71">
        <v>0</v>
      </c>
      <c r="N24" s="72" t="s">
        <v>608</v>
      </c>
      <c r="O24" s="72" t="s">
        <v>608</v>
      </c>
      <c r="P24" s="72" t="s">
        <v>608</v>
      </c>
      <c r="Q24" s="72" t="s">
        <v>608</v>
      </c>
      <c r="R24" s="72" t="s">
        <v>608</v>
      </c>
      <c r="S24" s="72" t="s">
        <v>608</v>
      </c>
      <c r="T24" s="72">
        <v>250</v>
      </c>
      <c r="U24" s="71">
        <v>35</v>
      </c>
      <c r="V24" s="72" t="s">
        <v>608</v>
      </c>
      <c r="W24" s="72">
        <v>4709</v>
      </c>
      <c r="X24" s="72" t="s">
        <v>608</v>
      </c>
      <c r="Y24" s="72">
        <v>50</v>
      </c>
      <c r="Z24" s="72">
        <v>0</v>
      </c>
      <c r="AA24" s="72" t="s">
        <v>608</v>
      </c>
      <c r="AB24" s="72">
        <v>0</v>
      </c>
      <c r="AC24" s="72" t="s">
        <v>608</v>
      </c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4734</v>
      </c>
      <c r="AM24" s="72">
        <v>4709</v>
      </c>
      <c r="AN24" s="72">
        <v>0</v>
      </c>
      <c r="AO24" s="72">
        <v>0</v>
      </c>
      <c r="AP24" s="72">
        <v>0</v>
      </c>
      <c r="AQ24" s="72">
        <v>0</v>
      </c>
      <c r="AR24" s="72">
        <v>25</v>
      </c>
      <c r="AS24" s="72" t="s">
        <v>608</v>
      </c>
      <c r="AT24" s="72">
        <v>0</v>
      </c>
      <c r="AU24" s="72" t="s">
        <v>608</v>
      </c>
      <c r="AV24" s="72" t="s">
        <v>608</v>
      </c>
      <c r="AW24" s="72">
        <v>640</v>
      </c>
      <c r="AX24" s="72">
        <v>636</v>
      </c>
      <c r="AY24" s="72">
        <v>0</v>
      </c>
      <c r="AZ24" s="72">
        <v>0</v>
      </c>
      <c r="BA24" s="72">
        <v>0</v>
      </c>
      <c r="BB24" s="72">
        <v>0</v>
      </c>
      <c r="BC24" s="72">
        <v>4</v>
      </c>
      <c r="BD24" s="72">
        <v>0</v>
      </c>
      <c r="BE24" s="72">
        <v>0</v>
      </c>
      <c r="BF24" s="72">
        <v>2</v>
      </c>
      <c r="BG24" s="72">
        <v>1</v>
      </c>
      <c r="BH24" s="72" t="s">
        <v>608</v>
      </c>
      <c r="BI24" s="72" t="s">
        <v>608</v>
      </c>
      <c r="BJ24" s="72" t="s">
        <v>608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 t="s">
        <v>608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">
      <c r="A25" s="59" t="s">
        <v>618</v>
      </c>
      <c r="B25" s="60" t="s">
        <v>228</v>
      </c>
      <c r="C25" s="61"/>
      <c r="D25" s="69" t="s">
        <v>608</v>
      </c>
      <c r="E25" s="69" t="s">
        <v>608</v>
      </c>
      <c r="F25" s="69">
        <v>1</v>
      </c>
      <c r="G25" s="69" t="s">
        <v>608</v>
      </c>
      <c r="H25" s="69" t="s">
        <v>608</v>
      </c>
      <c r="I25" s="69" t="s">
        <v>608</v>
      </c>
      <c r="J25" s="70">
        <v>1</v>
      </c>
      <c r="K25" s="71">
        <v>0</v>
      </c>
      <c r="L25" s="71">
        <v>1</v>
      </c>
      <c r="M25" s="71">
        <v>0</v>
      </c>
      <c r="N25" s="72">
        <v>1</v>
      </c>
      <c r="O25" s="72">
        <v>40</v>
      </c>
      <c r="P25" s="72">
        <v>20</v>
      </c>
      <c r="Q25" s="72">
        <v>1</v>
      </c>
      <c r="R25" s="72">
        <v>0</v>
      </c>
      <c r="S25" s="72">
        <v>0</v>
      </c>
      <c r="T25" s="72">
        <v>240</v>
      </c>
      <c r="U25" s="71">
        <v>26</v>
      </c>
      <c r="V25" s="72">
        <v>0</v>
      </c>
      <c r="W25" s="72">
        <v>2458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 t="s">
        <v>608</v>
      </c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2777</v>
      </c>
      <c r="AM25" s="72">
        <v>2458</v>
      </c>
      <c r="AN25" s="72">
        <v>0</v>
      </c>
      <c r="AO25" s="72">
        <v>0</v>
      </c>
      <c r="AP25" s="72">
        <v>0</v>
      </c>
      <c r="AQ25" s="72">
        <v>0</v>
      </c>
      <c r="AR25" s="72">
        <v>319</v>
      </c>
      <c r="AS25" s="72">
        <v>0</v>
      </c>
      <c r="AT25" s="72">
        <v>0</v>
      </c>
      <c r="AU25" s="72">
        <v>0</v>
      </c>
      <c r="AV25" s="72">
        <v>0</v>
      </c>
      <c r="AW25" s="72">
        <v>551</v>
      </c>
      <c r="AX25" s="72">
        <v>529</v>
      </c>
      <c r="AY25" s="72">
        <v>0</v>
      </c>
      <c r="AZ25" s="72">
        <v>0</v>
      </c>
      <c r="BA25" s="72">
        <v>0</v>
      </c>
      <c r="BB25" s="72">
        <v>0</v>
      </c>
      <c r="BC25" s="72">
        <v>22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15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">
      <c r="A26" s="59" t="s">
        <v>619</v>
      </c>
      <c r="B26" s="60" t="s">
        <v>254</v>
      </c>
      <c r="C26" s="61"/>
      <c r="D26" s="69" t="s">
        <v>608</v>
      </c>
      <c r="E26" s="69" t="s">
        <v>608</v>
      </c>
      <c r="F26" s="69">
        <v>0</v>
      </c>
      <c r="G26" s="69">
        <v>0</v>
      </c>
      <c r="H26" s="69">
        <v>0</v>
      </c>
      <c r="I26" s="69">
        <v>0</v>
      </c>
      <c r="J26" s="70">
        <v>0</v>
      </c>
      <c r="K26" s="71">
        <v>0</v>
      </c>
      <c r="L26" s="71">
        <v>0</v>
      </c>
      <c r="M26" s="71">
        <v>0</v>
      </c>
      <c r="N26" s="72">
        <v>1</v>
      </c>
      <c r="O26" s="72">
        <v>25</v>
      </c>
      <c r="P26" s="72">
        <v>25</v>
      </c>
      <c r="Q26" s="72" t="s">
        <v>608</v>
      </c>
      <c r="R26" s="72" t="s">
        <v>608</v>
      </c>
      <c r="S26" s="72" t="s">
        <v>608</v>
      </c>
      <c r="T26" s="72">
        <v>250</v>
      </c>
      <c r="U26" s="71">
        <v>40</v>
      </c>
      <c r="V26" s="72">
        <v>0</v>
      </c>
      <c r="W26" s="72">
        <v>911</v>
      </c>
      <c r="X26" s="72">
        <v>0</v>
      </c>
      <c r="Y26" s="72">
        <v>0</v>
      </c>
      <c r="Z26" s="72">
        <v>0</v>
      </c>
      <c r="AA26" s="72" t="s">
        <v>608</v>
      </c>
      <c r="AB26" s="72">
        <v>0</v>
      </c>
      <c r="AC26" s="72" t="s">
        <v>608</v>
      </c>
      <c r="AD26" s="72" t="s">
        <v>608</v>
      </c>
      <c r="AE26" s="72" t="s">
        <v>608</v>
      </c>
      <c r="AF26" s="72" t="s">
        <v>608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911</v>
      </c>
      <c r="AM26" s="72">
        <v>911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>
        <v>0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">
      <c r="A27" s="59" t="s">
        <v>720</v>
      </c>
      <c r="B27" s="351" t="s">
        <v>241</v>
      </c>
      <c r="C27" s="352"/>
      <c r="D27" s="69" t="s">
        <v>608</v>
      </c>
      <c r="E27" s="69" t="s">
        <v>608</v>
      </c>
      <c r="F27" s="69">
        <v>1</v>
      </c>
      <c r="G27" s="69">
        <v>0</v>
      </c>
      <c r="H27" s="69">
        <v>0</v>
      </c>
      <c r="I27" s="69">
        <v>1</v>
      </c>
      <c r="J27" s="70">
        <v>0.1</v>
      </c>
      <c r="K27" s="71">
        <v>0.05</v>
      </c>
      <c r="L27" s="71">
        <v>0</v>
      </c>
      <c r="M27" s="71">
        <v>0</v>
      </c>
      <c r="N27" s="72">
        <v>1</v>
      </c>
      <c r="O27" s="72">
        <v>25</v>
      </c>
      <c r="P27" s="72">
        <v>25</v>
      </c>
      <c r="Q27" s="72">
        <v>1</v>
      </c>
      <c r="R27" s="72">
        <v>0</v>
      </c>
      <c r="S27" s="72">
        <v>0</v>
      </c>
      <c r="T27" s="72">
        <v>200</v>
      </c>
      <c r="U27" s="71">
        <v>18</v>
      </c>
      <c r="V27" s="72">
        <v>874</v>
      </c>
      <c r="W27" s="72">
        <v>0</v>
      </c>
      <c r="X27" s="72">
        <v>0</v>
      </c>
      <c r="Y27" s="72">
        <v>0</v>
      </c>
      <c r="Z27" s="72">
        <v>0</v>
      </c>
      <c r="AA27" s="72" t="s">
        <v>608</v>
      </c>
      <c r="AB27" s="72">
        <v>0</v>
      </c>
      <c r="AC27" s="72" t="s">
        <v>608</v>
      </c>
      <c r="AD27" s="72" t="s">
        <v>608</v>
      </c>
      <c r="AE27" s="72" t="s">
        <v>608</v>
      </c>
      <c r="AF27" s="72" t="s">
        <v>608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874</v>
      </c>
      <c r="AM27" s="72">
        <v>873</v>
      </c>
      <c r="AN27" s="72">
        <v>0</v>
      </c>
      <c r="AO27" s="72">
        <v>0</v>
      </c>
      <c r="AP27" s="72">
        <v>0</v>
      </c>
      <c r="AQ27" s="72">
        <v>0</v>
      </c>
      <c r="AR27" s="72">
        <v>1</v>
      </c>
      <c r="AS27" s="72">
        <v>0</v>
      </c>
      <c r="AT27" s="72" t="s">
        <v>608</v>
      </c>
      <c r="AU27" s="72" t="s">
        <v>608</v>
      </c>
      <c r="AV27" s="72" t="s">
        <v>608</v>
      </c>
      <c r="AW27" s="72">
        <v>32</v>
      </c>
      <c r="AX27" s="72">
        <v>32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 t="s">
        <v>608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">
      <c r="A28" s="59" t="s">
        <v>708</v>
      </c>
      <c r="B28" s="60" t="s">
        <v>229</v>
      </c>
      <c r="C28" s="61"/>
      <c r="D28" s="69" t="s">
        <v>608</v>
      </c>
      <c r="E28" s="69" t="s">
        <v>608</v>
      </c>
      <c r="F28" s="69">
        <v>0</v>
      </c>
      <c r="G28" s="69">
        <v>0</v>
      </c>
      <c r="H28" s="69">
        <v>0</v>
      </c>
      <c r="I28" s="69">
        <v>0</v>
      </c>
      <c r="J28" s="70">
        <v>0</v>
      </c>
      <c r="K28" s="71">
        <v>0</v>
      </c>
      <c r="L28" s="71">
        <v>0</v>
      </c>
      <c r="M28" s="71">
        <v>0</v>
      </c>
      <c r="N28" s="72">
        <v>1</v>
      </c>
      <c r="O28" s="72">
        <v>25</v>
      </c>
      <c r="P28" s="72">
        <v>25</v>
      </c>
      <c r="Q28" s="72" t="s">
        <v>608</v>
      </c>
      <c r="R28" s="72" t="s">
        <v>608</v>
      </c>
      <c r="S28" s="72" t="s">
        <v>608</v>
      </c>
      <c r="T28" s="72">
        <v>200</v>
      </c>
      <c r="U28" s="71">
        <v>20</v>
      </c>
      <c r="V28" s="72">
        <v>781</v>
      </c>
      <c r="W28" s="72">
        <v>0</v>
      </c>
      <c r="X28" s="72">
        <v>0</v>
      </c>
      <c r="Y28" s="72">
        <v>0</v>
      </c>
      <c r="Z28" s="72">
        <v>0</v>
      </c>
      <c r="AA28" s="72" t="s">
        <v>608</v>
      </c>
      <c r="AB28" s="72">
        <v>0</v>
      </c>
      <c r="AC28" s="72" t="s">
        <v>608</v>
      </c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781</v>
      </c>
      <c r="AM28" s="72">
        <v>780</v>
      </c>
      <c r="AN28" s="72">
        <v>0</v>
      </c>
      <c r="AO28" s="72">
        <v>0</v>
      </c>
      <c r="AP28" s="72">
        <v>0</v>
      </c>
      <c r="AQ28" s="72">
        <v>0</v>
      </c>
      <c r="AR28" s="72">
        <v>1</v>
      </c>
      <c r="AS28" s="72">
        <v>0</v>
      </c>
      <c r="AT28" s="72" t="s">
        <v>608</v>
      </c>
      <c r="AU28" s="72" t="s">
        <v>608</v>
      </c>
      <c r="AV28" s="72" t="s">
        <v>608</v>
      </c>
      <c r="AW28" s="72">
        <v>12</v>
      </c>
      <c r="AX28" s="72">
        <v>12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 t="s">
        <v>608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">
      <c r="A29" s="59" t="s">
        <v>739</v>
      </c>
      <c r="B29" s="60" t="s">
        <v>255</v>
      </c>
      <c r="C29" s="61"/>
      <c r="D29" s="69" t="s">
        <v>608</v>
      </c>
      <c r="E29" s="69" t="s">
        <v>608</v>
      </c>
      <c r="F29" s="69">
        <v>1</v>
      </c>
      <c r="G29" s="69">
        <v>0</v>
      </c>
      <c r="H29" s="69">
        <v>0</v>
      </c>
      <c r="I29" s="69">
        <v>1</v>
      </c>
      <c r="J29" s="70">
        <v>0.2</v>
      </c>
      <c r="K29" s="71">
        <v>0.2</v>
      </c>
      <c r="L29" s="71">
        <v>0</v>
      </c>
      <c r="M29" s="71">
        <v>0</v>
      </c>
      <c r="N29" s="72">
        <v>1</v>
      </c>
      <c r="O29" s="72">
        <v>60</v>
      </c>
      <c r="P29" s="72">
        <v>30</v>
      </c>
      <c r="Q29" s="72">
        <v>10</v>
      </c>
      <c r="R29" s="72">
        <v>0</v>
      </c>
      <c r="S29" s="72">
        <v>0</v>
      </c>
      <c r="T29" s="72">
        <v>250</v>
      </c>
      <c r="U29" s="71">
        <v>42</v>
      </c>
      <c r="V29" s="72">
        <v>0</v>
      </c>
      <c r="W29" s="72">
        <v>640</v>
      </c>
      <c r="X29" s="72">
        <v>0</v>
      </c>
      <c r="Y29" s="72">
        <v>65</v>
      </c>
      <c r="Z29" s="72">
        <v>0</v>
      </c>
      <c r="AA29" s="72" t="s">
        <v>608</v>
      </c>
      <c r="AB29" s="72">
        <v>0</v>
      </c>
      <c r="AC29" s="72" t="s">
        <v>608</v>
      </c>
      <c r="AD29" s="72" t="s">
        <v>608</v>
      </c>
      <c r="AE29" s="72" t="s">
        <v>608</v>
      </c>
      <c r="AF29" s="72" t="s">
        <v>608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705</v>
      </c>
      <c r="AM29" s="72">
        <v>701</v>
      </c>
      <c r="AN29" s="72">
        <v>0</v>
      </c>
      <c r="AO29" s="72">
        <v>0</v>
      </c>
      <c r="AP29" s="72">
        <v>0</v>
      </c>
      <c r="AQ29" s="72">
        <v>0</v>
      </c>
      <c r="AR29" s="72">
        <v>4</v>
      </c>
      <c r="AS29" s="72">
        <v>0</v>
      </c>
      <c r="AT29" s="72" t="s">
        <v>608</v>
      </c>
      <c r="AU29" s="72" t="s">
        <v>608</v>
      </c>
      <c r="AV29" s="72" t="s">
        <v>608</v>
      </c>
      <c r="AW29" s="72">
        <v>10</v>
      </c>
      <c r="AX29" s="72">
        <v>10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 t="s">
        <v>608</v>
      </c>
      <c r="BF29" s="72">
        <v>0</v>
      </c>
      <c r="BG29" s="72">
        <v>0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 t="s">
        <v>608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">
      <c r="A30" s="59" t="s">
        <v>740</v>
      </c>
      <c r="B30" s="60" t="s">
        <v>256</v>
      </c>
      <c r="C30" s="61"/>
      <c r="D30" s="69" t="s">
        <v>608</v>
      </c>
      <c r="E30" s="69" t="s">
        <v>608</v>
      </c>
      <c r="F30" s="69">
        <v>1</v>
      </c>
      <c r="G30" s="69">
        <v>0</v>
      </c>
      <c r="H30" s="69">
        <v>0</v>
      </c>
      <c r="I30" s="69">
        <v>1</v>
      </c>
      <c r="J30" s="70">
        <v>0.1</v>
      </c>
      <c r="K30" s="71">
        <v>0.1</v>
      </c>
      <c r="L30" s="71">
        <v>0</v>
      </c>
      <c r="M30" s="71">
        <v>0</v>
      </c>
      <c r="N30" s="72">
        <v>1</v>
      </c>
      <c r="O30" s="72">
        <v>80</v>
      </c>
      <c r="P30" s="72">
        <v>30</v>
      </c>
      <c r="Q30" s="72">
        <v>20</v>
      </c>
      <c r="R30" s="72">
        <v>1</v>
      </c>
      <c r="S30" s="72">
        <v>0</v>
      </c>
      <c r="T30" s="72">
        <v>250</v>
      </c>
      <c r="U30" s="71">
        <v>52</v>
      </c>
      <c r="V30" s="72">
        <v>0</v>
      </c>
      <c r="W30" s="72">
        <v>2021</v>
      </c>
      <c r="X30" s="72">
        <v>0</v>
      </c>
      <c r="Y30" s="72">
        <v>0</v>
      </c>
      <c r="Z30" s="72">
        <v>0</v>
      </c>
      <c r="AA30" s="72" t="s">
        <v>608</v>
      </c>
      <c r="AB30" s="72">
        <v>0</v>
      </c>
      <c r="AC30" s="72" t="s">
        <v>608</v>
      </c>
      <c r="AD30" s="72" t="s">
        <v>608</v>
      </c>
      <c r="AE30" s="72" t="s">
        <v>608</v>
      </c>
      <c r="AF30" s="72" t="s">
        <v>608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2021</v>
      </c>
      <c r="AM30" s="72">
        <v>2017</v>
      </c>
      <c r="AN30" s="72">
        <v>0</v>
      </c>
      <c r="AO30" s="72">
        <v>0</v>
      </c>
      <c r="AP30" s="72">
        <v>0</v>
      </c>
      <c r="AQ30" s="72">
        <v>0</v>
      </c>
      <c r="AR30" s="72">
        <v>4</v>
      </c>
      <c r="AS30" s="72">
        <v>0</v>
      </c>
      <c r="AT30" s="72" t="s">
        <v>608</v>
      </c>
      <c r="AU30" s="72" t="s">
        <v>608</v>
      </c>
      <c r="AV30" s="72" t="s">
        <v>608</v>
      </c>
      <c r="AW30" s="72">
        <v>21</v>
      </c>
      <c r="AX30" s="72">
        <v>21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 t="s">
        <v>608</v>
      </c>
      <c r="BF30" s="72">
        <v>0</v>
      </c>
      <c r="BG30" s="72">
        <v>0</v>
      </c>
      <c r="BH30" s="72" t="s">
        <v>608</v>
      </c>
      <c r="BI30" s="72" t="s">
        <v>608</v>
      </c>
      <c r="BJ30" s="72" t="s">
        <v>608</v>
      </c>
      <c r="BK30" s="72" t="s">
        <v>608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 t="s">
        <v>608</v>
      </c>
      <c r="BR30" s="72" t="s">
        <v>608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">
      <c r="A31" s="59" t="s">
        <v>620</v>
      </c>
      <c r="B31" s="60" t="s">
        <v>290</v>
      </c>
      <c r="C31" s="61"/>
      <c r="D31" s="69">
        <v>500</v>
      </c>
      <c r="E31" s="69">
        <v>999</v>
      </c>
      <c r="F31" s="69">
        <v>2</v>
      </c>
      <c r="G31" s="69">
        <v>0</v>
      </c>
      <c r="H31" s="69">
        <v>0</v>
      </c>
      <c r="I31" s="69">
        <v>2</v>
      </c>
      <c r="J31" s="70">
        <v>0.2</v>
      </c>
      <c r="K31" s="71" t="s">
        <v>608</v>
      </c>
      <c r="L31" s="71" t="s">
        <v>608</v>
      </c>
      <c r="M31" s="71" t="s">
        <v>608</v>
      </c>
      <c r="N31" s="72">
        <v>1</v>
      </c>
      <c r="O31" s="72">
        <v>80</v>
      </c>
      <c r="P31" s="72">
        <v>30</v>
      </c>
      <c r="Q31" s="72">
        <v>7</v>
      </c>
      <c r="R31" s="72">
        <v>3</v>
      </c>
      <c r="S31" s="72">
        <v>0</v>
      </c>
      <c r="T31" s="72">
        <v>250</v>
      </c>
      <c r="U31" s="71">
        <v>50</v>
      </c>
      <c r="V31" s="72">
        <v>4621</v>
      </c>
      <c r="W31" s="72">
        <v>250</v>
      </c>
      <c r="X31" s="72">
        <v>0</v>
      </c>
      <c r="Y31" s="72">
        <v>0</v>
      </c>
      <c r="Z31" s="72">
        <v>30000</v>
      </c>
      <c r="AA31" s="72">
        <v>30000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30000</v>
      </c>
      <c r="AI31" s="72">
        <v>0</v>
      </c>
      <c r="AJ31" s="72">
        <v>0</v>
      </c>
      <c r="AK31" s="72">
        <v>0</v>
      </c>
      <c r="AL31" s="72">
        <v>1000</v>
      </c>
      <c r="AM31" s="72">
        <v>1000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19</v>
      </c>
      <c r="AU31" s="72">
        <v>0</v>
      </c>
      <c r="AV31" s="72">
        <v>0</v>
      </c>
      <c r="AW31" s="72">
        <v>7</v>
      </c>
      <c r="AX31" s="72">
        <v>7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500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7</v>
      </c>
      <c r="BS31" s="72">
        <v>0</v>
      </c>
      <c r="BT31" s="72">
        <v>0</v>
      </c>
      <c r="BU31" s="72">
        <v>10900</v>
      </c>
    </row>
    <row r="32" spans="1:73" s="25" customFormat="1" ht="12.75" customHeight="1" x14ac:dyDescent="0.2">
      <c r="A32" s="59" t="s">
        <v>621</v>
      </c>
      <c r="B32" s="60" t="s">
        <v>171</v>
      </c>
      <c r="C32" s="61"/>
      <c r="D32" s="69" t="s">
        <v>608</v>
      </c>
      <c r="E32" s="69" t="s">
        <v>608</v>
      </c>
      <c r="F32" s="69">
        <v>4</v>
      </c>
      <c r="G32" s="69">
        <v>0</v>
      </c>
      <c r="H32" s="69">
        <v>0</v>
      </c>
      <c r="I32" s="69">
        <v>4</v>
      </c>
      <c r="J32" s="70">
        <v>0.4</v>
      </c>
      <c r="K32" s="71">
        <v>0.15</v>
      </c>
      <c r="L32" s="71">
        <v>0.25</v>
      </c>
      <c r="M32" s="71">
        <v>0</v>
      </c>
      <c r="N32" s="72">
        <v>1</v>
      </c>
      <c r="O32" s="72">
        <v>30</v>
      </c>
      <c r="P32" s="72">
        <v>30</v>
      </c>
      <c r="Q32" s="72">
        <v>8</v>
      </c>
      <c r="R32" s="72">
        <v>0</v>
      </c>
      <c r="S32" s="72">
        <v>0</v>
      </c>
      <c r="T32" s="72">
        <v>250</v>
      </c>
      <c r="U32" s="71">
        <v>15</v>
      </c>
      <c r="V32" s="72">
        <v>607</v>
      </c>
      <c r="W32" s="72">
        <v>3550</v>
      </c>
      <c r="X32" s="72">
        <v>0</v>
      </c>
      <c r="Y32" s="72">
        <v>0</v>
      </c>
      <c r="Z32" s="72">
        <v>0</v>
      </c>
      <c r="AA32" s="72" t="s">
        <v>608</v>
      </c>
      <c r="AB32" s="72">
        <v>0</v>
      </c>
      <c r="AC32" s="72" t="s">
        <v>608</v>
      </c>
      <c r="AD32" s="72" t="s">
        <v>608</v>
      </c>
      <c r="AE32" s="72" t="s">
        <v>608</v>
      </c>
      <c r="AF32" s="72" t="s">
        <v>608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4123</v>
      </c>
      <c r="AM32" s="72">
        <v>4120</v>
      </c>
      <c r="AN32" s="72">
        <v>0</v>
      </c>
      <c r="AO32" s="72">
        <v>0</v>
      </c>
      <c r="AP32" s="72">
        <v>0</v>
      </c>
      <c r="AQ32" s="72">
        <v>0</v>
      </c>
      <c r="AR32" s="72">
        <v>3</v>
      </c>
      <c r="AS32" s="72">
        <v>0</v>
      </c>
      <c r="AT32" s="72" t="s">
        <v>608</v>
      </c>
      <c r="AU32" s="72" t="s">
        <v>608</v>
      </c>
      <c r="AV32" s="72" t="s">
        <v>608</v>
      </c>
      <c r="AW32" s="72">
        <v>140</v>
      </c>
      <c r="AX32" s="72">
        <v>140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 t="s">
        <v>608</v>
      </c>
      <c r="BF32" s="72">
        <v>0</v>
      </c>
      <c r="BG32" s="72">
        <v>6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">
      <c r="A33" s="59" t="s">
        <v>709</v>
      </c>
      <c r="B33" s="60" t="s">
        <v>201</v>
      </c>
      <c r="C33" s="61"/>
      <c r="D33" s="69" t="s">
        <v>608</v>
      </c>
      <c r="E33" s="69" t="s">
        <v>608</v>
      </c>
      <c r="F33" s="69">
        <v>0</v>
      </c>
      <c r="G33" s="69">
        <v>0</v>
      </c>
      <c r="H33" s="69">
        <v>0</v>
      </c>
      <c r="I33" s="69">
        <v>0</v>
      </c>
      <c r="J33" s="70">
        <v>0</v>
      </c>
      <c r="K33" s="71">
        <v>0</v>
      </c>
      <c r="L33" s="71">
        <v>0</v>
      </c>
      <c r="M33" s="71">
        <v>0</v>
      </c>
      <c r="N33" s="72">
        <v>1</v>
      </c>
      <c r="O33" s="72">
        <v>20</v>
      </c>
      <c r="P33" s="72">
        <v>20</v>
      </c>
      <c r="Q33" s="72" t="s">
        <v>608</v>
      </c>
      <c r="R33" s="72" t="s">
        <v>608</v>
      </c>
      <c r="S33" s="72" t="s">
        <v>608</v>
      </c>
      <c r="T33" s="72">
        <v>250</v>
      </c>
      <c r="U33" s="71">
        <v>20</v>
      </c>
      <c r="V33" s="72">
        <v>1263</v>
      </c>
      <c r="W33" s="72">
        <v>0</v>
      </c>
      <c r="X33" s="72">
        <v>0</v>
      </c>
      <c r="Y33" s="72">
        <v>0</v>
      </c>
      <c r="Z33" s="72">
        <v>0</v>
      </c>
      <c r="AA33" s="72" t="s">
        <v>608</v>
      </c>
      <c r="AB33" s="72">
        <v>0</v>
      </c>
      <c r="AC33" s="72" t="s">
        <v>608</v>
      </c>
      <c r="AD33" s="72" t="s">
        <v>608</v>
      </c>
      <c r="AE33" s="72" t="s">
        <v>608</v>
      </c>
      <c r="AF33" s="72" t="s">
        <v>608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1263</v>
      </c>
      <c r="AM33" s="72">
        <v>1263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40</v>
      </c>
      <c r="AX33" s="72">
        <v>40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 t="s">
        <v>608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">
      <c r="A34" s="59" t="s">
        <v>622</v>
      </c>
      <c r="B34" s="60" t="s">
        <v>307</v>
      </c>
      <c r="C34" s="61"/>
      <c r="D34" s="69">
        <v>300</v>
      </c>
      <c r="E34" s="69">
        <v>16000</v>
      </c>
      <c r="F34" s="69">
        <v>1</v>
      </c>
      <c r="G34" s="69" t="s">
        <v>608</v>
      </c>
      <c r="H34" s="69" t="s">
        <v>608</v>
      </c>
      <c r="I34" s="69" t="s">
        <v>608</v>
      </c>
      <c r="J34" s="70">
        <v>0.5</v>
      </c>
      <c r="K34" s="71" t="s">
        <v>608</v>
      </c>
      <c r="L34" s="71" t="s">
        <v>608</v>
      </c>
      <c r="M34" s="71" t="s">
        <v>608</v>
      </c>
      <c r="N34" s="72">
        <v>1</v>
      </c>
      <c r="O34" s="72">
        <v>600</v>
      </c>
      <c r="P34" s="72">
        <v>575</v>
      </c>
      <c r="Q34" s="72">
        <v>20</v>
      </c>
      <c r="R34" s="72">
        <v>8</v>
      </c>
      <c r="S34" s="72">
        <v>0</v>
      </c>
      <c r="T34" s="72">
        <v>360</v>
      </c>
      <c r="U34" s="71">
        <v>50</v>
      </c>
      <c r="V34" s="72">
        <v>15900</v>
      </c>
      <c r="W34" s="72">
        <v>950</v>
      </c>
      <c r="X34" s="72">
        <v>0</v>
      </c>
      <c r="Y34" s="72">
        <v>0</v>
      </c>
      <c r="Z34" s="72">
        <v>30000</v>
      </c>
      <c r="AA34" s="72" t="s">
        <v>608</v>
      </c>
      <c r="AB34" s="72">
        <v>30000</v>
      </c>
      <c r="AC34" s="72" t="s">
        <v>608</v>
      </c>
      <c r="AD34" s="72" t="s">
        <v>608</v>
      </c>
      <c r="AE34" s="72" t="s">
        <v>608</v>
      </c>
      <c r="AF34" s="72">
        <v>30000</v>
      </c>
      <c r="AG34" s="72" t="s">
        <v>608</v>
      </c>
      <c r="AH34" s="72" t="s">
        <v>608</v>
      </c>
      <c r="AI34" s="72" t="s">
        <v>608</v>
      </c>
      <c r="AJ34" s="72" t="s">
        <v>608</v>
      </c>
      <c r="AK34" s="72" t="s">
        <v>608</v>
      </c>
      <c r="AL34" s="72">
        <v>15850</v>
      </c>
      <c r="AM34" s="72">
        <v>15800</v>
      </c>
      <c r="AN34" s="72">
        <v>0</v>
      </c>
      <c r="AO34" s="72">
        <v>0</v>
      </c>
      <c r="AP34" s="72">
        <v>0</v>
      </c>
      <c r="AQ34" s="72">
        <v>0</v>
      </c>
      <c r="AR34" s="72">
        <v>50</v>
      </c>
      <c r="AS34" s="72">
        <v>0</v>
      </c>
      <c r="AT34" s="72" t="s">
        <v>608</v>
      </c>
      <c r="AU34" s="72" t="s">
        <v>608</v>
      </c>
      <c r="AV34" s="72" t="s">
        <v>608</v>
      </c>
      <c r="AW34" s="72">
        <v>496</v>
      </c>
      <c r="AX34" s="72">
        <v>496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 t="s">
        <v>608</v>
      </c>
      <c r="BF34" s="72">
        <v>0</v>
      </c>
      <c r="BG34" s="72">
        <v>2</v>
      </c>
      <c r="BH34" s="72">
        <v>2274</v>
      </c>
      <c r="BI34" s="72">
        <v>25</v>
      </c>
      <c r="BJ34" s="72">
        <v>200</v>
      </c>
      <c r="BK34" s="72">
        <v>20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450</v>
      </c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">
      <c r="A35" s="59" t="s">
        <v>623</v>
      </c>
      <c r="B35" s="60" t="s">
        <v>172</v>
      </c>
      <c r="C35" s="61"/>
      <c r="D35" s="69" t="s">
        <v>608</v>
      </c>
      <c r="E35" s="69" t="s">
        <v>608</v>
      </c>
      <c r="F35" s="69">
        <v>18</v>
      </c>
      <c r="G35" s="69">
        <v>1</v>
      </c>
      <c r="H35" s="69">
        <v>6</v>
      </c>
      <c r="I35" s="69">
        <v>11</v>
      </c>
      <c r="J35" s="70">
        <v>4.3</v>
      </c>
      <c r="K35" s="71">
        <v>4.25</v>
      </c>
      <c r="L35" s="71">
        <v>0</v>
      </c>
      <c r="M35" s="71">
        <v>0</v>
      </c>
      <c r="N35" s="72">
        <v>1</v>
      </c>
      <c r="O35" s="72">
        <v>1090</v>
      </c>
      <c r="P35" s="72">
        <v>834</v>
      </c>
      <c r="Q35" s="72">
        <v>320</v>
      </c>
      <c r="R35" s="72">
        <v>18</v>
      </c>
      <c r="S35" s="72">
        <v>1</v>
      </c>
      <c r="T35" s="72">
        <v>281</v>
      </c>
      <c r="U35" s="71">
        <v>70</v>
      </c>
      <c r="V35" s="72">
        <v>0</v>
      </c>
      <c r="W35" s="72">
        <v>65000</v>
      </c>
      <c r="X35" s="72">
        <v>0</v>
      </c>
      <c r="Y35" s="72">
        <v>30000</v>
      </c>
      <c r="Z35" s="72">
        <v>274000</v>
      </c>
      <c r="AA35" s="72" t="s">
        <v>608</v>
      </c>
      <c r="AB35" s="72">
        <v>274000</v>
      </c>
      <c r="AC35" s="72" t="s">
        <v>608</v>
      </c>
      <c r="AD35" s="72" t="s">
        <v>608</v>
      </c>
      <c r="AE35" s="72" t="s">
        <v>608</v>
      </c>
      <c r="AF35" s="72">
        <v>274000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95000</v>
      </c>
      <c r="AM35" s="72">
        <v>95000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 t="s">
        <v>608</v>
      </c>
      <c r="AU35" s="72" t="s">
        <v>608</v>
      </c>
      <c r="AV35" s="72" t="s">
        <v>608</v>
      </c>
      <c r="AW35" s="72">
        <v>5000</v>
      </c>
      <c r="AX35" s="72">
        <v>5000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 t="s">
        <v>608</v>
      </c>
      <c r="BF35" s="72">
        <v>0</v>
      </c>
      <c r="BG35" s="72">
        <v>10</v>
      </c>
      <c r="BH35" s="72">
        <v>2600</v>
      </c>
      <c r="BI35" s="72">
        <v>50</v>
      </c>
      <c r="BJ35" s="72">
        <v>200</v>
      </c>
      <c r="BK35" s="72">
        <v>300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1400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">
      <c r="A36" s="59" t="s">
        <v>721</v>
      </c>
      <c r="B36" s="60" t="s">
        <v>242</v>
      </c>
      <c r="C36" s="61"/>
      <c r="D36" s="69" t="s">
        <v>608</v>
      </c>
      <c r="E36" s="69" t="s">
        <v>608</v>
      </c>
      <c r="F36" s="69">
        <v>1</v>
      </c>
      <c r="G36" s="69">
        <v>0</v>
      </c>
      <c r="H36" s="69">
        <v>1</v>
      </c>
      <c r="I36" s="69">
        <v>0</v>
      </c>
      <c r="J36" s="70">
        <v>0.6</v>
      </c>
      <c r="K36" s="71">
        <v>0.55000000000000004</v>
      </c>
      <c r="L36" s="71">
        <v>0</v>
      </c>
      <c r="M36" s="71">
        <v>0</v>
      </c>
      <c r="N36" s="72">
        <v>1</v>
      </c>
      <c r="O36" s="72">
        <v>64</v>
      </c>
      <c r="P36" s="72">
        <v>64</v>
      </c>
      <c r="Q36" s="72">
        <v>12</v>
      </c>
      <c r="R36" s="72">
        <v>4</v>
      </c>
      <c r="S36" s="72">
        <v>0</v>
      </c>
      <c r="T36" s="72">
        <v>244</v>
      </c>
      <c r="U36" s="71">
        <v>40</v>
      </c>
      <c r="V36" s="72">
        <v>3189</v>
      </c>
      <c r="W36" s="72">
        <v>0</v>
      </c>
      <c r="X36" s="72">
        <v>0</v>
      </c>
      <c r="Y36" s="72">
        <v>0</v>
      </c>
      <c r="Z36" s="72">
        <v>0</v>
      </c>
      <c r="AA36" s="72" t="s">
        <v>608</v>
      </c>
      <c r="AB36" s="72">
        <v>0</v>
      </c>
      <c r="AC36" s="72" t="s">
        <v>608</v>
      </c>
      <c r="AD36" s="72" t="s">
        <v>608</v>
      </c>
      <c r="AE36" s="72" t="s">
        <v>608</v>
      </c>
      <c r="AF36" s="72" t="s">
        <v>608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3189</v>
      </c>
      <c r="AM36" s="72">
        <v>3167</v>
      </c>
      <c r="AN36" s="72">
        <v>0</v>
      </c>
      <c r="AO36" s="72">
        <v>0</v>
      </c>
      <c r="AP36" s="72">
        <v>0</v>
      </c>
      <c r="AQ36" s="72">
        <v>0</v>
      </c>
      <c r="AR36" s="72">
        <v>22</v>
      </c>
      <c r="AS36" s="72">
        <v>0</v>
      </c>
      <c r="AT36" s="72" t="s">
        <v>608</v>
      </c>
      <c r="AU36" s="72" t="s">
        <v>608</v>
      </c>
      <c r="AV36" s="72" t="s">
        <v>608</v>
      </c>
      <c r="AW36" s="72">
        <v>65</v>
      </c>
      <c r="AX36" s="72">
        <v>65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 t="s">
        <v>608</v>
      </c>
      <c r="BF36" s="72">
        <v>0</v>
      </c>
      <c r="BG36" s="72">
        <v>1</v>
      </c>
      <c r="BH36" s="72">
        <v>326</v>
      </c>
      <c r="BI36" s="72" t="s">
        <v>608</v>
      </c>
      <c r="BJ36" s="72" t="s">
        <v>608</v>
      </c>
      <c r="BK36" s="72" t="s">
        <v>608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">
      <c r="A37" s="59" t="s">
        <v>624</v>
      </c>
      <c r="B37" s="60" t="s">
        <v>243</v>
      </c>
      <c r="C37" s="61"/>
      <c r="D37" s="73" t="s">
        <v>608</v>
      </c>
      <c r="E37" s="73" t="s">
        <v>608</v>
      </c>
      <c r="F37" s="73">
        <v>1</v>
      </c>
      <c r="G37" s="73">
        <v>0</v>
      </c>
      <c r="H37" s="73">
        <v>0</v>
      </c>
      <c r="I37" s="73">
        <v>1</v>
      </c>
      <c r="J37" s="74">
        <v>1</v>
      </c>
      <c r="K37" s="75">
        <v>1</v>
      </c>
      <c r="L37" s="75">
        <v>0</v>
      </c>
      <c r="M37" s="75">
        <v>0</v>
      </c>
      <c r="N37" s="76">
        <v>1</v>
      </c>
      <c r="O37" s="76">
        <v>133</v>
      </c>
      <c r="P37" s="76">
        <v>100</v>
      </c>
      <c r="Q37" s="76">
        <v>12</v>
      </c>
      <c r="R37" s="76">
        <v>2</v>
      </c>
      <c r="S37" s="76">
        <v>0</v>
      </c>
      <c r="T37" s="76">
        <v>250</v>
      </c>
      <c r="U37" s="75">
        <v>42</v>
      </c>
      <c r="V37" s="76">
        <v>0</v>
      </c>
      <c r="W37" s="76">
        <v>12000</v>
      </c>
      <c r="X37" s="76">
        <v>0</v>
      </c>
      <c r="Y37" s="76">
        <v>0</v>
      </c>
      <c r="Z37" s="76">
        <v>0</v>
      </c>
      <c r="AA37" s="76" t="s">
        <v>608</v>
      </c>
      <c r="AB37" s="76">
        <v>0</v>
      </c>
      <c r="AC37" s="76" t="s">
        <v>608</v>
      </c>
      <c r="AD37" s="76" t="s">
        <v>608</v>
      </c>
      <c r="AE37" s="76" t="s">
        <v>608</v>
      </c>
      <c r="AF37" s="76" t="s">
        <v>608</v>
      </c>
      <c r="AG37" s="76" t="s">
        <v>608</v>
      </c>
      <c r="AH37" s="76" t="s">
        <v>608</v>
      </c>
      <c r="AI37" s="76">
        <v>1000</v>
      </c>
      <c r="AJ37" s="76">
        <v>0</v>
      </c>
      <c r="AK37" s="76">
        <v>0</v>
      </c>
      <c r="AL37" s="76">
        <v>12000</v>
      </c>
      <c r="AM37" s="76">
        <v>12000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 t="s">
        <v>608</v>
      </c>
      <c r="AU37" s="76" t="s">
        <v>608</v>
      </c>
      <c r="AV37" s="76" t="s">
        <v>608</v>
      </c>
      <c r="AW37" s="76">
        <v>434</v>
      </c>
      <c r="AX37" s="76">
        <v>434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 t="s">
        <v>608</v>
      </c>
      <c r="BI37" s="76">
        <v>0</v>
      </c>
      <c r="BJ37" s="76" t="s">
        <v>608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">
      <c r="A38" s="59" t="s">
        <v>625</v>
      </c>
      <c r="B38" s="60" t="s">
        <v>174</v>
      </c>
      <c r="C38" s="61"/>
      <c r="D38" s="73">
        <v>625</v>
      </c>
      <c r="E38" s="73" t="s">
        <v>608</v>
      </c>
      <c r="F38" s="73">
        <v>2</v>
      </c>
      <c r="G38" s="73">
        <v>0</v>
      </c>
      <c r="H38" s="73">
        <v>1</v>
      </c>
      <c r="I38" s="73">
        <v>1</v>
      </c>
      <c r="J38" s="74">
        <v>0.8</v>
      </c>
      <c r="K38" s="75">
        <v>0.75</v>
      </c>
      <c r="L38" s="75">
        <v>0</v>
      </c>
      <c r="M38" s="75">
        <v>0</v>
      </c>
      <c r="N38" s="76">
        <v>1</v>
      </c>
      <c r="O38" s="76">
        <v>320</v>
      </c>
      <c r="P38" s="76">
        <v>320</v>
      </c>
      <c r="Q38" s="76">
        <v>32</v>
      </c>
      <c r="R38" s="76">
        <v>5</v>
      </c>
      <c r="S38" s="76">
        <v>4</v>
      </c>
      <c r="T38" s="76">
        <v>250</v>
      </c>
      <c r="U38" s="75">
        <v>30</v>
      </c>
      <c r="V38" s="76">
        <v>0</v>
      </c>
      <c r="W38" s="76">
        <v>58000</v>
      </c>
      <c r="X38" s="76">
        <v>0</v>
      </c>
      <c r="Y38" s="76">
        <v>0</v>
      </c>
      <c r="Z38" s="76">
        <v>120368</v>
      </c>
      <c r="AA38" s="76">
        <v>70068</v>
      </c>
      <c r="AB38" s="76">
        <v>50300</v>
      </c>
      <c r="AC38" s="76">
        <v>0</v>
      </c>
      <c r="AD38" s="76">
        <v>0</v>
      </c>
      <c r="AE38" s="76">
        <v>0</v>
      </c>
      <c r="AF38" s="76">
        <v>50300</v>
      </c>
      <c r="AG38" s="76">
        <v>3000</v>
      </c>
      <c r="AH38" s="76">
        <v>117868</v>
      </c>
      <c r="AI38" s="76">
        <v>1000</v>
      </c>
      <c r="AJ38" s="76">
        <v>0</v>
      </c>
      <c r="AK38" s="76">
        <v>1500</v>
      </c>
      <c r="AL38" s="76">
        <v>59800</v>
      </c>
      <c r="AM38" s="76">
        <v>43000</v>
      </c>
      <c r="AN38" s="76">
        <v>0</v>
      </c>
      <c r="AO38" s="76">
        <v>0</v>
      </c>
      <c r="AP38" s="76">
        <v>0</v>
      </c>
      <c r="AQ38" s="76">
        <v>11300</v>
      </c>
      <c r="AR38" s="76">
        <v>5500</v>
      </c>
      <c r="AS38" s="76">
        <v>0</v>
      </c>
      <c r="AT38" s="76">
        <v>0</v>
      </c>
      <c r="AU38" s="76">
        <v>0</v>
      </c>
      <c r="AV38" s="76">
        <v>0</v>
      </c>
      <c r="AW38" s="76">
        <v>1047</v>
      </c>
      <c r="AX38" s="76">
        <v>679</v>
      </c>
      <c r="AY38" s="76">
        <v>0</v>
      </c>
      <c r="AZ38" s="76">
        <v>0</v>
      </c>
      <c r="BA38" s="76">
        <v>0</v>
      </c>
      <c r="BB38" s="76">
        <v>300</v>
      </c>
      <c r="BC38" s="76">
        <v>68</v>
      </c>
      <c r="BD38" s="76">
        <v>0</v>
      </c>
      <c r="BE38" s="76">
        <v>0</v>
      </c>
      <c r="BF38" s="76">
        <v>0</v>
      </c>
      <c r="BG38" s="76">
        <v>1</v>
      </c>
      <c r="BH38" s="76" t="s">
        <v>608</v>
      </c>
      <c r="BI38" s="76">
        <v>0</v>
      </c>
      <c r="BJ38" s="76">
        <v>0</v>
      </c>
      <c r="BK38" s="76">
        <v>10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>
        <v>20</v>
      </c>
      <c r="BS38" s="76" t="s">
        <v>608</v>
      </c>
      <c r="BT38" s="76">
        <v>0</v>
      </c>
      <c r="BU38" s="76">
        <v>0</v>
      </c>
    </row>
    <row r="39" spans="1:73" s="25" customFormat="1" ht="12.75" customHeight="1" x14ac:dyDescent="0.2">
      <c r="A39" s="59" t="s">
        <v>626</v>
      </c>
      <c r="B39" s="60" t="s">
        <v>207</v>
      </c>
      <c r="C39" s="61"/>
      <c r="D39" s="69" t="s">
        <v>608</v>
      </c>
      <c r="E39" s="69" t="s">
        <v>608</v>
      </c>
      <c r="F39" s="69">
        <v>3</v>
      </c>
      <c r="G39" s="69">
        <v>0</v>
      </c>
      <c r="H39" s="69">
        <v>0</v>
      </c>
      <c r="I39" s="69">
        <v>3</v>
      </c>
      <c r="J39" s="70">
        <v>0.5</v>
      </c>
      <c r="K39" s="71">
        <v>0.15</v>
      </c>
      <c r="L39" s="71">
        <v>0.35</v>
      </c>
      <c r="M39" s="71">
        <v>0</v>
      </c>
      <c r="N39" s="72">
        <v>1</v>
      </c>
      <c r="O39" s="72">
        <v>171</v>
      </c>
      <c r="P39" s="72">
        <v>137</v>
      </c>
      <c r="Q39" s="72">
        <v>12</v>
      </c>
      <c r="R39" s="72">
        <v>2</v>
      </c>
      <c r="S39" s="72">
        <v>0</v>
      </c>
      <c r="T39" s="72">
        <v>144</v>
      </c>
      <c r="U39" s="71">
        <v>24</v>
      </c>
      <c r="V39" s="72">
        <v>0</v>
      </c>
      <c r="W39" s="72">
        <v>15917</v>
      </c>
      <c r="X39" s="72">
        <v>0</v>
      </c>
      <c r="Y39" s="72">
        <v>0</v>
      </c>
      <c r="Z39" s="72">
        <v>0</v>
      </c>
      <c r="AA39" s="72" t="s">
        <v>608</v>
      </c>
      <c r="AB39" s="72">
        <v>0</v>
      </c>
      <c r="AC39" s="72" t="s">
        <v>608</v>
      </c>
      <c r="AD39" s="72" t="s">
        <v>608</v>
      </c>
      <c r="AE39" s="72" t="s">
        <v>608</v>
      </c>
      <c r="AF39" s="72" t="s">
        <v>608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15917</v>
      </c>
      <c r="AM39" s="72">
        <v>15789</v>
      </c>
      <c r="AN39" s="72">
        <v>0</v>
      </c>
      <c r="AO39" s="72">
        <v>53</v>
      </c>
      <c r="AP39" s="72">
        <v>0</v>
      </c>
      <c r="AQ39" s="72">
        <v>0</v>
      </c>
      <c r="AR39" s="72">
        <v>74</v>
      </c>
      <c r="AS39" s="72">
        <v>1</v>
      </c>
      <c r="AT39" s="72" t="s">
        <v>608</v>
      </c>
      <c r="AU39" s="72" t="s">
        <v>608</v>
      </c>
      <c r="AV39" s="72" t="s">
        <v>608</v>
      </c>
      <c r="AW39" s="72">
        <v>1770</v>
      </c>
      <c r="AX39" s="72">
        <v>1770</v>
      </c>
      <c r="AY39" s="72">
        <v>0</v>
      </c>
      <c r="AZ39" s="72">
        <v>0</v>
      </c>
      <c r="BA39" s="72">
        <v>0</v>
      </c>
      <c r="BB39" s="72">
        <v>0</v>
      </c>
      <c r="BC39" s="72">
        <v>0</v>
      </c>
      <c r="BD39" s="72">
        <v>0</v>
      </c>
      <c r="BE39" s="72" t="s">
        <v>608</v>
      </c>
      <c r="BF39" s="72">
        <v>0</v>
      </c>
      <c r="BG39" s="72">
        <v>2</v>
      </c>
      <c r="BH39" s="72" t="s">
        <v>608</v>
      </c>
      <c r="BI39" s="72" t="s">
        <v>608</v>
      </c>
      <c r="BJ39" s="72" t="s">
        <v>608</v>
      </c>
      <c r="BK39" s="72" t="s">
        <v>608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 t="s">
        <v>608</v>
      </c>
      <c r="BR39" s="72" t="s">
        <v>608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">
      <c r="A40" s="59" t="s">
        <v>741</v>
      </c>
      <c r="B40" s="60" t="s">
        <v>257</v>
      </c>
      <c r="C40" s="61"/>
      <c r="D40" s="69" t="s">
        <v>608</v>
      </c>
      <c r="E40" s="69" t="s">
        <v>608</v>
      </c>
      <c r="F40" s="69">
        <v>2</v>
      </c>
      <c r="G40" s="69">
        <v>1</v>
      </c>
      <c r="H40" s="69">
        <v>0</v>
      </c>
      <c r="I40" s="69">
        <v>1</v>
      </c>
      <c r="J40" s="70">
        <v>0.1</v>
      </c>
      <c r="K40" s="71">
        <v>0.1</v>
      </c>
      <c r="L40" s="71">
        <v>0</v>
      </c>
      <c r="M40" s="71">
        <v>0</v>
      </c>
      <c r="N40" s="72">
        <v>1</v>
      </c>
      <c r="O40" s="72">
        <v>230</v>
      </c>
      <c r="P40" s="72">
        <v>150</v>
      </c>
      <c r="Q40" s="72">
        <v>10</v>
      </c>
      <c r="R40" s="72">
        <v>0</v>
      </c>
      <c r="S40" s="72">
        <v>0</v>
      </c>
      <c r="T40" s="72">
        <v>252</v>
      </c>
      <c r="U40" s="71">
        <v>39</v>
      </c>
      <c r="V40" s="72">
        <v>0</v>
      </c>
      <c r="W40" s="72">
        <v>3920</v>
      </c>
      <c r="X40" s="72">
        <v>0</v>
      </c>
      <c r="Y40" s="72">
        <v>34</v>
      </c>
      <c r="Z40" s="72">
        <v>0</v>
      </c>
      <c r="AA40" s="72" t="s">
        <v>608</v>
      </c>
      <c r="AB40" s="72">
        <v>0</v>
      </c>
      <c r="AC40" s="72" t="s">
        <v>608</v>
      </c>
      <c r="AD40" s="72" t="s">
        <v>608</v>
      </c>
      <c r="AE40" s="72" t="s">
        <v>608</v>
      </c>
      <c r="AF40" s="72" t="s">
        <v>608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3955</v>
      </c>
      <c r="AM40" s="72">
        <v>3952</v>
      </c>
      <c r="AN40" s="72">
        <v>0</v>
      </c>
      <c r="AO40" s="72">
        <v>0</v>
      </c>
      <c r="AP40" s="72">
        <v>0</v>
      </c>
      <c r="AQ40" s="72">
        <v>0</v>
      </c>
      <c r="AR40" s="72">
        <v>3</v>
      </c>
      <c r="AS40" s="72">
        <v>0</v>
      </c>
      <c r="AT40" s="72" t="s">
        <v>608</v>
      </c>
      <c r="AU40" s="72" t="s">
        <v>608</v>
      </c>
      <c r="AV40" s="72" t="s">
        <v>608</v>
      </c>
      <c r="AW40" s="72">
        <v>145</v>
      </c>
      <c r="AX40" s="72">
        <v>145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 t="s">
        <v>608</v>
      </c>
      <c r="BF40" s="72">
        <v>0</v>
      </c>
      <c r="BG40" s="72">
        <v>0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>
        <v>0</v>
      </c>
      <c r="BR40" s="72">
        <v>0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">
      <c r="A41" s="59" t="s">
        <v>627</v>
      </c>
      <c r="B41" s="60" t="s">
        <v>176</v>
      </c>
      <c r="C41" s="61"/>
      <c r="D41" s="69">
        <v>300</v>
      </c>
      <c r="E41" s="69">
        <v>900</v>
      </c>
      <c r="F41" s="69">
        <v>1</v>
      </c>
      <c r="G41" s="69" t="s">
        <v>608</v>
      </c>
      <c r="H41" s="69" t="s">
        <v>608</v>
      </c>
      <c r="I41" s="69">
        <v>1</v>
      </c>
      <c r="J41" s="70">
        <v>1</v>
      </c>
      <c r="K41" s="71">
        <v>1</v>
      </c>
      <c r="L41" s="71" t="s">
        <v>608</v>
      </c>
      <c r="M41" s="71" t="s">
        <v>608</v>
      </c>
      <c r="N41" s="72">
        <v>1</v>
      </c>
      <c r="O41" s="72">
        <v>100</v>
      </c>
      <c r="P41" s="72">
        <v>100</v>
      </c>
      <c r="Q41" s="72">
        <v>40</v>
      </c>
      <c r="R41" s="72">
        <v>2</v>
      </c>
      <c r="S41" s="72" t="s">
        <v>608</v>
      </c>
      <c r="T41" s="72">
        <v>250</v>
      </c>
      <c r="U41" s="71">
        <v>40</v>
      </c>
      <c r="V41" s="72" t="s">
        <v>608</v>
      </c>
      <c r="W41" s="72">
        <v>19901</v>
      </c>
      <c r="X41" s="72">
        <v>0</v>
      </c>
      <c r="Y41" s="72">
        <v>0</v>
      </c>
      <c r="Z41" s="72">
        <v>30700</v>
      </c>
      <c r="AA41" s="72" t="s">
        <v>608</v>
      </c>
      <c r="AB41" s="72">
        <v>30700</v>
      </c>
      <c r="AC41" s="72">
        <v>500</v>
      </c>
      <c r="AD41" s="72" t="s">
        <v>608</v>
      </c>
      <c r="AE41" s="72">
        <v>200</v>
      </c>
      <c r="AF41" s="72">
        <v>30000</v>
      </c>
      <c r="AG41" s="72">
        <v>200</v>
      </c>
      <c r="AH41" s="72">
        <v>60000</v>
      </c>
      <c r="AI41" s="72" t="s">
        <v>608</v>
      </c>
      <c r="AJ41" s="72" t="s">
        <v>608</v>
      </c>
      <c r="AK41" s="72" t="s">
        <v>608</v>
      </c>
      <c r="AL41" s="72">
        <v>19901</v>
      </c>
      <c r="AM41" s="72">
        <v>19879</v>
      </c>
      <c r="AN41" s="72">
        <v>0</v>
      </c>
      <c r="AO41" s="72">
        <v>0</v>
      </c>
      <c r="AP41" s="72">
        <v>0</v>
      </c>
      <c r="AQ41" s="72">
        <v>0</v>
      </c>
      <c r="AR41" s="72">
        <v>22</v>
      </c>
      <c r="AS41" s="72">
        <v>0</v>
      </c>
      <c r="AT41" s="72" t="s">
        <v>608</v>
      </c>
      <c r="AU41" s="72">
        <v>22</v>
      </c>
      <c r="AV41" s="72" t="s">
        <v>608</v>
      </c>
      <c r="AW41" s="72">
        <v>401</v>
      </c>
      <c r="AX41" s="72">
        <v>401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 t="s">
        <v>608</v>
      </c>
      <c r="BF41" s="72" t="s">
        <v>608</v>
      </c>
      <c r="BG41" s="72">
        <v>2</v>
      </c>
      <c r="BH41" s="72">
        <v>420</v>
      </c>
      <c r="BI41" s="72">
        <v>3</v>
      </c>
      <c r="BJ41" s="72" t="s">
        <v>608</v>
      </c>
      <c r="BK41" s="72">
        <v>2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2100</v>
      </c>
      <c r="BR41" s="72">
        <v>80</v>
      </c>
      <c r="BS41" s="72">
        <v>500</v>
      </c>
      <c r="BT41" s="72" t="s">
        <v>608</v>
      </c>
      <c r="BU41" s="72" t="s">
        <v>608</v>
      </c>
    </row>
    <row r="42" spans="1:73" s="25" customFormat="1" ht="12.75" customHeight="1" x14ac:dyDescent="0.2">
      <c r="A42" s="59" t="s">
        <v>710</v>
      </c>
      <c r="B42" s="60" t="s">
        <v>244</v>
      </c>
      <c r="C42" s="61"/>
      <c r="D42" s="69" t="s">
        <v>608</v>
      </c>
      <c r="E42" s="69" t="s">
        <v>608</v>
      </c>
      <c r="F42" s="69">
        <v>0</v>
      </c>
      <c r="G42" s="69">
        <v>0</v>
      </c>
      <c r="H42" s="69">
        <v>0</v>
      </c>
      <c r="I42" s="69">
        <v>0</v>
      </c>
      <c r="J42" s="70">
        <v>0</v>
      </c>
      <c r="K42" s="71">
        <v>0</v>
      </c>
      <c r="L42" s="71">
        <v>0</v>
      </c>
      <c r="M42" s="71">
        <v>0</v>
      </c>
      <c r="N42" s="72">
        <v>1</v>
      </c>
      <c r="O42" s="72">
        <v>30</v>
      </c>
      <c r="P42" s="72">
        <v>30</v>
      </c>
      <c r="Q42" s="72">
        <v>15</v>
      </c>
      <c r="R42" s="72">
        <v>1</v>
      </c>
      <c r="S42" s="72">
        <v>0</v>
      </c>
      <c r="T42" s="72">
        <v>255</v>
      </c>
      <c r="U42" s="71">
        <v>42</v>
      </c>
      <c r="V42" s="72">
        <v>0</v>
      </c>
      <c r="W42" s="72">
        <v>461</v>
      </c>
      <c r="X42" s="72">
        <v>0</v>
      </c>
      <c r="Y42" s="72">
        <v>0</v>
      </c>
      <c r="Z42" s="72">
        <v>0</v>
      </c>
      <c r="AA42" s="72" t="s">
        <v>608</v>
      </c>
      <c r="AB42" s="72">
        <v>0</v>
      </c>
      <c r="AC42" s="72" t="s">
        <v>608</v>
      </c>
      <c r="AD42" s="72" t="s">
        <v>608</v>
      </c>
      <c r="AE42" s="72" t="s">
        <v>608</v>
      </c>
      <c r="AF42" s="72" t="s">
        <v>608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461</v>
      </c>
      <c r="AM42" s="72">
        <v>461</v>
      </c>
      <c r="AN42" s="72">
        <v>0</v>
      </c>
      <c r="AO42" s="72">
        <v>0</v>
      </c>
      <c r="AP42" s="72">
        <v>0</v>
      </c>
      <c r="AQ42" s="72">
        <v>0</v>
      </c>
      <c r="AR42" s="72">
        <v>0</v>
      </c>
      <c r="AS42" s="72">
        <v>0</v>
      </c>
      <c r="AT42" s="72" t="s">
        <v>608</v>
      </c>
      <c r="AU42" s="72" t="s">
        <v>608</v>
      </c>
      <c r="AV42" s="72" t="s">
        <v>608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0</v>
      </c>
      <c r="BI42" s="72">
        <v>0</v>
      </c>
      <c r="BJ42" s="72">
        <v>0</v>
      </c>
      <c r="BK42" s="72">
        <v>0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0</v>
      </c>
      <c r="BR42" s="72">
        <v>0</v>
      </c>
      <c r="BS42" s="72" t="s">
        <v>608</v>
      </c>
      <c r="BT42" s="72" t="s">
        <v>608</v>
      </c>
      <c r="BU42" s="72" t="s">
        <v>608</v>
      </c>
    </row>
    <row r="43" spans="1:73" s="25" customFormat="1" x14ac:dyDescent="0.2">
      <c r="A43" s="59" t="s">
        <v>742</v>
      </c>
      <c r="B43" s="351" t="s">
        <v>258</v>
      </c>
      <c r="C43" s="352"/>
      <c r="D43" s="69">
        <v>470</v>
      </c>
      <c r="E43" s="69">
        <v>550</v>
      </c>
      <c r="F43" s="69">
        <v>1</v>
      </c>
      <c r="G43" s="69">
        <v>0</v>
      </c>
      <c r="H43" s="69">
        <v>1</v>
      </c>
      <c r="I43" s="69">
        <v>0</v>
      </c>
      <c r="J43" s="70">
        <v>0.5</v>
      </c>
      <c r="K43" s="71">
        <v>0.5</v>
      </c>
      <c r="L43" s="71">
        <v>0</v>
      </c>
      <c r="M43" s="71">
        <v>0</v>
      </c>
      <c r="N43" s="72">
        <v>1</v>
      </c>
      <c r="O43" s="72" t="s">
        <v>608</v>
      </c>
      <c r="P43" s="72" t="s">
        <v>608</v>
      </c>
      <c r="Q43" s="72" t="s">
        <v>608</v>
      </c>
      <c r="R43" s="72" t="s">
        <v>608</v>
      </c>
      <c r="S43" s="72" t="s">
        <v>608</v>
      </c>
      <c r="T43" s="72">
        <v>310</v>
      </c>
      <c r="U43" s="71">
        <v>50</v>
      </c>
      <c r="V43" s="72">
        <v>34900</v>
      </c>
      <c r="W43" s="72">
        <v>11000</v>
      </c>
      <c r="X43" s="72">
        <v>0</v>
      </c>
      <c r="Y43" s="72">
        <v>1500</v>
      </c>
      <c r="Z43" s="72">
        <v>0</v>
      </c>
      <c r="AA43" s="72" t="s">
        <v>608</v>
      </c>
      <c r="AB43" s="72">
        <v>0</v>
      </c>
      <c r="AC43" s="72" t="s">
        <v>608</v>
      </c>
      <c r="AD43" s="72" t="s">
        <v>608</v>
      </c>
      <c r="AE43" s="72" t="s">
        <v>608</v>
      </c>
      <c r="AF43" s="72" t="s">
        <v>608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47400</v>
      </c>
      <c r="AM43" s="72">
        <v>47390</v>
      </c>
      <c r="AN43" s="72">
        <v>0</v>
      </c>
      <c r="AO43" s="72">
        <v>0</v>
      </c>
      <c r="AP43" s="72">
        <v>0</v>
      </c>
      <c r="AQ43" s="72">
        <v>0</v>
      </c>
      <c r="AR43" s="72">
        <v>10</v>
      </c>
      <c r="AS43" s="72">
        <v>0</v>
      </c>
      <c r="AT43" s="72" t="s">
        <v>608</v>
      </c>
      <c r="AU43" s="72" t="s">
        <v>608</v>
      </c>
      <c r="AV43" s="72" t="s">
        <v>608</v>
      </c>
      <c r="AW43" s="72">
        <v>880</v>
      </c>
      <c r="AX43" s="72">
        <v>880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 t="s">
        <v>608</v>
      </c>
      <c r="BF43" s="72" t="s">
        <v>608</v>
      </c>
      <c r="BG43" s="72" t="s">
        <v>608</v>
      </c>
      <c r="BH43" s="72" t="s">
        <v>608</v>
      </c>
      <c r="BI43" s="72" t="s">
        <v>608</v>
      </c>
      <c r="BJ43" s="72">
        <v>100</v>
      </c>
      <c r="BK43" s="72" t="s">
        <v>608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 t="s">
        <v>608</v>
      </c>
      <c r="BR43" s="72" t="s">
        <v>608</v>
      </c>
      <c r="BS43" s="72" t="s">
        <v>608</v>
      </c>
      <c r="BT43" s="72" t="s">
        <v>608</v>
      </c>
      <c r="BU43" s="72" t="s">
        <v>608</v>
      </c>
    </row>
    <row r="44" spans="1:73" s="25" customFormat="1" ht="12.75" customHeight="1" x14ac:dyDescent="0.2">
      <c r="A44" s="59" t="s">
        <v>743</v>
      </c>
      <c r="B44" s="60" t="s">
        <v>259</v>
      </c>
      <c r="C44" s="61"/>
      <c r="D44" s="69" t="s">
        <v>608</v>
      </c>
      <c r="E44" s="69" t="s">
        <v>608</v>
      </c>
      <c r="F44" s="69">
        <v>1</v>
      </c>
      <c r="G44" s="69">
        <v>0</v>
      </c>
      <c r="H44" s="69">
        <v>1</v>
      </c>
      <c r="I44" s="69">
        <v>0</v>
      </c>
      <c r="J44" s="70">
        <v>0.5</v>
      </c>
      <c r="K44" s="71">
        <v>0.5</v>
      </c>
      <c r="L44" s="71">
        <v>0</v>
      </c>
      <c r="M44" s="71">
        <v>0</v>
      </c>
      <c r="N44" s="72">
        <v>1</v>
      </c>
      <c r="O44" s="72">
        <v>600</v>
      </c>
      <c r="P44" s="72">
        <v>550</v>
      </c>
      <c r="Q44" s="72">
        <v>40</v>
      </c>
      <c r="R44" s="72">
        <v>5</v>
      </c>
      <c r="S44" s="72">
        <v>0</v>
      </c>
      <c r="T44" s="72">
        <v>250</v>
      </c>
      <c r="U44" s="71">
        <v>45</v>
      </c>
      <c r="V44" s="72">
        <v>0</v>
      </c>
      <c r="W44" s="72">
        <v>43826</v>
      </c>
      <c r="X44" s="72">
        <v>43826</v>
      </c>
      <c r="Y44" s="72">
        <v>500</v>
      </c>
      <c r="Z44" s="72">
        <v>0</v>
      </c>
      <c r="AA44" s="72" t="s">
        <v>608</v>
      </c>
      <c r="AB44" s="72">
        <v>0</v>
      </c>
      <c r="AC44" s="72" t="s">
        <v>608</v>
      </c>
      <c r="AD44" s="72" t="s">
        <v>608</v>
      </c>
      <c r="AE44" s="72" t="s">
        <v>608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43661</v>
      </c>
      <c r="AM44" s="72">
        <v>43314</v>
      </c>
      <c r="AN44" s="72">
        <v>0</v>
      </c>
      <c r="AO44" s="72">
        <v>300</v>
      </c>
      <c r="AP44" s="72">
        <v>0</v>
      </c>
      <c r="AQ44" s="72">
        <v>0</v>
      </c>
      <c r="AR44" s="72">
        <v>47</v>
      </c>
      <c r="AS44" s="72">
        <v>0</v>
      </c>
      <c r="AT44" s="72">
        <v>0</v>
      </c>
      <c r="AU44" s="72">
        <v>0</v>
      </c>
      <c r="AV44" s="72">
        <v>0</v>
      </c>
      <c r="AW44" s="72">
        <v>826</v>
      </c>
      <c r="AX44" s="72">
        <v>814</v>
      </c>
      <c r="AY44" s="72">
        <v>0</v>
      </c>
      <c r="AZ44" s="72">
        <v>0</v>
      </c>
      <c r="BA44" s="72">
        <v>0</v>
      </c>
      <c r="BB44" s="72">
        <v>0</v>
      </c>
      <c r="BC44" s="72">
        <v>12</v>
      </c>
      <c r="BD44" s="72">
        <v>0</v>
      </c>
      <c r="BE44" s="72" t="s">
        <v>608</v>
      </c>
      <c r="BF44" s="72">
        <v>0</v>
      </c>
      <c r="BG44" s="72">
        <v>0</v>
      </c>
      <c r="BH44" s="72" t="s">
        <v>608</v>
      </c>
      <c r="BI44" s="72" t="s">
        <v>608</v>
      </c>
      <c r="BJ44" s="72" t="s">
        <v>608</v>
      </c>
      <c r="BK44" s="72" t="s">
        <v>608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 t="s">
        <v>608</v>
      </c>
      <c r="BR44" s="72" t="s">
        <v>608</v>
      </c>
      <c r="BS44" s="72" t="s">
        <v>608</v>
      </c>
      <c r="BT44" s="72">
        <v>0</v>
      </c>
      <c r="BU44" s="72">
        <v>0</v>
      </c>
    </row>
    <row r="45" spans="1:73" s="25" customFormat="1" ht="12.75" customHeight="1" x14ac:dyDescent="0.2">
      <c r="A45" s="59" t="s">
        <v>628</v>
      </c>
      <c r="B45" s="60" t="s">
        <v>260</v>
      </c>
      <c r="C45" s="61"/>
      <c r="D45" s="69">
        <v>6000</v>
      </c>
      <c r="E45" s="69">
        <v>3548</v>
      </c>
      <c r="F45" s="69">
        <v>2</v>
      </c>
      <c r="G45" s="69">
        <v>1</v>
      </c>
      <c r="H45" s="69">
        <v>1</v>
      </c>
      <c r="I45" s="69">
        <v>0</v>
      </c>
      <c r="J45" s="70">
        <v>2</v>
      </c>
      <c r="K45" s="71">
        <v>1</v>
      </c>
      <c r="L45" s="71">
        <v>1</v>
      </c>
      <c r="M45" s="71">
        <v>0</v>
      </c>
      <c r="N45" s="72">
        <v>1</v>
      </c>
      <c r="O45" s="72">
        <v>245</v>
      </c>
      <c r="P45" s="72">
        <v>39</v>
      </c>
      <c r="Q45" s="72">
        <v>9</v>
      </c>
      <c r="R45" s="72">
        <v>5</v>
      </c>
      <c r="S45" s="72">
        <v>0</v>
      </c>
      <c r="T45" s="72">
        <v>250</v>
      </c>
      <c r="U45" s="71">
        <v>35</v>
      </c>
      <c r="V45" s="72">
        <v>0</v>
      </c>
      <c r="W45" s="72">
        <v>1000</v>
      </c>
      <c r="X45" s="72">
        <v>0</v>
      </c>
      <c r="Y45" s="72">
        <v>35900</v>
      </c>
      <c r="Z45" s="72">
        <v>164000</v>
      </c>
      <c r="AA45" s="72">
        <v>147000</v>
      </c>
      <c r="AB45" s="72">
        <v>17000</v>
      </c>
      <c r="AC45" s="72">
        <v>0</v>
      </c>
      <c r="AD45" s="72">
        <v>0</v>
      </c>
      <c r="AE45" s="72">
        <v>0</v>
      </c>
      <c r="AF45" s="72">
        <v>17000</v>
      </c>
      <c r="AG45" s="72">
        <v>0</v>
      </c>
      <c r="AH45" s="72">
        <v>10000</v>
      </c>
      <c r="AI45" s="72">
        <v>0</v>
      </c>
      <c r="AJ45" s="72">
        <v>7000</v>
      </c>
      <c r="AK45" s="72">
        <v>500</v>
      </c>
      <c r="AL45" s="72">
        <v>128500</v>
      </c>
      <c r="AM45" s="72">
        <v>128000</v>
      </c>
      <c r="AN45" s="72">
        <v>0</v>
      </c>
      <c r="AO45" s="72">
        <v>0</v>
      </c>
      <c r="AP45" s="72">
        <v>0</v>
      </c>
      <c r="AQ45" s="72">
        <v>0</v>
      </c>
      <c r="AR45" s="72">
        <v>500</v>
      </c>
      <c r="AS45" s="72">
        <v>0</v>
      </c>
      <c r="AT45" s="72">
        <v>0</v>
      </c>
      <c r="AU45" s="72">
        <v>0</v>
      </c>
      <c r="AV45" s="72">
        <v>0</v>
      </c>
      <c r="AW45" s="72">
        <v>500</v>
      </c>
      <c r="AX45" s="72">
        <v>500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>
        <v>2</v>
      </c>
      <c r="BG45" s="72">
        <v>2</v>
      </c>
      <c r="BH45" s="72">
        <v>3366</v>
      </c>
      <c r="BI45" s="72">
        <v>100</v>
      </c>
      <c r="BJ45" s="72">
        <v>0</v>
      </c>
      <c r="BK45" s="72">
        <v>50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>
        <v>0</v>
      </c>
      <c r="BS45" s="72">
        <v>0</v>
      </c>
      <c r="BT45" s="72">
        <v>0</v>
      </c>
      <c r="BU45" s="72">
        <v>0</v>
      </c>
    </row>
    <row r="46" spans="1:73" s="25" customFormat="1" ht="12.75" customHeight="1" x14ac:dyDescent="0.2">
      <c r="A46" s="59" t="s">
        <v>629</v>
      </c>
      <c r="B46" s="60" t="s">
        <v>261</v>
      </c>
      <c r="C46" s="61"/>
      <c r="D46" s="69" t="s">
        <v>608</v>
      </c>
      <c r="E46" s="69" t="s">
        <v>608</v>
      </c>
      <c r="F46" s="69">
        <v>3</v>
      </c>
      <c r="G46" s="69">
        <v>0</v>
      </c>
      <c r="H46" s="69">
        <v>3</v>
      </c>
      <c r="I46" s="69">
        <v>0</v>
      </c>
      <c r="J46" s="70">
        <v>2.7</v>
      </c>
      <c r="K46" s="71">
        <v>0.8</v>
      </c>
      <c r="L46" s="71">
        <v>0.9</v>
      </c>
      <c r="M46" s="71">
        <v>1</v>
      </c>
      <c r="N46" s="72">
        <v>1</v>
      </c>
      <c r="O46" s="72">
        <v>130</v>
      </c>
      <c r="P46" s="72">
        <v>100</v>
      </c>
      <c r="Q46" s="72">
        <v>20</v>
      </c>
      <c r="R46" s="72">
        <v>18</v>
      </c>
      <c r="S46" s="72">
        <v>0</v>
      </c>
      <c r="T46" s="72">
        <v>250</v>
      </c>
      <c r="U46" s="71">
        <v>29</v>
      </c>
      <c r="V46" s="72">
        <v>8700</v>
      </c>
      <c r="W46" s="72" t="s">
        <v>608</v>
      </c>
      <c r="X46" s="72" t="s">
        <v>608</v>
      </c>
      <c r="Y46" s="72" t="s">
        <v>608</v>
      </c>
      <c r="Z46" s="72">
        <v>50000</v>
      </c>
      <c r="AA46" s="72" t="s">
        <v>608</v>
      </c>
      <c r="AB46" s="72">
        <v>50000</v>
      </c>
      <c r="AC46" s="72" t="s">
        <v>608</v>
      </c>
      <c r="AD46" s="72" t="s">
        <v>608</v>
      </c>
      <c r="AE46" s="72" t="s">
        <v>608</v>
      </c>
      <c r="AF46" s="72">
        <v>50000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26000</v>
      </c>
      <c r="AM46" s="72">
        <v>14000</v>
      </c>
      <c r="AN46" s="72">
        <v>0</v>
      </c>
      <c r="AO46" s="72" t="s">
        <v>608</v>
      </c>
      <c r="AP46" s="72">
        <v>12000</v>
      </c>
      <c r="AQ46" s="72">
        <v>0</v>
      </c>
      <c r="AR46" s="72" t="s">
        <v>608</v>
      </c>
      <c r="AS46" s="72" t="s">
        <v>608</v>
      </c>
      <c r="AT46" s="72" t="s">
        <v>608</v>
      </c>
      <c r="AU46" s="72">
        <v>160</v>
      </c>
      <c r="AV46" s="72">
        <v>3600</v>
      </c>
      <c r="AW46" s="72">
        <v>310</v>
      </c>
      <c r="AX46" s="72">
        <v>300</v>
      </c>
      <c r="AY46" s="72" t="s">
        <v>608</v>
      </c>
      <c r="AZ46" s="72" t="s">
        <v>608</v>
      </c>
      <c r="BA46" s="72" t="s">
        <v>608</v>
      </c>
      <c r="BB46" s="72" t="s">
        <v>608</v>
      </c>
      <c r="BC46" s="72">
        <v>10</v>
      </c>
      <c r="BD46" s="72" t="s">
        <v>608</v>
      </c>
      <c r="BE46" s="72" t="s">
        <v>608</v>
      </c>
      <c r="BF46" s="72" t="s">
        <v>608</v>
      </c>
      <c r="BG46" s="72">
        <v>30</v>
      </c>
      <c r="BH46" s="72">
        <v>460</v>
      </c>
      <c r="BI46" s="72" t="s">
        <v>608</v>
      </c>
      <c r="BJ46" s="72">
        <v>25</v>
      </c>
      <c r="BK46" s="72">
        <v>687</v>
      </c>
      <c r="BL46" s="72">
        <v>0</v>
      </c>
      <c r="BM46" s="72" t="s">
        <v>608</v>
      </c>
      <c r="BN46" s="72" t="s">
        <v>608</v>
      </c>
      <c r="BO46" s="72" t="s">
        <v>608</v>
      </c>
      <c r="BP46" s="72" t="s">
        <v>608</v>
      </c>
      <c r="BQ46" s="72" t="s">
        <v>608</v>
      </c>
      <c r="BR46" s="72" t="s">
        <v>608</v>
      </c>
      <c r="BS46" s="72" t="s">
        <v>608</v>
      </c>
      <c r="BT46" s="72" t="s">
        <v>608</v>
      </c>
      <c r="BU46" s="72" t="s">
        <v>608</v>
      </c>
    </row>
    <row r="47" spans="1:73" s="25" customFormat="1" ht="12.75" customHeight="1" x14ac:dyDescent="0.2">
      <c r="A47" s="59" t="s">
        <v>744</v>
      </c>
      <c r="B47" s="60" t="s">
        <v>262</v>
      </c>
      <c r="C47" s="61"/>
      <c r="D47" s="69" t="s">
        <v>608</v>
      </c>
      <c r="E47" s="69" t="s">
        <v>608</v>
      </c>
      <c r="F47" s="69">
        <v>4</v>
      </c>
      <c r="G47" s="69">
        <v>0</v>
      </c>
      <c r="H47" s="69">
        <v>0</v>
      </c>
      <c r="I47" s="69">
        <v>4</v>
      </c>
      <c r="J47" s="70">
        <v>0.1</v>
      </c>
      <c r="K47" s="71">
        <v>0.12</v>
      </c>
      <c r="L47" s="71">
        <v>0</v>
      </c>
      <c r="M47" s="71">
        <v>0</v>
      </c>
      <c r="N47" s="72">
        <v>1</v>
      </c>
      <c r="O47" s="72">
        <v>85</v>
      </c>
      <c r="P47" s="72">
        <v>85</v>
      </c>
      <c r="Q47" s="72">
        <v>10</v>
      </c>
      <c r="R47" s="72">
        <v>1</v>
      </c>
      <c r="S47" s="72">
        <v>1</v>
      </c>
      <c r="T47" s="72">
        <v>250</v>
      </c>
      <c r="U47" s="71">
        <v>45</v>
      </c>
      <c r="V47" s="72">
        <v>14675</v>
      </c>
      <c r="W47" s="72" t="s">
        <v>608</v>
      </c>
      <c r="X47" s="72" t="s">
        <v>608</v>
      </c>
      <c r="Y47" s="72" t="s">
        <v>608</v>
      </c>
      <c r="Z47" s="72">
        <v>0</v>
      </c>
      <c r="AA47" s="72" t="s">
        <v>608</v>
      </c>
      <c r="AB47" s="72">
        <v>0</v>
      </c>
      <c r="AC47" s="72" t="s">
        <v>608</v>
      </c>
      <c r="AD47" s="72" t="s">
        <v>608</v>
      </c>
      <c r="AE47" s="72" t="s">
        <v>608</v>
      </c>
      <c r="AF47" s="72" t="s">
        <v>608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14675</v>
      </c>
      <c r="AM47" s="72">
        <v>14657</v>
      </c>
      <c r="AN47" s="72">
        <v>0</v>
      </c>
      <c r="AO47" s="72">
        <v>1</v>
      </c>
      <c r="AP47" s="72">
        <v>0</v>
      </c>
      <c r="AQ47" s="72">
        <v>0</v>
      </c>
      <c r="AR47" s="72">
        <v>17</v>
      </c>
      <c r="AS47" s="72">
        <v>0</v>
      </c>
      <c r="AT47" s="72" t="s">
        <v>608</v>
      </c>
      <c r="AU47" s="72" t="s">
        <v>608</v>
      </c>
      <c r="AV47" s="72" t="s">
        <v>608</v>
      </c>
      <c r="AW47" s="72">
        <v>337</v>
      </c>
      <c r="AX47" s="72">
        <v>335</v>
      </c>
      <c r="AY47" s="72">
        <v>0</v>
      </c>
      <c r="AZ47" s="72">
        <v>1</v>
      </c>
      <c r="BA47" s="72">
        <v>0</v>
      </c>
      <c r="BB47" s="72">
        <v>0</v>
      </c>
      <c r="BC47" s="72">
        <v>1</v>
      </c>
      <c r="BD47" s="72">
        <v>0</v>
      </c>
      <c r="BE47" s="72" t="s">
        <v>608</v>
      </c>
      <c r="BF47" s="72">
        <v>0</v>
      </c>
      <c r="BG47" s="72" t="s">
        <v>608</v>
      </c>
      <c r="BH47" s="72" t="s">
        <v>608</v>
      </c>
      <c r="BI47" s="72">
        <v>0</v>
      </c>
      <c r="BJ47" s="72">
        <v>0</v>
      </c>
      <c r="BK47" s="72" t="s">
        <v>608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0</v>
      </c>
      <c r="BR47" s="72">
        <v>0</v>
      </c>
      <c r="BS47" s="72" t="s">
        <v>608</v>
      </c>
      <c r="BT47" s="72" t="s">
        <v>608</v>
      </c>
      <c r="BU47" s="72" t="s">
        <v>608</v>
      </c>
    </row>
    <row r="48" spans="1:73" s="25" customFormat="1" ht="12.75" customHeight="1" x14ac:dyDescent="0.2">
      <c r="A48" s="59" t="s">
        <v>745</v>
      </c>
      <c r="B48" s="60" t="s">
        <v>263</v>
      </c>
      <c r="C48" s="61"/>
      <c r="D48" s="69" t="s">
        <v>608</v>
      </c>
      <c r="E48" s="69" t="s">
        <v>608</v>
      </c>
      <c r="F48" s="69">
        <v>2</v>
      </c>
      <c r="G48" s="69">
        <v>0</v>
      </c>
      <c r="H48" s="69">
        <v>0</v>
      </c>
      <c r="I48" s="69">
        <v>2</v>
      </c>
      <c r="J48" s="70">
        <v>0.3</v>
      </c>
      <c r="K48" s="71">
        <v>0</v>
      </c>
      <c r="L48" s="71">
        <v>0.28000000000000003</v>
      </c>
      <c r="M48" s="71">
        <v>0</v>
      </c>
      <c r="N48" s="72">
        <v>1</v>
      </c>
      <c r="O48" s="72">
        <v>200</v>
      </c>
      <c r="P48" s="72">
        <v>200</v>
      </c>
      <c r="Q48" s="72">
        <v>20</v>
      </c>
      <c r="R48" s="72">
        <v>3</v>
      </c>
      <c r="S48" s="72">
        <v>0</v>
      </c>
      <c r="T48" s="72">
        <v>250</v>
      </c>
      <c r="U48" s="71">
        <v>43</v>
      </c>
      <c r="V48" s="72">
        <v>0</v>
      </c>
      <c r="W48" s="72">
        <v>23378</v>
      </c>
      <c r="X48" s="72">
        <v>0</v>
      </c>
      <c r="Y48" s="72">
        <v>0</v>
      </c>
      <c r="Z48" s="72">
        <v>0</v>
      </c>
      <c r="AA48" s="72" t="s">
        <v>608</v>
      </c>
      <c r="AB48" s="72">
        <v>0</v>
      </c>
      <c r="AC48" s="72" t="s">
        <v>608</v>
      </c>
      <c r="AD48" s="72" t="s">
        <v>608</v>
      </c>
      <c r="AE48" s="72" t="s">
        <v>608</v>
      </c>
      <c r="AF48" s="72" t="s">
        <v>608</v>
      </c>
      <c r="AG48" s="72" t="s">
        <v>608</v>
      </c>
      <c r="AH48" s="72" t="s">
        <v>608</v>
      </c>
      <c r="AI48" s="72" t="s">
        <v>608</v>
      </c>
      <c r="AJ48" s="72" t="s">
        <v>608</v>
      </c>
      <c r="AK48" s="72" t="s">
        <v>608</v>
      </c>
      <c r="AL48" s="72">
        <v>36030</v>
      </c>
      <c r="AM48" s="72">
        <v>36000</v>
      </c>
      <c r="AN48" s="72" t="s">
        <v>608</v>
      </c>
      <c r="AO48" s="72" t="s">
        <v>608</v>
      </c>
      <c r="AP48" s="72" t="s">
        <v>608</v>
      </c>
      <c r="AQ48" s="72" t="s">
        <v>608</v>
      </c>
      <c r="AR48" s="72">
        <v>30</v>
      </c>
      <c r="AS48" s="72" t="s">
        <v>608</v>
      </c>
      <c r="AT48" s="72" t="s">
        <v>608</v>
      </c>
      <c r="AU48" s="72" t="s">
        <v>608</v>
      </c>
      <c r="AV48" s="72" t="s">
        <v>608</v>
      </c>
      <c r="AW48" s="72">
        <v>500</v>
      </c>
      <c r="AX48" s="72">
        <v>500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>
        <v>0</v>
      </c>
      <c r="BF48" s="72">
        <v>0</v>
      </c>
      <c r="BG48" s="72">
        <v>0</v>
      </c>
      <c r="BH48" s="72" t="s">
        <v>608</v>
      </c>
      <c r="BI48" s="72" t="s">
        <v>608</v>
      </c>
      <c r="BJ48" s="72" t="s">
        <v>608</v>
      </c>
      <c r="BK48" s="72" t="s">
        <v>608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 t="s">
        <v>608</v>
      </c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">
      <c r="A49" s="59" t="s">
        <v>746</v>
      </c>
      <c r="B49" s="60" t="s">
        <v>264</v>
      </c>
      <c r="C49" s="61"/>
      <c r="D49" s="69">
        <v>100</v>
      </c>
      <c r="E49" s="69">
        <v>300</v>
      </c>
      <c r="F49" s="69">
        <v>1</v>
      </c>
      <c r="G49" s="69">
        <v>0</v>
      </c>
      <c r="H49" s="69">
        <v>0</v>
      </c>
      <c r="I49" s="69">
        <v>1</v>
      </c>
      <c r="J49" s="70">
        <v>0.4</v>
      </c>
      <c r="K49" s="71">
        <v>0</v>
      </c>
      <c r="L49" s="71">
        <v>0.35</v>
      </c>
      <c r="M49" s="71">
        <v>0</v>
      </c>
      <c r="N49" s="72">
        <v>1</v>
      </c>
      <c r="O49" s="72">
        <v>394</v>
      </c>
      <c r="P49" s="72">
        <v>338</v>
      </c>
      <c r="Q49" s="72">
        <v>29</v>
      </c>
      <c r="R49" s="72">
        <v>3</v>
      </c>
      <c r="S49" s="72">
        <v>0</v>
      </c>
      <c r="T49" s="72">
        <v>244</v>
      </c>
      <c r="U49" s="71">
        <v>45</v>
      </c>
      <c r="V49" s="72">
        <v>0</v>
      </c>
      <c r="W49" s="72">
        <v>52500</v>
      </c>
      <c r="X49" s="72">
        <v>0</v>
      </c>
      <c r="Y49" s="72">
        <v>300</v>
      </c>
      <c r="Z49" s="72">
        <v>0</v>
      </c>
      <c r="AA49" s="72" t="s">
        <v>608</v>
      </c>
      <c r="AB49" s="72">
        <v>0</v>
      </c>
      <c r="AC49" s="72" t="s">
        <v>608</v>
      </c>
      <c r="AD49" s="72" t="s">
        <v>608</v>
      </c>
      <c r="AE49" s="72" t="s">
        <v>608</v>
      </c>
      <c r="AF49" s="72" t="s">
        <v>608</v>
      </c>
      <c r="AG49" s="72" t="s">
        <v>608</v>
      </c>
      <c r="AH49" s="72" t="s">
        <v>608</v>
      </c>
      <c r="AI49" s="72" t="s">
        <v>608</v>
      </c>
      <c r="AJ49" s="72" t="s">
        <v>608</v>
      </c>
      <c r="AK49" s="72" t="s">
        <v>608</v>
      </c>
      <c r="AL49" s="72">
        <v>52410</v>
      </c>
      <c r="AM49" s="72">
        <v>12300</v>
      </c>
      <c r="AN49" s="72">
        <v>0</v>
      </c>
      <c r="AO49" s="72">
        <v>40</v>
      </c>
      <c r="AP49" s="72">
        <v>40000</v>
      </c>
      <c r="AQ49" s="72">
        <v>10</v>
      </c>
      <c r="AR49" s="72">
        <v>60</v>
      </c>
      <c r="AS49" s="72">
        <v>0</v>
      </c>
      <c r="AT49" s="72">
        <v>0</v>
      </c>
      <c r="AU49" s="72">
        <v>100</v>
      </c>
      <c r="AV49" s="72">
        <v>0</v>
      </c>
      <c r="AW49" s="72">
        <v>513</v>
      </c>
      <c r="AX49" s="72">
        <v>500</v>
      </c>
      <c r="AY49" s="72">
        <v>0</v>
      </c>
      <c r="AZ49" s="72">
        <v>10</v>
      </c>
      <c r="BA49" s="72">
        <v>3</v>
      </c>
      <c r="BB49" s="72">
        <v>0</v>
      </c>
      <c r="BC49" s="72">
        <v>0</v>
      </c>
      <c r="BD49" s="72">
        <v>0</v>
      </c>
      <c r="BE49" s="72" t="s">
        <v>608</v>
      </c>
      <c r="BF49" s="72">
        <v>0</v>
      </c>
      <c r="BG49" s="72">
        <v>2</v>
      </c>
      <c r="BH49" s="72">
        <v>500</v>
      </c>
      <c r="BI49" s="72">
        <v>4</v>
      </c>
      <c r="BJ49" s="72">
        <v>0</v>
      </c>
      <c r="BK49" s="72">
        <v>0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>
        <v>4</v>
      </c>
      <c r="BR49" s="72">
        <v>60</v>
      </c>
      <c r="BS49" s="72" t="s">
        <v>608</v>
      </c>
      <c r="BT49" s="72">
        <v>0</v>
      </c>
      <c r="BU49" s="72">
        <v>0</v>
      </c>
    </row>
    <row r="50" spans="1:73" s="25" customFormat="1" ht="12.75" customHeight="1" x14ac:dyDescent="0.2">
      <c r="A50" s="59" t="s">
        <v>747</v>
      </c>
      <c r="B50" s="60" t="s">
        <v>291</v>
      </c>
      <c r="C50" s="61"/>
      <c r="D50" s="69">
        <v>6000</v>
      </c>
      <c r="E50" s="69">
        <v>3548</v>
      </c>
      <c r="F50" s="69">
        <v>0</v>
      </c>
      <c r="G50" s="69">
        <v>0</v>
      </c>
      <c r="H50" s="69">
        <v>0</v>
      </c>
      <c r="I50" s="69">
        <v>0</v>
      </c>
      <c r="J50" s="70">
        <v>0</v>
      </c>
      <c r="K50" s="71">
        <v>0</v>
      </c>
      <c r="L50" s="71">
        <v>0</v>
      </c>
      <c r="M50" s="71">
        <v>0</v>
      </c>
      <c r="N50" s="72">
        <v>1</v>
      </c>
      <c r="O50" s="72">
        <v>40</v>
      </c>
      <c r="P50" s="72">
        <v>30</v>
      </c>
      <c r="Q50" s="72">
        <v>9</v>
      </c>
      <c r="R50" s="72">
        <v>5</v>
      </c>
      <c r="S50" s="72">
        <v>0</v>
      </c>
      <c r="T50" s="72">
        <v>250</v>
      </c>
      <c r="U50" s="71">
        <v>35</v>
      </c>
      <c r="V50" s="72">
        <v>0</v>
      </c>
      <c r="W50" s="72">
        <v>500</v>
      </c>
      <c r="X50" s="72">
        <v>0</v>
      </c>
      <c r="Y50" s="72">
        <v>4119</v>
      </c>
      <c r="Z50" s="72">
        <v>9000</v>
      </c>
      <c r="AA50" s="72">
        <v>0</v>
      </c>
      <c r="AB50" s="72">
        <v>9000</v>
      </c>
      <c r="AC50" s="72">
        <v>0</v>
      </c>
      <c r="AD50" s="72">
        <v>0</v>
      </c>
      <c r="AE50" s="72">
        <v>5000</v>
      </c>
      <c r="AF50" s="72">
        <v>4000</v>
      </c>
      <c r="AG50" s="72">
        <v>0</v>
      </c>
      <c r="AH50" s="72">
        <v>9000</v>
      </c>
      <c r="AI50" s="72">
        <v>0</v>
      </c>
      <c r="AJ50" s="72">
        <v>0</v>
      </c>
      <c r="AK50" s="72">
        <v>0</v>
      </c>
      <c r="AL50" s="72">
        <v>4119</v>
      </c>
      <c r="AM50" s="72">
        <v>4119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2">
        <v>419</v>
      </c>
      <c r="AX50" s="72">
        <v>419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2</v>
      </c>
      <c r="BG50" s="72">
        <v>2</v>
      </c>
      <c r="BH50" s="72">
        <v>3366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0</v>
      </c>
      <c r="BS50" s="72">
        <v>0</v>
      </c>
      <c r="BT50" s="72">
        <v>0</v>
      </c>
      <c r="BU50" s="72">
        <v>0</v>
      </c>
    </row>
    <row r="51" spans="1:73" s="25" customFormat="1" ht="12.75" customHeight="1" x14ac:dyDescent="0.2">
      <c r="A51" s="59" t="s">
        <v>630</v>
      </c>
      <c r="B51" s="60" t="s">
        <v>179</v>
      </c>
      <c r="C51" s="61"/>
      <c r="D51" s="69">
        <v>250</v>
      </c>
      <c r="E51" s="69">
        <v>1500</v>
      </c>
      <c r="F51" s="69">
        <v>3</v>
      </c>
      <c r="G51" s="69">
        <v>0</v>
      </c>
      <c r="H51" s="69">
        <v>0</v>
      </c>
      <c r="I51" s="69">
        <v>3</v>
      </c>
      <c r="J51" s="70">
        <v>1</v>
      </c>
      <c r="K51" s="71">
        <v>0.5</v>
      </c>
      <c r="L51" s="71">
        <v>0.5</v>
      </c>
      <c r="M51" s="71">
        <v>0</v>
      </c>
      <c r="N51" s="72">
        <v>1</v>
      </c>
      <c r="O51" s="72">
        <v>150</v>
      </c>
      <c r="P51" s="72">
        <v>100</v>
      </c>
      <c r="Q51" s="72">
        <v>12</v>
      </c>
      <c r="R51" s="72">
        <v>3</v>
      </c>
      <c r="S51" s="72">
        <v>0</v>
      </c>
      <c r="T51" s="72">
        <v>230</v>
      </c>
      <c r="U51" s="71">
        <v>20</v>
      </c>
      <c r="V51" s="72">
        <v>13000</v>
      </c>
      <c r="W51" s="72">
        <v>6800</v>
      </c>
      <c r="X51" s="72">
        <v>0</v>
      </c>
      <c r="Y51" s="72">
        <v>22200</v>
      </c>
      <c r="Z51" s="72">
        <v>0</v>
      </c>
      <c r="AA51" s="72" t="s">
        <v>608</v>
      </c>
      <c r="AB51" s="72">
        <v>0</v>
      </c>
      <c r="AC51" s="72" t="s">
        <v>608</v>
      </c>
      <c r="AD51" s="72" t="s">
        <v>608</v>
      </c>
      <c r="AE51" s="72" t="s">
        <v>608</v>
      </c>
      <c r="AF51" s="72" t="s">
        <v>608</v>
      </c>
      <c r="AG51" s="72" t="s">
        <v>608</v>
      </c>
      <c r="AH51" s="72" t="s">
        <v>608</v>
      </c>
      <c r="AI51" s="72" t="s">
        <v>608</v>
      </c>
      <c r="AJ51" s="72" t="s">
        <v>608</v>
      </c>
      <c r="AK51" s="72" t="s">
        <v>608</v>
      </c>
      <c r="AL51" s="72">
        <v>45200</v>
      </c>
      <c r="AM51" s="72">
        <v>43480</v>
      </c>
      <c r="AN51" s="72">
        <v>0</v>
      </c>
      <c r="AO51" s="72">
        <v>20</v>
      </c>
      <c r="AP51" s="72">
        <v>0</v>
      </c>
      <c r="AQ51" s="72">
        <v>500</v>
      </c>
      <c r="AR51" s="72">
        <v>1200</v>
      </c>
      <c r="AS51" s="72">
        <v>0</v>
      </c>
      <c r="AT51" s="72">
        <v>0</v>
      </c>
      <c r="AU51" s="72">
        <v>0</v>
      </c>
      <c r="AV51" s="72">
        <v>80</v>
      </c>
      <c r="AW51" s="72">
        <v>1000</v>
      </c>
      <c r="AX51" s="72">
        <v>800</v>
      </c>
      <c r="AY51" s="72">
        <v>0</v>
      </c>
      <c r="AZ51" s="72">
        <v>0</v>
      </c>
      <c r="BA51" s="72">
        <v>0</v>
      </c>
      <c r="BB51" s="72">
        <v>0</v>
      </c>
      <c r="BC51" s="72">
        <v>200</v>
      </c>
      <c r="BD51" s="72">
        <v>0</v>
      </c>
      <c r="BE51" s="72">
        <v>100</v>
      </c>
      <c r="BF51" s="72">
        <v>0</v>
      </c>
      <c r="BG51" s="72">
        <v>3</v>
      </c>
      <c r="BH51" s="72">
        <v>2000</v>
      </c>
      <c r="BI51" s="72">
        <v>300</v>
      </c>
      <c r="BJ51" s="72">
        <v>100</v>
      </c>
      <c r="BK51" s="72">
        <v>50</v>
      </c>
      <c r="BL51" s="72">
        <v>0</v>
      </c>
      <c r="BM51" s="72">
        <v>0</v>
      </c>
      <c r="BN51" s="72">
        <v>0</v>
      </c>
      <c r="BO51" s="72">
        <v>0</v>
      </c>
      <c r="BP51" s="72">
        <v>0</v>
      </c>
      <c r="BQ51" s="72">
        <v>0</v>
      </c>
      <c r="BR51" s="72">
        <v>20</v>
      </c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">
      <c r="A52" s="59" t="s">
        <v>631</v>
      </c>
      <c r="B52" s="60" t="s">
        <v>180</v>
      </c>
      <c r="C52" s="61"/>
      <c r="D52" s="69" t="s">
        <v>608</v>
      </c>
      <c r="E52" s="69" t="s">
        <v>608</v>
      </c>
      <c r="F52" s="69">
        <v>3</v>
      </c>
      <c r="G52" s="69">
        <v>0</v>
      </c>
      <c r="H52" s="69">
        <v>0</v>
      </c>
      <c r="I52" s="69">
        <v>3</v>
      </c>
      <c r="J52" s="70">
        <v>0.9</v>
      </c>
      <c r="K52" s="71">
        <v>0.9</v>
      </c>
      <c r="L52" s="71">
        <v>0</v>
      </c>
      <c r="M52" s="71">
        <v>0</v>
      </c>
      <c r="N52" s="72">
        <v>1</v>
      </c>
      <c r="O52" s="72">
        <v>360</v>
      </c>
      <c r="P52" s="72">
        <v>30</v>
      </c>
      <c r="Q52" s="72">
        <v>6</v>
      </c>
      <c r="R52" s="72">
        <v>6</v>
      </c>
      <c r="S52" s="72">
        <v>0</v>
      </c>
      <c r="T52" s="72">
        <v>260</v>
      </c>
      <c r="U52" s="71">
        <v>58</v>
      </c>
      <c r="V52" s="72">
        <v>46880</v>
      </c>
      <c r="W52" s="72">
        <v>46880</v>
      </c>
      <c r="X52" s="72">
        <v>46880</v>
      </c>
      <c r="Y52" s="72">
        <v>46880</v>
      </c>
      <c r="Z52" s="72">
        <v>84752</v>
      </c>
      <c r="AA52" s="72" t="s">
        <v>608</v>
      </c>
      <c r="AB52" s="72">
        <v>84752</v>
      </c>
      <c r="AC52" s="72" t="s">
        <v>608</v>
      </c>
      <c r="AD52" s="72" t="s">
        <v>608</v>
      </c>
      <c r="AE52" s="72" t="s">
        <v>608</v>
      </c>
      <c r="AF52" s="72">
        <v>84752</v>
      </c>
      <c r="AG52" s="72">
        <v>850</v>
      </c>
      <c r="AH52" s="72">
        <v>84752</v>
      </c>
      <c r="AI52" s="72">
        <v>0</v>
      </c>
      <c r="AJ52" s="72">
        <v>0</v>
      </c>
      <c r="AK52" s="72">
        <v>1303</v>
      </c>
      <c r="AL52" s="72">
        <v>46916</v>
      </c>
      <c r="AM52" s="72">
        <v>46880</v>
      </c>
      <c r="AN52" s="72">
        <v>0</v>
      </c>
      <c r="AO52" s="72" t="s">
        <v>608</v>
      </c>
      <c r="AP52" s="72" t="s">
        <v>608</v>
      </c>
      <c r="AQ52" s="72">
        <v>0</v>
      </c>
      <c r="AR52" s="72">
        <v>36</v>
      </c>
      <c r="AS52" s="72" t="s">
        <v>608</v>
      </c>
      <c r="AT52" s="72">
        <v>16</v>
      </c>
      <c r="AU52" s="72">
        <v>94</v>
      </c>
      <c r="AV52" s="72">
        <v>0</v>
      </c>
      <c r="AW52" s="72">
        <v>1330</v>
      </c>
      <c r="AX52" s="72">
        <v>1289</v>
      </c>
      <c r="AY52" s="72">
        <v>0</v>
      </c>
      <c r="AZ52" s="72">
        <v>0</v>
      </c>
      <c r="BA52" s="72">
        <v>0</v>
      </c>
      <c r="BB52" s="72">
        <v>0</v>
      </c>
      <c r="BC52" s="72">
        <v>41</v>
      </c>
      <c r="BD52" s="72" t="s">
        <v>608</v>
      </c>
      <c r="BE52" s="72">
        <v>300</v>
      </c>
      <c r="BF52" s="72">
        <v>0</v>
      </c>
      <c r="BG52" s="72">
        <v>3</v>
      </c>
      <c r="BH52" s="72">
        <v>0</v>
      </c>
      <c r="BI52" s="72">
        <v>0</v>
      </c>
      <c r="BJ52" s="72">
        <v>0</v>
      </c>
      <c r="BK52" s="72">
        <v>10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>
        <v>0</v>
      </c>
      <c r="BR52" s="72">
        <v>1202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">
      <c r="A53" s="59" t="s">
        <v>632</v>
      </c>
      <c r="B53" s="60" t="s">
        <v>181</v>
      </c>
      <c r="C53" s="61"/>
      <c r="D53" s="69" t="s">
        <v>608</v>
      </c>
      <c r="E53" s="69" t="s">
        <v>608</v>
      </c>
      <c r="F53" s="69">
        <v>2</v>
      </c>
      <c r="G53" s="69">
        <v>0</v>
      </c>
      <c r="H53" s="69">
        <v>1</v>
      </c>
      <c r="I53" s="69">
        <v>1</v>
      </c>
      <c r="J53" s="70">
        <v>1</v>
      </c>
      <c r="K53" s="71">
        <v>1</v>
      </c>
      <c r="L53" s="71">
        <v>0</v>
      </c>
      <c r="M53" s="71">
        <v>0</v>
      </c>
      <c r="N53" s="72">
        <v>1</v>
      </c>
      <c r="O53" s="72">
        <v>60</v>
      </c>
      <c r="P53" s="72">
        <v>40</v>
      </c>
      <c r="Q53" s="72">
        <v>9</v>
      </c>
      <c r="R53" s="72">
        <v>4</v>
      </c>
      <c r="S53" s="72">
        <v>0</v>
      </c>
      <c r="T53" s="72">
        <v>240</v>
      </c>
      <c r="U53" s="71">
        <v>38</v>
      </c>
      <c r="V53" s="72">
        <v>1674</v>
      </c>
      <c r="W53" s="72">
        <v>0</v>
      </c>
      <c r="X53" s="72">
        <v>0</v>
      </c>
      <c r="Y53" s="72">
        <v>3125</v>
      </c>
      <c r="Z53" s="72">
        <v>0</v>
      </c>
      <c r="AA53" s="72" t="s">
        <v>608</v>
      </c>
      <c r="AB53" s="72">
        <v>0</v>
      </c>
      <c r="AC53" s="72" t="s">
        <v>608</v>
      </c>
      <c r="AD53" s="72" t="s">
        <v>608</v>
      </c>
      <c r="AE53" s="72" t="s">
        <v>608</v>
      </c>
      <c r="AF53" s="72" t="s">
        <v>608</v>
      </c>
      <c r="AG53" s="72" t="s">
        <v>608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4799</v>
      </c>
      <c r="AM53" s="72">
        <v>4769</v>
      </c>
      <c r="AN53" s="72">
        <v>0</v>
      </c>
      <c r="AO53" s="72">
        <v>0</v>
      </c>
      <c r="AP53" s="72">
        <v>0</v>
      </c>
      <c r="AQ53" s="72">
        <v>0</v>
      </c>
      <c r="AR53" s="72">
        <v>30</v>
      </c>
      <c r="AS53" s="72">
        <v>0</v>
      </c>
      <c r="AT53" s="72" t="s">
        <v>608</v>
      </c>
      <c r="AU53" s="72" t="s">
        <v>608</v>
      </c>
      <c r="AV53" s="72" t="s">
        <v>608</v>
      </c>
      <c r="AW53" s="72">
        <v>119</v>
      </c>
      <c r="AX53" s="72">
        <v>119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 t="s">
        <v>608</v>
      </c>
      <c r="BF53" s="72">
        <v>0</v>
      </c>
      <c r="BG53" s="72">
        <v>0</v>
      </c>
      <c r="BH53" s="72">
        <v>215</v>
      </c>
      <c r="BI53" s="72">
        <v>0</v>
      </c>
      <c r="BJ53" s="72">
        <v>0</v>
      </c>
      <c r="BK53" s="72">
        <v>6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 t="s">
        <v>608</v>
      </c>
      <c r="BR53" s="72" t="s">
        <v>608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">
      <c r="A54" s="59" t="s">
        <v>633</v>
      </c>
      <c r="B54" s="60" t="s">
        <v>182</v>
      </c>
      <c r="C54" s="61"/>
      <c r="D54" s="69" t="s">
        <v>608</v>
      </c>
      <c r="E54" s="69" t="s">
        <v>608</v>
      </c>
      <c r="F54" s="69">
        <v>2</v>
      </c>
      <c r="G54" s="69">
        <v>0</v>
      </c>
      <c r="H54" s="69">
        <v>0</v>
      </c>
      <c r="I54" s="69">
        <v>2</v>
      </c>
      <c r="J54" s="70">
        <v>0.6</v>
      </c>
      <c r="K54" s="71">
        <v>0.55000000000000004</v>
      </c>
      <c r="L54" s="71">
        <v>0</v>
      </c>
      <c r="M54" s="71">
        <v>0</v>
      </c>
      <c r="N54" s="72">
        <v>1</v>
      </c>
      <c r="O54" s="72">
        <v>150</v>
      </c>
      <c r="P54" s="72">
        <v>110</v>
      </c>
      <c r="Q54" s="72">
        <v>10</v>
      </c>
      <c r="R54" s="72">
        <v>2</v>
      </c>
      <c r="S54" s="72">
        <v>1</v>
      </c>
      <c r="T54" s="72">
        <v>144</v>
      </c>
      <c r="U54" s="71">
        <v>21</v>
      </c>
      <c r="V54" s="72" t="s">
        <v>608</v>
      </c>
      <c r="W54" s="72">
        <v>4000</v>
      </c>
      <c r="X54" s="72" t="s">
        <v>608</v>
      </c>
      <c r="Y54" s="72">
        <v>144</v>
      </c>
      <c r="Z54" s="72">
        <v>0</v>
      </c>
      <c r="AA54" s="72" t="s">
        <v>608</v>
      </c>
      <c r="AB54" s="72">
        <v>0</v>
      </c>
      <c r="AC54" s="72" t="s">
        <v>608</v>
      </c>
      <c r="AD54" s="72" t="s">
        <v>608</v>
      </c>
      <c r="AE54" s="72" t="s">
        <v>608</v>
      </c>
      <c r="AF54" s="72" t="s">
        <v>608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 t="s">
        <v>608</v>
      </c>
      <c r="AL54" s="72">
        <v>4144</v>
      </c>
      <c r="AM54" s="72">
        <v>4139</v>
      </c>
      <c r="AN54" s="72">
        <v>0</v>
      </c>
      <c r="AO54" s="72">
        <v>0</v>
      </c>
      <c r="AP54" s="72">
        <v>0</v>
      </c>
      <c r="AQ54" s="72">
        <v>0</v>
      </c>
      <c r="AR54" s="72">
        <v>5</v>
      </c>
      <c r="AS54" s="72" t="s">
        <v>608</v>
      </c>
      <c r="AT54" s="72" t="s">
        <v>608</v>
      </c>
      <c r="AU54" s="72" t="s">
        <v>608</v>
      </c>
      <c r="AV54" s="72" t="s">
        <v>608</v>
      </c>
      <c r="AW54" s="72">
        <v>0</v>
      </c>
      <c r="AX54" s="72" t="s">
        <v>608</v>
      </c>
      <c r="AY54" s="72" t="s">
        <v>608</v>
      </c>
      <c r="AZ54" s="72" t="s">
        <v>608</v>
      </c>
      <c r="BA54" s="72" t="s">
        <v>608</v>
      </c>
      <c r="BB54" s="72" t="s">
        <v>608</v>
      </c>
      <c r="BC54" s="72" t="s">
        <v>608</v>
      </c>
      <c r="BD54" s="72" t="s">
        <v>608</v>
      </c>
      <c r="BE54" s="72">
        <v>0</v>
      </c>
      <c r="BF54" s="72">
        <v>10</v>
      </c>
      <c r="BG54" s="72">
        <v>3</v>
      </c>
      <c r="BH54" s="72">
        <v>347</v>
      </c>
      <c r="BI54" s="72" t="s">
        <v>608</v>
      </c>
      <c r="BJ54" s="72">
        <v>22</v>
      </c>
      <c r="BK54" s="72" t="s">
        <v>608</v>
      </c>
      <c r="BL54" s="72">
        <v>0</v>
      </c>
      <c r="BM54" s="72">
        <v>0</v>
      </c>
      <c r="BN54" s="72">
        <v>0</v>
      </c>
      <c r="BO54" s="72">
        <v>0</v>
      </c>
      <c r="BP54" s="72" t="s">
        <v>608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">
      <c r="A55" s="59" t="s">
        <v>722</v>
      </c>
      <c r="B55" s="60" t="s">
        <v>245</v>
      </c>
      <c r="C55" s="61"/>
      <c r="D55" s="69" t="s">
        <v>608</v>
      </c>
      <c r="E55" s="69" t="s">
        <v>608</v>
      </c>
      <c r="F55" s="69">
        <v>3</v>
      </c>
      <c r="G55" s="69">
        <v>0</v>
      </c>
      <c r="H55" s="69">
        <v>0</v>
      </c>
      <c r="I55" s="69">
        <v>3</v>
      </c>
      <c r="J55" s="70">
        <v>1</v>
      </c>
      <c r="K55" s="71">
        <v>1</v>
      </c>
      <c r="L55" s="71">
        <v>0</v>
      </c>
      <c r="M55" s="71">
        <v>0</v>
      </c>
      <c r="N55" s="72">
        <v>1</v>
      </c>
      <c r="O55" s="72">
        <v>50</v>
      </c>
      <c r="P55" s="72">
        <v>50</v>
      </c>
      <c r="Q55" s="72">
        <v>2</v>
      </c>
      <c r="R55" s="72">
        <v>2</v>
      </c>
      <c r="S55" s="72">
        <v>0</v>
      </c>
      <c r="T55" s="72">
        <v>300</v>
      </c>
      <c r="U55" s="71">
        <v>42</v>
      </c>
      <c r="V55" s="72">
        <v>41128</v>
      </c>
      <c r="W55" s="72">
        <v>0</v>
      </c>
      <c r="X55" s="72">
        <v>0</v>
      </c>
      <c r="Y55" s="72">
        <v>0</v>
      </c>
      <c r="Z55" s="72">
        <v>0</v>
      </c>
      <c r="AA55" s="72" t="s">
        <v>608</v>
      </c>
      <c r="AB55" s="72">
        <v>0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41028</v>
      </c>
      <c r="AM55" s="72">
        <v>8507</v>
      </c>
      <c r="AN55" s="72">
        <v>0</v>
      </c>
      <c r="AO55" s="72">
        <v>50</v>
      </c>
      <c r="AP55" s="72">
        <v>0</v>
      </c>
      <c r="AQ55" s="72">
        <v>0</v>
      </c>
      <c r="AR55" s="72">
        <v>21</v>
      </c>
      <c r="AS55" s="72">
        <v>32450</v>
      </c>
      <c r="AT55" s="72" t="s">
        <v>608</v>
      </c>
      <c r="AU55" s="72" t="s">
        <v>608</v>
      </c>
      <c r="AV55" s="72" t="s">
        <v>608</v>
      </c>
      <c r="AW55" s="72">
        <v>337</v>
      </c>
      <c r="AX55" s="72">
        <v>237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100</v>
      </c>
      <c r="BE55" s="72" t="s">
        <v>608</v>
      </c>
      <c r="BF55" s="72" t="s">
        <v>608</v>
      </c>
      <c r="BG55" s="72">
        <v>2</v>
      </c>
      <c r="BH55" s="72" t="s">
        <v>608</v>
      </c>
      <c r="BI55" s="72">
        <v>0</v>
      </c>
      <c r="BJ55" s="72">
        <v>0</v>
      </c>
      <c r="BK55" s="72" t="s">
        <v>608</v>
      </c>
      <c r="BL55" s="72">
        <v>0</v>
      </c>
      <c r="BM55" s="72" t="s">
        <v>608</v>
      </c>
      <c r="BN55" s="72" t="s">
        <v>608</v>
      </c>
      <c r="BO55" s="72" t="s">
        <v>608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">
      <c r="A56" s="59" t="s">
        <v>748</v>
      </c>
      <c r="B56" s="60" t="s">
        <v>202</v>
      </c>
      <c r="C56" s="61"/>
      <c r="D56" s="69">
        <v>0</v>
      </c>
      <c r="E56" s="69">
        <v>0</v>
      </c>
      <c r="F56" s="69">
        <v>2</v>
      </c>
      <c r="G56" s="69" t="s">
        <v>608</v>
      </c>
      <c r="H56" s="69" t="s">
        <v>608</v>
      </c>
      <c r="I56" s="69" t="s">
        <v>608</v>
      </c>
      <c r="J56" s="70">
        <v>1</v>
      </c>
      <c r="K56" s="71" t="s">
        <v>608</v>
      </c>
      <c r="L56" s="71" t="s">
        <v>608</v>
      </c>
      <c r="M56" s="71" t="s">
        <v>608</v>
      </c>
      <c r="N56" s="72">
        <v>1</v>
      </c>
      <c r="O56" s="72">
        <v>15</v>
      </c>
      <c r="P56" s="72">
        <v>15</v>
      </c>
      <c r="Q56" s="72">
        <v>1</v>
      </c>
      <c r="R56" s="72">
        <v>1</v>
      </c>
      <c r="S56" s="72">
        <v>0</v>
      </c>
      <c r="T56" s="72">
        <v>260</v>
      </c>
      <c r="U56" s="71">
        <v>32</v>
      </c>
      <c r="V56" s="72">
        <v>0</v>
      </c>
      <c r="W56" s="72">
        <v>2458</v>
      </c>
      <c r="X56" s="72">
        <v>0</v>
      </c>
      <c r="Y56" s="72">
        <v>0</v>
      </c>
      <c r="Z56" s="72">
        <v>9000</v>
      </c>
      <c r="AA56" s="72" t="s">
        <v>608</v>
      </c>
      <c r="AB56" s="72">
        <v>9000</v>
      </c>
      <c r="AC56" s="72" t="s">
        <v>608</v>
      </c>
      <c r="AD56" s="72" t="s">
        <v>608</v>
      </c>
      <c r="AE56" s="72" t="s">
        <v>608</v>
      </c>
      <c r="AF56" s="72">
        <v>9000</v>
      </c>
      <c r="AG56" s="72" t="s">
        <v>608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2422</v>
      </c>
      <c r="AM56" s="72">
        <v>2422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140</v>
      </c>
      <c r="AX56" s="72">
        <v>140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 t="s">
        <v>608</v>
      </c>
      <c r="BF56" s="72">
        <v>0</v>
      </c>
      <c r="BG56" s="72">
        <v>0</v>
      </c>
      <c r="BH56" s="72">
        <v>10</v>
      </c>
      <c r="BI56" s="72">
        <v>3</v>
      </c>
      <c r="BJ56" s="72">
        <v>7</v>
      </c>
      <c r="BK56" s="72">
        <v>10</v>
      </c>
      <c r="BL56" s="72">
        <v>0</v>
      </c>
      <c r="BM56" s="72" t="s">
        <v>608</v>
      </c>
      <c r="BN56" s="72" t="s">
        <v>608</v>
      </c>
      <c r="BO56" s="72" t="s">
        <v>608</v>
      </c>
      <c r="BP56" s="72" t="s">
        <v>608</v>
      </c>
      <c r="BQ56" s="72">
        <v>0</v>
      </c>
      <c r="BR56" s="72">
        <v>0</v>
      </c>
      <c r="BS56" s="72">
        <v>1</v>
      </c>
      <c r="BT56" s="72" t="s">
        <v>608</v>
      </c>
      <c r="BU56" s="72" t="s">
        <v>608</v>
      </c>
    </row>
    <row r="57" spans="1:73" s="25" customFormat="1" ht="12.75" customHeight="1" x14ac:dyDescent="0.2">
      <c r="A57" s="59" t="s">
        <v>634</v>
      </c>
      <c r="B57" s="60" t="s">
        <v>265</v>
      </c>
      <c r="C57" s="61"/>
      <c r="D57" s="69">
        <v>400</v>
      </c>
      <c r="E57" s="69">
        <v>6000</v>
      </c>
      <c r="F57" s="69">
        <v>3</v>
      </c>
      <c r="G57" s="69">
        <v>0</v>
      </c>
      <c r="H57" s="69">
        <v>0</v>
      </c>
      <c r="I57" s="69">
        <v>3</v>
      </c>
      <c r="J57" s="70">
        <v>0.9</v>
      </c>
      <c r="K57" s="71">
        <v>0.9</v>
      </c>
      <c r="L57" s="71">
        <v>0</v>
      </c>
      <c r="M57" s="71">
        <v>0</v>
      </c>
      <c r="N57" s="72">
        <v>1</v>
      </c>
      <c r="O57" s="72">
        <v>125</v>
      </c>
      <c r="P57" s="72">
        <v>89</v>
      </c>
      <c r="Q57" s="72">
        <v>17</v>
      </c>
      <c r="R57" s="72">
        <v>11</v>
      </c>
      <c r="S57" s="72">
        <v>0</v>
      </c>
      <c r="T57" s="72">
        <v>250</v>
      </c>
      <c r="U57" s="71">
        <v>38</v>
      </c>
      <c r="V57" s="72">
        <v>6100</v>
      </c>
      <c r="W57" s="72">
        <v>100</v>
      </c>
      <c r="X57" s="72">
        <v>0</v>
      </c>
      <c r="Y57" s="72">
        <v>2600</v>
      </c>
      <c r="Z57" s="72">
        <v>8000</v>
      </c>
      <c r="AA57" s="72" t="s">
        <v>608</v>
      </c>
      <c r="AB57" s="72">
        <v>8000</v>
      </c>
      <c r="AC57" s="72" t="s">
        <v>608</v>
      </c>
      <c r="AD57" s="72" t="s">
        <v>608</v>
      </c>
      <c r="AE57" s="72" t="s">
        <v>608</v>
      </c>
      <c r="AF57" s="72">
        <v>8000</v>
      </c>
      <c r="AG57" s="72" t="s">
        <v>608</v>
      </c>
      <c r="AH57" s="72" t="s">
        <v>608</v>
      </c>
      <c r="AI57" s="72" t="s">
        <v>608</v>
      </c>
      <c r="AJ57" s="72">
        <v>0</v>
      </c>
      <c r="AK57" s="72" t="s">
        <v>608</v>
      </c>
      <c r="AL57" s="72">
        <v>8800</v>
      </c>
      <c r="AM57" s="72">
        <v>8710</v>
      </c>
      <c r="AN57" s="72">
        <v>0</v>
      </c>
      <c r="AO57" s="72">
        <v>0</v>
      </c>
      <c r="AP57" s="72">
        <v>0</v>
      </c>
      <c r="AQ57" s="72">
        <v>0</v>
      </c>
      <c r="AR57" s="72">
        <v>90</v>
      </c>
      <c r="AS57" s="72">
        <v>0</v>
      </c>
      <c r="AT57" s="72" t="s">
        <v>608</v>
      </c>
      <c r="AU57" s="72" t="s">
        <v>608</v>
      </c>
      <c r="AV57" s="72" t="s">
        <v>608</v>
      </c>
      <c r="AW57" s="72">
        <v>355</v>
      </c>
      <c r="AX57" s="72">
        <v>351</v>
      </c>
      <c r="AY57" s="72">
        <v>0</v>
      </c>
      <c r="AZ57" s="72">
        <v>0</v>
      </c>
      <c r="BA57" s="72">
        <v>0</v>
      </c>
      <c r="BB57" s="72">
        <v>0</v>
      </c>
      <c r="BC57" s="72">
        <v>4</v>
      </c>
      <c r="BD57" s="72">
        <v>0</v>
      </c>
      <c r="BE57" s="72">
        <v>500</v>
      </c>
      <c r="BF57" s="72">
        <v>0</v>
      </c>
      <c r="BG57" s="72">
        <v>10</v>
      </c>
      <c r="BH57" s="72">
        <v>1202</v>
      </c>
      <c r="BI57" s="72">
        <v>20</v>
      </c>
      <c r="BJ57" s="72">
        <v>0</v>
      </c>
      <c r="BK57" s="72">
        <v>10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150</v>
      </c>
      <c r="BS57" s="72" t="s">
        <v>608</v>
      </c>
      <c r="BT57" s="72" t="s">
        <v>608</v>
      </c>
      <c r="BU57" s="72" t="s">
        <v>608</v>
      </c>
    </row>
    <row r="58" spans="1:73" s="25" customFormat="1" ht="12.75" customHeight="1" x14ac:dyDescent="0.2">
      <c r="A58" s="59" t="s">
        <v>711</v>
      </c>
      <c r="B58" s="60" t="s">
        <v>266</v>
      </c>
      <c r="C58" s="61"/>
      <c r="D58" s="73" t="s">
        <v>608</v>
      </c>
      <c r="E58" s="73" t="s">
        <v>608</v>
      </c>
      <c r="F58" s="73">
        <v>1</v>
      </c>
      <c r="G58" s="73">
        <v>0</v>
      </c>
      <c r="H58" s="73">
        <v>1</v>
      </c>
      <c r="I58" s="73">
        <v>0</v>
      </c>
      <c r="J58" s="74">
        <v>0.8</v>
      </c>
      <c r="K58" s="75">
        <v>0.8</v>
      </c>
      <c r="L58" s="75">
        <v>0</v>
      </c>
      <c r="M58" s="75">
        <v>0</v>
      </c>
      <c r="N58" s="76">
        <v>1</v>
      </c>
      <c r="O58" s="76">
        <v>600</v>
      </c>
      <c r="P58" s="76">
        <v>450</v>
      </c>
      <c r="Q58" s="76">
        <v>40</v>
      </c>
      <c r="R58" s="76">
        <v>19</v>
      </c>
      <c r="S58" s="76">
        <v>3</v>
      </c>
      <c r="T58" s="76">
        <v>250</v>
      </c>
      <c r="U58" s="75">
        <v>40</v>
      </c>
      <c r="V58" s="76">
        <v>0</v>
      </c>
      <c r="W58" s="76">
        <v>217</v>
      </c>
      <c r="X58" s="76">
        <v>0</v>
      </c>
      <c r="Y58" s="76">
        <v>0</v>
      </c>
      <c r="Z58" s="76">
        <v>0</v>
      </c>
      <c r="AA58" s="76" t="s">
        <v>608</v>
      </c>
      <c r="AB58" s="76">
        <v>0</v>
      </c>
      <c r="AC58" s="76" t="s">
        <v>608</v>
      </c>
      <c r="AD58" s="76" t="s">
        <v>608</v>
      </c>
      <c r="AE58" s="76" t="s">
        <v>608</v>
      </c>
      <c r="AF58" s="76" t="s">
        <v>608</v>
      </c>
      <c r="AG58" s="76" t="s">
        <v>608</v>
      </c>
      <c r="AH58" s="76" t="s">
        <v>608</v>
      </c>
      <c r="AI58" s="76" t="s">
        <v>608</v>
      </c>
      <c r="AJ58" s="76" t="s">
        <v>608</v>
      </c>
      <c r="AK58" s="76" t="s">
        <v>608</v>
      </c>
      <c r="AL58" s="76">
        <v>213</v>
      </c>
      <c r="AM58" s="76">
        <v>196</v>
      </c>
      <c r="AN58" s="76">
        <v>0</v>
      </c>
      <c r="AO58" s="76">
        <v>0</v>
      </c>
      <c r="AP58" s="76">
        <v>0</v>
      </c>
      <c r="AQ58" s="76">
        <v>0</v>
      </c>
      <c r="AR58" s="76">
        <v>17</v>
      </c>
      <c r="AS58" s="76">
        <v>0</v>
      </c>
      <c r="AT58" s="76" t="s">
        <v>608</v>
      </c>
      <c r="AU58" s="76" t="s">
        <v>608</v>
      </c>
      <c r="AV58" s="76" t="s">
        <v>608</v>
      </c>
      <c r="AW58" s="76">
        <v>9</v>
      </c>
      <c r="AX58" s="76">
        <v>9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6">
        <v>120</v>
      </c>
      <c r="BG58" s="76">
        <v>0</v>
      </c>
      <c r="BH58" s="76">
        <v>0</v>
      </c>
      <c r="BI58" s="76">
        <v>0</v>
      </c>
      <c r="BJ58" s="76">
        <v>0</v>
      </c>
      <c r="BK58" s="76">
        <v>0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>
        <v>0</v>
      </c>
      <c r="BR58" s="76" t="s">
        <v>608</v>
      </c>
      <c r="BS58" s="76" t="s">
        <v>608</v>
      </c>
      <c r="BT58" s="76" t="s">
        <v>608</v>
      </c>
      <c r="BU58" s="76" t="s">
        <v>608</v>
      </c>
    </row>
    <row r="59" spans="1:73" s="25" customFormat="1" ht="12.75" customHeight="1" x14ac:dyDescent="0.2">
      <c r="A59" s="59" t="s">
        <v>635</v>
      </c>
      <c r="B59" s="60" t="s">
        <v>184</v>
      </c>
      <c r="C59" s="61"/>
      <c r="D59" s="69">
        <v>600</v>
      </c>
      <c r="E59" s="69" t="s">
        <v>608</v>
      </c>
      <c r="F59" s="69">
        <v>1</v>
      </c>
      <c r="G59" s="69">
        <v>0</v>
      </c>
      <c r="H59" s="69">
        <v>0</v>
      </c>
      <c r="I59" s="69">
        <v>1</v>
      </c>
      <c r="J59" s="70">
        <v>0</v>
      </c>
      <c r="K59" s="71">
        <v>0</v>
      </c>
      <c r="L59" s="71">
        <v>0</v>
      </c>
      <c r="M59" s="71">
        <v>0</v>
      </c>
      <c r="N59" s="72">
        <v>1</v>
      </c>
      <c r="O59" s="72">
        <v>60</v>
      </c>
      <c r="P59" s="72">
        <v>60</v>
      </c>
      <c r="Q59" s="72">
        <v>30</v>
      </c>
      <c r="R59" s="72">
        <v>1</v>
      </c>
      <c r="S59" s="72">
        <v>4</v>
      </c>
      <c r="T59" s="72">
        <v>300</v>
      </c>
      <c r="U59" s="71">
        <v>45</v>
      </c>
      <c r="V59" s="72">
        <v>0</v>
      </c>
      <c r="W59" s="72">
        <v>1368</v>
      </c>
      <c r="X59" s="72">
        <v>688</v>
      </c>
      <c r="Y59" s="72">
        <v>680</v>
      </c>
      <c r="Z59" s="72">
        <v>3500</v>
      </c>
      <c r="AA59" s="72" t="s">
        <v>608</v>
      </c>
      <c r="AB59" s="72">
        <v>3500</v>
      </c>
      <c r="AC59" s="72" t="s">
        <v>608</v>
      </c>
      <c r="AD59" s="72" t="s">
        <v>608</v>
      </c>
      <c r="AE59" s="72" t="s">
        <v>608</v>
      </c>
      <c r="AF59" s="72">
        <v>3500</v>
      </c>
      <c r="AG59" s="72" t="s">
        <v>608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1305</v>
      </c>
      <c r="AM59" s="72">
        <v>688</v>
      </c>
      <c r="AN59" s="72">
        <v>0</v>
      </c>
      <c r="AO59" s="72">
        <v>0</v>
      </c>
      <c r="AP59" s="72">
        <v>0</v>
      </c>
      <c r="AQ59" s="72">
        <v>0</v>
      </c>
      <c r="AR59" s="72">
        <v>617</v>
      </c>
      <c r="AS59" s="72">
        <v>0</v>
      </c>
      <c r="AT59" s="72">
        <v>5</v>
      </c>
      <c r="AU59" s="72">
        <v>0</v>
      </c>
      <c r="AV59" s="72">
        <v>0</v>
      </c>
      <c r="AW59" s="72">
        <v>155</v>
      </c>
      <c r="AX59" s="72">
        <v>88</v>
      </c>
      <c r="AY59" s="72">
        <v>0</v>
      </c>
      <c r="AZ59" s="72">
        <v>0</v>
      </c>
      <c r="BA59" s="72">
        <v>0</v>
      </c>
      <c r="BB59" s="72">
        <v>0</v>
      </c>
      <c r="BC59" s="72">
        <v>67</v>
      </c>
      <c r="BD59" s="72">
        <v>0</v>
      </c>
      <c r="BE59" s="72">
        <v>0</v>
      </c>
      <c r="BF59" s="72">
        <v>0</v>
      </c>
      <c r="BG59" s="72">
        <v>0</v>
      </c>
      <c r="BH59" s="72">
        <v>0</v>
      </c>
      <c r="BI59" s="72">
        <v>0</v>
      </c>
      <c r="BJ59" s="72">
        <v>0</v>
      </c>
      <c r="BK59" s="72">
        <v>0</v>
      </c>
      <c r="BL59" s="72">
        <v>0</v>
      </c>
      <c r="BM59" s="72">
        <v>0</v>
      </c>
      <c r="BN59" s="72">
        <v>0</v>
      </c>
      <c r="BO59" s="72">
        <v>0</v>
      </c>
      <c r="BP59" s="72">
        <v>0</v>
      </c>
      <c r="BQ59" s="72">
        <v>0</v>
      </c>
      <c r="BR59" s="72">
        <v>0</v>
      </c>
      <c r="BS59" s="72" t="s">
        <v>608</v>
      </c>
      <c r="BT59" s="72">
        <v>0</v>
      </c>
      <c r="BU59" s="72">
        <v>0</v>
      </c>
    </row>
    <row r="60" spans="1:73" s="25" customFormat="1" ht="12.75" customHeight="1" x14ac:dyDescent="0.2">
      <c r="A60" s="59" t="s">
        <v>713</v>
      </c>
      <c r="B60" s="60" t="s">
        <v>234</v>
      </c>
      <c r="C60" s="61"/>
      <c r="D60" s="69">
        <v>50</v>
      </c>
      <c r="E60" s="69" t="s">
        <v>608</v>
      </c>
      <c r="F60" s="69">
        <v>2</v>
      </c>
      <c r="G60" s="69">
        <v>0</v>
      </c>
      <c r="H60" s="69">
        <v>1</v>
      </c>
      <c r="I60" s="69">
        <v>1</v>
      </c>
      <c r="J60" s="70">
        <v>0.5</v>
      </c>
      <c r="K60" s="71">
        <v>0.5</v>
      </c>
      <c r="L60" s="71">
        <v>0</v>
      </c>
      <c r="M60" s="71">
        <v>0</v>
      </c>
      <c r="N60" s="72">
        <v>1</v>
      </c>
      <c r="O60" s="72">
        <v>35</v>
      </c>
      <c r="P60" s="72">
        <v>35</v>
      </c>
      <c r="Q60" s="72">
        <v>3</v>
      </c>
      <c r="R60" s="72">
        <v>3</v>
      </c>
      <c r="S60" s="72">
        <v>0</v>
      </c>
      <c r="T60" s="72">
        <v>260</v>
      </c>
      <c r="U60" s="71">
        <v>35</v>
      </c>
      <c r="V60" s="72">
        <v>2131</v>
      </c>
      <c r="W60" s="72">
        <v>2131</v>
      </c>
      <c r="X60" s="72">
        <v>2131</v>
      </c>
      <c r="Y60" s="72">
        <v>0</v>
      </c>
      <c r="Z60" s="72">
        <v>39400</v>
      </c>
      <c r="AA60" s="72">
        <v>0</v>
      </c>
      <c r="AB60" s="72">
        <v>39400</v>
      </c>
      <c r="AC60" s="72">
        <v>400</v>
      </c>
      <c r="AD60" s="72">
        <v>0</v>
      </c>
      <c r="AE60" s="72">
        <v>0</v>
      </c>
      <c r="AF60" s="72">
        <v>39000</v>
      </c>
      <c r="AG60" s="72">
        <v>500</v>
      </c>
      <c r="AH60" s="72">
        <v>0</v>
      </c>
      <c r="AI60" s="72">
        <v>0</v>
      </c>
      <c r="AJ60" s="72">
        <v>39400</v>
      </c>
      <c r="AK60" s="72">
        <v>0</v>
      </c>
      <c r="AL60" s="72">
        <v>2131</v>
      </c>
      <c r="AM60" s="72">
        <v>2131</v>
      </c>
      <c r="AN60" s="72">
        <v>0</v>
      </c>
      <c r="AO60" s="72">
        <v>0</v>
      </c>
      <c r="AP60" s="72">
        <v>0</v>
      </c>
      <c r="AQ60" s="72">
        <v>0</v>
      </c>
      <c r="AR60" s="72">
        <v>0</v>
      </c>
      <c r="AS60" s="72">
        <v>0</v>
      </c>
      <c r="AT60" s="72">
        <v>0</v>
      </c>
      <c r="AU60" s="72">
        <v>30</v>
      </c>
      <c r="AV60" s="72">
        <v>0</v>
      </c>
      <c r="AW60" s="72">
        <v>929</v>
      </c>
      <c r="AX60" s="72">
        <v>899</v>
      </c>
      <c r="AY60" s="72">
        <v>0</v>
      </c>
      <c r="AZ60" s="72">
        <v>0</v>
      </c>
      <c r="BA60" s="72">
        <v>0</v>
      </c>
      <c r="BB60" s="72">
        <v>0</v>
      </c>
      <c r="BC60" s="72">
        <v>30</v>
      </c>
      <c r="BD60" s="72">
        <v>0</v>
      </c>
      <c r="BE60" s="72">
        <v>0</v>
      </c>
      <c r="BF60" s="72">
        <v>1</v>
      </c>
      <c r="BG60" s="72">
        <v>1</v>
      </c>
      <c r="BH60" s="72">
        <v>800</v>
      </c>
      <c r="BI60" s="72">
        <v>0</v>
      </c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72">
        <v>0</v>
      </c>
      <c r="BP60" s="72">
        <v>0</v>
      </c>
      <c r="BQ60" s="72">
        <v>0</v>
      </c>
      <c r="BR60" s="72">
        <v>200</v>
      </c>
      <c r="BS60" s="72" t="s">
        <v>608</v>
      </c>
      <c r="BT60" s="72" t="s">
        <v>608</v>
      </c>
      <c r="BU60" s="72" t="s">
        <v>608</v>
      </c>
    </row>
    <row r="61" spans="1:73" s="25" customFormat="1" ht="12.75" customHeight="1" x14ac:dyDescent="0.2">
      <c r="A61" s="14"/>
      <c r="B61" s="53" t="s">
        <v>151</v>
      </c>
      <c r="C61" s="50"/>
      <c r="D61" s="54">
        <v>17695</v>
      </c>
      <c r="E61" s="54">
        <v>45445</v>
      </c>
      <c r="F61" s="54">
        <v>96</v>
      </c>
      <c r="G61" s="54">
        <v>3</v>
      </c>
      <c r="H61" s="54">
        <v>24</v>
      </c>
      <c r="I61" s="54">
        <v>64</v>
      </c>
      <c r="J61" s="55">
        <v>31.8</v>
      </c>
      <c r="K61" s="55">
        <v>23.470000000000002</v>
      </c>
      <c r="L61" s="55">
        <v>5.33</v>
      </c>
      <c r="M61" s="55">
        <v>1</v>
      </c>
      <c r="N61" s="54">
        <v>53</v>
      </c>
      <c r="O61" s="54">
        <v>9557</v>
      </c>
      <c r="P61" s="54">
        <v>7106</v>
      </c>
      <c r="Q61" s="54">
        <v>1134</v>
      </c>
      <c r="R61" s="54">
        <v>202</v>
      </c>
      <c r="S61" s="54">
        <v>20</v>
      </c>
      <c r="T61" s="54">
        <v>13092</v>
      </c>
      <c r="U61" s="55">
        <v>2097</v>
      </c>
      <c r="V61" s="54">
        <v>442630</v>
      </c>
      <c r="W61" s="54">
        <v>518477</v>
      </c>
      <c r="X61" s="54">
        <v>139025</v>
      </c>
      <c r="Y61" s="54">
        <v>166355</v>
      </c>
      <c r="Z61" s="54">
        <v>1463071</v>
      </c>
      <c r="AA61" s="54">
        <v>317068</v>
      </c>
      <c r="AB61" s="54">
        <v>1146003</v>
      </c>
      <c r="AC61" s="54">
        <v>18074</v>
      </c>
      <c r="AD61" s="54">
        <v>0</v>
      </c>
      <c r="AE61" s="54">
        <v>5200</v>
      </c>
      <c r="AF61" s="54">
        <v>1122729</v>
      </c>
      <c r="AG61" s="54">
        <v>165050</v>
      </c>
      <c r="AH61" s="54">
        <v>749620</v>
      </c>
      <c r="AI61" s="54">
        <v>2000</v>
      </c>
      <c r="AJ61" s="54">
        <v>48400</v>
      </c>
      <c r="AK61" s="54">
        <v>3803</v>
      </c>
      <c r="AL61" s="54">
        <v>1228862</v>
      </c>
      <c r="AM61" s="54">
        <v>1030859</v>
      </c>
      <c r="AN61" s="54">
        <v>1</v>
      </c>
      <c r="AO61" s="54">
        <v>9940</v>
      </c>
      <c r="AP61" s="54">
        <v>132060</v>
      </c>
      <c r="AQ61" s="54">
        <v>12184</v>
      </c>
      <c r="AR61" s="54">
        <v>11362</v>
      </c>
      <c r="AS61" s="54">
        <v>32456</v>
      </c>
      <c r="AT61" s="54">
        <v>154</v>
      </c>
      <c r="AU61" s="54">
        <v>636</v>
      </c>
      <c r="AV61" s="54">
        <v>3683</v>
      </c>
      <c r="AW61" s="54">
        <v>27213</v>
      </c>
      <c r="AX61" s="54">
        <v>25967</v>
      </c>
      <c r="AY61" s="54">
        <v>0</v>
      </c>
      <c r="AZ61" s="54">
        <v>81</v>
      </c>
      <c r="BA61" s="54">
        <v>153</v>
      </c>
      <c r="BB61" s="54">
        <v>300</v>
      </c>
      <c r="BC61" s="54">
        <v>550</v>
      </c>
      <c r="BD61" s="54">
        <v>162</v>
      </c>
      <c r="BE61" s="54">
        <v>1043</v>
      </c>
      <c r="BF61" s="54">
        <v>140</v>
      </c>
      <c r="BG61" s="54">
        <v>111</v>
      </c>
      <c r="BH61" s="54">
        <v>21398</v>
      </c>
      <c r="BI61" s="54">
        <v>555</v>
      </c>
      <c r="BJ61" s="54">
        <v>684</v>
      </c>
      <c r="BK61" s="54">
        <v>1755</v>
      </c>
      <c r="BL61" s="54">
        <v>150</v>
      </c>
      <c r="BM61" s="54">
        <v>0</v>
      </c>
      <c r="BN61" s="54">
        <v>0</v>
      </c>
      <c r="BO61" s="54">
        <v>150</v>
      </c>
      <c r="BP61" s="54">
        <v>0</v>
      </c>
      <c r="BQ61" s="54">
        <v>2134</v>
      </c>
      <c r="BR61" s="54">
        <v>3636</v>
      </c>
      <c r="BS61" s="54">
        <v>501</v>
      </c>
      <c r="BT61" s="54">
        <v>0</v>
      </c>
      <c r="BU61" s="54">
        <v>83800</v>
      </c>
    </row>
    <row r="62" spans="1:73" s="25" customFormat="1" ht="12.75" customHeight="1" x14ac:dyDescent="0.2">
      <c r="A62" s="51"/>
      <c r="B62" s="26" t="s">
        <v>147</v>
      </c>
      <c r="C62" s="56">
        <v>55</v>
      </c>
      <c r="D62" s="56">
        <v>55</v>
      </c>
      <c r="E62" s="56">
        <v>55</v>
      </c>
      <c r="F62" s="56">
        <v>55</v>
      </c>
      <c r="G62" s="56">
        <v>55</v>
      </c>
      <c r="H62" s="56">
        <v>55</v>
      </c>
      <c r="I62" s="56">
        <v>55</v>
      </c>
      <c r="J62" s="56">
        <v>55</v>
      </c>
      <c r="K62" s="56">
        <v>55</v>
      </c>
      <c r="L62" s="56">
        <v>55</v>
      </c>
      <c r="M62" s="56">
        <v>55</v>
      </c>
      <c r="N62" s="56">
        <v>55</v>
      </c>
      <c r="O62" s="56">
        <v>55</v>
      </c>
      <c r="P62" s="56">
        <v>55</v>
      </c>
      <c r="Q62" s="56">
        <v>55</v>
      </c>
      <c r="R62" s="56">
        <v>55</v>
      </c>
      <c r="S62" s="56">
        <v>55</v>
      </c>
      <c r="T62" s="56">
        <v>55</v>
      </c>
      <c r="U62" s="56">
        <v>55</v>
      </c>
      <c r="V62" s="56">
        <v>55</v>
      </c>
      <c r="W62" s="56">
        <v>55</v>
      </c>
      <c r="X62" s="56">
        <v>55</v>
      </c>
      <c r="Y62" s="56">
        <v>55</v>
      </c>
      <c r="Z62" s="56">
        <v>55</v>
      </c>
      <c r="AA62" s="56">
        <v>55</v>
      </c>
      <c r="AB62" s="56">
        <v>55</v>
      </c>
      <c r="AC62" s="56">
        <v>55</v>
      </c>
      <c r="AD62" s="56">
        <v>55</v>
      </c>
      <c r="AE62" s="56">
        <v>55</v>
      </c>
      <c r="AF62" s="56">
        <v>55</v>
      </c>
      <c r="AG62" s="56">
        <v>55</v>
      </c>
      <c r="AH62" s="56">
        <v>55</v>
      </c>
      <c r="AI62" s="56">
        <v>55</v>
      </c>
      <c r="AJ62" s="56">
        <v>55</v>
      </c>
      <c r="AK62" s="56">
        <v>55</v>
      </c>
      <c r="AL62" s="56">
        <v>55</v>
      </c>
      <c r="AM62" s="56">
        <v>55</v>
      </c>
      <c r="AN62" s="56">
        <v>55</v>
      </c>
      <c r="AO62" s="56">
        <v>55</v>
      </c>
      <c r="AP62" s="56">
        <v>55</v>
      </c>
      <c r="AQ62" s="56">
        <v>55</v>
      </c>
      <c r="AR62" s="56">
        <v>55</v>
      </c>
      <c r="AS62" s="56">
        <v>55</v>
      </c>
      <c r="AT62" s="56">
        <v>55</v>
      </c>
      <c r="AU62" s="56">
        <v>55</v>
      </c>
      <c r="AV62" s="56">
        <v>55</v>
      </c>
      <c r="AW62" s="56">
        <v>55</v>
      </c>
      <c r="AX62" s="56">
        <v>55</v>
      </c>
      <c r="AY62" s="56">
        <v>55</v>
      </c>
      <c r="AZ62" s="56">
        <v>55</v>
      </c>
      <c r="BA62" s="56">
        <v>55</v>
      </c>
      <c r="BB62" s="56">
        <v>55</v>
      </c>
      <c r="BC62" s="56">
        <v>55</v>
      </c>
      <c r="BD62" s="56">
        <v>55</v>
      </c>
      <c r="BE62" s="56">
        <v>55</v>
      </c>
      <c r="BF62" s="56">
        <v>55</v>
      </c>
      <c r="BG62" s="56">
        <v>55</v>
      </c>
      <c r="BH62" s="56">
        <v>55</v>
      </c>
      <c r="BI62" s="56">
        <v>55</v>
      </c>
      <c r="BJ62" s="56">
        <v>55</v>
      </c>
      <c r="BK62" s="56">
        <v>55</v>
      </c>
      <c r="BL62" s="56">
        <v>55</v>
      </c>
      <c r="BM62" s="56">
        <v>55</v>
      </c>
      <c r="BN62" s="56">
        <v>55</v>
      </c>
      <c r="BO62" s="56">
        <v>55</v>
      </c>
      <c r="BP62" s="56">
        <v>55</v>
      </c>
      <c r="BQ62" s="56">
        <v>55</v>
      </c>
      <c r="BR62" s="56">
        <v>55</v>
      </c>
      <c r="BS62" s="56">
        <v>55</v>
      </c>
      <c r="BT62" s="56">
        <v>55</v>
      </c>
      <c r="BU62" s="56">
        <v>55</v>
      </c>
    </row>
    <row r="63" spans="1:73" s="25" customFormat="1" ht="12.75" customHeight="1" x14ac:dyDescent="0.2">
      <c r="A63" s="51"/>
      <c r="B63" s="26" t="s">
        <v>148</v>
      </c>
      <c r="C63" s="56">
        <v>52</v>
      </c>
      <c r="D63" s="56">
        <v>16</v>
      </c>
      <c r="E63" s="56">
        <v>13</v>
      </c>
      <c r="F63" s="56">
        <v>52</v>
      </c>
      <c r="G63" s="56">
        <v>47</v>
      </c>
      <c r="H63" s="56">
        <v>47</v>
      </c>
      <c r="I63" s="56">
        <v>48</v>
      </c>
      <c r="J63" s="56">
        <v>52</v>
      </c>
      <c r="K63" s="56">
        <v>49</v>
      </c>
      <c r="L63" s="56">
        <v>47</v>
      </c>
      <c r="M63" s="56">
        <v>47</v>
      </c>
      <c r="N63" s="56">
        <v>50</v>
      </c>
      <c r="O63" s="56">
        <v>47</v>
      </c>
      <c r="P63" s="56">
        <v>47</v>
      </c>
      <c r="Q63" s="56">
        <v>45</v>
      </c>
      <c r="R63" s="56">
        <v>45</v>
      </c>
      <c r="S63" s="56">
        <v>43</v>
      </c>
      <c r="T63" s="56">
        <v>52</v>
      </c>
      <c r="U63" s="56">
        <v>52</v>
      </c>
      <c r="V63" s="56">
        <v>47</v>
      </c>
      <c r="W63" s="56">
        <v>48</v>
      </c>
      <c r="X63" s="56">
        <v>45</v>
      </c>
      <c r="Y63" s="56">
        <v>48</v>
      </c>
      <c r="Z63" s="56">
        <v>52</v>
      </c>
      <c r="AA63" s="56">
        <v>9</v>
      </c>
      <c r="AB63" s="56">
        <v>52</v>
      </c>
      <c r="AC63" s="56">
        <v>9</v>
      </c>
      <c r="AD63" s="56">
        <v>7</v>
      </c>
      <c r="AE63" s="56">
        <v>8</v>
      </c>
      <c r="AF63" s="56">
        <v>19</v>
      </c>
      <c r="AG63" s="56">
        <v>10</v>
      </c>
      <c r="AH63" s="56">
        <v>10</v>
      </c>
      <c r="AI63" s="56">
        <v>11</v>
      </c>
      <c r="AJ63" s="56">
        <v>13</v>
      </c>
      <c r="AK63" s="56">
        <v>11</v>
      </c>
      <c r="AL63" s="56">
        <v>52</v>
      </c>
      <c r="AM63" s="56">
        <v>51</v>
      </c>
      <c r="AN63" s="56">
        <v>51</v>
      </c>
      <c r="AO63" s="56">
        <v>47</v>
      </c>
      <c r="AP63" s="56">
        <v>48</v>
      </c>
      <c r="AQ63" s="56">
        <v>51</v>
      </c>
      <c r="AR63" s="56">
        <v>50</v>
      </c>
      <c r="AS63" s="56">
        <v>45</v>
      </c>
      <c r="AT63" s="56">
        <v>20</v>
      </c>
      <c r="AU63" s="56">
        <v>21</v>
      </c>
      <c r="AV63" s="56">
        <v>18</v>
      </c>
      <c r="AW63" s="56">
        <v>52</v>
      </c>
      <c r="AX63" s="56">
        <v>51</v>
      </c>
      <c r="AY63" s="56">
        <v>50</v>
      </c>
      <c r="AZ63" s="56">
        <v>50</v>
      </c>
      <c r="BA63" s="56">
        <v>50</v>
      </c>
      <c r="BB63" s="56">
        <v>50</v>
      </c>
      <c r="BC63" s="56">
        <v>51</v>
      </c>
      <c r="BD63" s="56">
        <v>47</v>
      </c>
      <c r="BE63" s="56">
        <v>32</v>
      </c>
      <c r="BF63" s="56">
        <v>46</v>
      </c>
      <c r="BG63" s="56">
        <v>49</v>
      </c>
      <c r="BH63" s="56">
        <v>30</v>
      </c>
      <c r="BI63" s="56">
        <v>36</v>
      </c>
      <c r="BJ63" s="56">
        <v>37</v>
      </c>
      <c r="BK63" s="56">
        <v>34</v>
      </c>
      <c r="BL63" s="56">
        <v>52</v>
      </c>
      <c r="BM63" s="56">
        <v>46</v>
      </c>
      <c r="BN63" s="56">
        <v>45</v>
      </c>
      <c r="BO63" s="56">
        <v>45</v>
      </c>
      <c r="BP63" s="56">
        <v>44</v>
      </c>
      <c r="BQ63" s="56">
        <v>40</v>
      </c>
      <c r="BR63" s="56">
        <v>27</v>
      </c>
      <c r="BS63" s="56">
        <v>7</v>
      </c>
      <c r="BT63" s="56">
        <v>10</v>
      </c>
      <c r="BU63" s="56">
        <v>11</v>
      </c>
    </row>
    <row r="64" spans="1:73" s="25" customFormat="1" ht="12.75" customHeight="1" x14ac:dyDescent="0.2">
      <c r="A64" s="52"/>
      <c r="B64" s="29" t="s">
        <v>146</v>
      </c>
      <c r="C64" s="79">
        <v>0.94545454545454544</v>
      </c>
      <c r="D64" s="79">
        <v>0.29090909090909089</v>
      </c>
      <c r="E64" s="79">
        <v>0.23636363636363636</v>
      </c>
      <c r="F64" s="79">
        <v>0.94545454545454544</v>
      </c>
      <c r="G64" s="79">
        <v>0.8545454545454545</v>
      </c>
      <c r="H64" s="79">
        <v>0.8545454545454545</v>
      </c>
      <c r="I64" s="79">
        <v>0.87272727272727268</v>
      </c>
      <c r="J64" s="79">
        <v>0.94545454545454544</v>
      </c>
      <c r="K64" s="79">
        <v>0.89090909090909087</v>
      </c>
      <c r="L64" s="79">
        <v>0.8545454545454545</v>
      </c>
      <c r="M64" s="79">
        <v>0.8545454545454545</v>
      </c>
      <c r="N64" s="79">
        <v>0.90909090909090906</v>
      </c>
      <c r="O64" s="79">
        <v>0.8545454545454545</v>
      </c>
      <c r="P64" s="79">
        <v>0.8545454545454545</v>
      </c>
      <c r="Q64" s="79">
        <v>0.81818181818181823</v>
      </c>
      <c r="R64" s="79">
        <v>0.81818181818181823</v>
      </c>
      <c r="S64" s="79">
        <v>0.78181818181818186</v>
      </c>
      <c r="T64" s="79">
        <v>0.94545454545454544</v>
      </c>
      <c r="U64" s="79">
        <v>0.94545454545454544</v>
      </c>
      <c r="V64" s="79">
        <v>0.8545454545454545</v>
      </c>
      <c r="W64" s="79">
        <v>0.87272727272727268</v>
      </c>
      <c r="X64" s="79">
        <v>0.81818181818181823</v>
      </c>
      <c r="Y64" s="79">
        <v>0.87272727272727268</v>
      </c>
      <c r="Z64" s="79">
        <v>0.94545454545454544</v>
      </c>
      <c r="AA64" s="79">
        <v>0.16363636363636364</v>
      </c>
      <c r="AB64" s="79">
        <v>0.94545454545454544</v>
      </c>
      <c r="AC64" s="79">
        <v>0.16363636363636364</v>
      </c>
      <c r="AD64" s="79">
        <v>0.12727272727272726</v>
      </c>
      <c r="AE64" s="79">
        <v>0.14545454545454545</v>
      </c>
      <c r="AF64" s="79">
        <v>0.34545454545454546</v>
      </c>
      <c r="AG64" s="79">
        <v>0.18181818181818182</v>
      </c>
      <c r="AH64" s="79">
        <v>0.18181818181818182</v>
      </c>
      <c r="AI64" s="79">
        <v>0.2</v>
      </c>
      <c r="AJ64" s="79">
        <v>0.23636363636363636</v>
      </c>
      <c r="AK64" s="79">
        <v>0.2</v>
      </c>
      <c r="AL64" s="79">
        <v>0.94545454545454544</v>
      </c>
      <c r="AM64" s="79">
        <v>0.92727272727272725</v>
      </c>
      <c r="AN64" s="79">
        <v>0.92727272727272725</v>
      </c>
      <c r="AO64" s="79">
        <v>0.8545454545454545</v>
      </c>
      <c r="AP64" s="79">
        <v>0.87272727272727268</v>
      </c>
      <c r="AQ64" s="79">
        <v>0.92727272727272725</v>
      </c>
      <c r="AR64" s="79">
        <v>0.90909090909090906</v>
      </c>
      <c r="AS64" s="79">
        <v>0.81818181818181823</v>
      </c>
      <c r="AT64" s="79">
        <v>0.36363636363636365</v>
      </c>
      <c r="AU64" s="79">
        <v>0.38181818181818183</v>
      </c>
      <c r="AV64" s="79">
        <v>0.32727272727272727</v>
      </c>
      <c r="AW64" s="79">
        <v>0.94545454545454544</v>
      </c>
      <c r="AX64" s="79">
        <v>0.92727272727272725</v>
      </c>
      <c r="AY64" s="79">
        <v>0.90909090909090906</v>
      </c>
      <c r="AZ64" s="79">
        <v>0.90909090909090906</v>
      </c>
      <c r="BA64" s="79">
        <v>0.90909090909090906</v>
      </c>
      <c r="BB64" s="79">
        <v>0.90909090909090906</v>
      </c>
      <c r="BC64" s="79">
        <v>0.92727272727272725</v>
      </c>
      <c r="BD64" s="79">
        <v>0.8545454545454545</v>
      </c>
      <c r="BE64" s="79">
        <v>0.58181818181818179</v>
      </c>
      <c r="BF64" s="79">
        <v>0.83636363636363631</v>
      </c>
      <c r="BG64" s="79">
        <v>0.89090909090909087</v>
      </c>
      <c r="BH64" s="79">
        <v>0.54545454545454541</v>
      </c>
      <c r="BI64" s="79">
        <v>0.65454545454545454</v>
      </c>
      <c r="BJ64" s="79">
        <v>0.67272727272727273</v>
      </c>
      <c r="BK64" s="79">
        <v>0.61818181818181817</v>
      </c>
      <c r="BL64" s="79">
        <v>0.94545454545454544</v>
      </c>
      <c r="BM64" s="79">
        <v>0.83636363636363631</v>
      </c>
      <c r="BN64" s="79">
        <v>0.81818181818181823</v>
      </c>
      <c r="BO64" s="79">
        <v>0.81818181818181823</v>
      </c>
      <c r="BP64" s="79">
        <v>0.8</v>
      </c>
      <c r="BQ64" s="79">
        <v>0.72727272727272729</v>
      </c>
      <c r="BR64" s="79">
        <v>0.49090909090909091</v>
      </c>
      <c r="BS64" s="79">
        <v>0.12727272727272726</v>
      </c>
      <c r="BT64" s="79">
        <v>0.18181818181818182</v>
      </c>
      <c r="BU64" s="79">
        <v>0.2</v>
      </c>
    </row>
    <row r="65" spans="1:73" s="25" customFormat="1" ht="12.75" customHeight="1" x14ac:dyDescent="0.2">
      <c r="A65" s="44" t="s">
        <v>756</v>
      </c>
      <c r="B65" s="45" t="s">
        <v>308</v>
      </c>
      <c r="C65" s="46"/>
      <c r="D65" s="65" t="s">
        <v>608</v>
      </c>
      <c r="E65" s="65" t="s">
        <v>608</v>
      </c>
      <c r="F65" s="65">
        <v>1</v>
      </c>
      <c r="G65" s="65">
        <v>1</v>
      </c>
      <c r="H65" s="65">
        <v>0</v>
      </c>
      <c r="I65" s="65">
        <v>0</v>
      </c>
      <c r="J65" s="66">
        <v>1</v>
      </c>
      <c r="K65" s="67">
        <v>1</v>
      </c>
      <c r="L65" s="67">
        <v>0</v>
      </c>
      <c r="M65" s="67">
        <v>0</v>
      </c>
      <c r="N65" s="68">
        <v>1</v>
      </c>
      <c r="O65" s="68">
        <v>94</v>
      </c>
      <c r="P65" s="68">
        <v>72</v>
      </c>
      <c r="Q65" s="68">
        <v>5</v>
      </c>
      <c r="R65" s="68">
        <v>2</v>
      </c>
      <c r="S65" s="68">
        <v>1</v>
      </c>
      <c r="T65" s="68">
        <v>250</v>
      </c>
      <c r="U65" s="67">
        <v>35</v>
      </c>
      <c r="V65" s="68">
        <v>14750</v>
      </c>
      <c r="W65" s="68">
        <v>885</v>
      </c>
      <c r="X65" s="68">
        <v>1800</v>
      </c>
      <c r="Y65" s="68">
        <v>4975</v>
      </c>
      <c r="Z65" s="68">
        <v>60300</v>
      </c>
      <c r="AA65" s="68" t="s">
        <v>608</v>
      </c>
      <c r="AB65" s="68">
        <v>60300</v>
      </c>
      <c r="AC65" s="68">
        <v>5200</v>
      </c>
      <c r="AD65" s="68" t="s">
        <v>608</v>
      </c>
      <c r="AE65" s="68">
        <v>0</v>
      </c>
      <c r="AF65" s="68">
        <v>55100</v>
      </c>
      <c r="AG65" s="68">
        <v>0</v>
      </c>
      <c r="AH65" s="68">
        <v>0</v>
      </c>
      <c r="AI65" s="68">
        <v>0</v>
      </c>
      <c r="AJ65" s="68">
        <v>0</v>
      </c>
      <c r="AK65" s="68">
        <v>760</v>
      </c>
      <c r="AL65" s="68">
        <v>22461</v>
      </c>
      <c r="AM65" s="68">
        <v>22420</v>
      </c>
      <c r="AN65" s="68">
        <v>0</v>
      </c>
      <c r="AO65" s="68">
        <v>0</v>
      </c>
      <c r="AP65" s="68">
        <v>0</v>
      </c>
      <c r="AQ65" s="68">
        <v>1</v>
      </c>
      <c r="AR65" s="68">
        <v>40</v>
      </c>
      <c r="AS65" s="68">
        <v>0</v>
      </c>
      <c r="AT65" s="68">
        <v>11</v>
      </c>
      <c r="AU65" s="68">
        <v>0</v>
      </c>
      <c r="AV65" s="68">
        <v>0</v>
      </c>
      <c r="AW65" s="68">
        <v>108</v>
      </c>
      <c r="AX65" s="68">
        <v>102</v>
      </c>
      <c r="AY65" s="68">
        <v>0</v>
      </c>
      <c r="AZ65" s="68">
        <v>0</v>
      </c>
      <c r="BA65" s="68">
        <v>0</v>
      </c>
      <c r="BB65" s="68">
        <v>0</v>
      </c>
      <c r="BC65" s="68">
        <v>6</v>
      </c>
      <c r="BD65" s="68">
        <v>0</v>
      </c>
      <c r="BE65" s="68">
        <v>0</v>
      </c>
      <c r="BF65" s="68">
        <v>1</v>
      </c>
      <c r="BG65" s="68">
        <v>8</v>
      </c>
      <c r="BH65" s="68">
        <v>985</v>
      </c>
      <c r="BI65" s="68">
        <v>44</v>
      </c>
      <c r="BJ65" s="68">
        <v>185</v>
      </c>
      <c r="BK65" s="68">
        <v>902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52</v>
      </c>
      <c r="BR65" s="68">
        <v>26</v>
      </c>
      <c r="BS65" s="68" t="s">
        <v>608</v>
      </c>
      <c r="BT65" s="68" t="s">
        <v>608</v>
      </c>
      <c r="BU65" s="68" t="s">
        <v>608</v>
      </c>
    </row>
    <row r="66" spans="1:73" s="25" customFormat="1" ht="12.75" customHeight="1" x14ac:dyDescent="0.2">
      <c r="A66" s="44" t="s">
        <v>757</v>
      </c>
      <c r="B66" s="45" t="s">
        <v>309</v>
      </c>
      <c r="C66" s="46"/>
      <c r="D66" s="69" t="s">
        <v>608</v>
      </c>
      <c r="E66" s="69" t="s">
        <v>608</v>
      </c>
      <c r="F66" s="69">
        <v>2</v>
      </c>
      <c r="G66" s="69" t="s">
        <v>608</v>
      </c>
      <c r="H66" s="69">
        <v>1</v>
      </c>
      <c r="I66" s="69">
        <v>1</v>
      </c>
      <c r="J66" s="70">
        <v>0.7</v>
      </c>
      <c r="K66" s="71">
        <v>0.6</v>
      </c>
      <c r="L66" s="71">
        <v>0.1</v>
      </c>
      <c r="M66" s="71" t="s">
        <v>608</v>
      </c>
      <c r="N66" s="72">
        <v>1</v>
      </c>
      <c r="O66" s="72">
        <v>179</v>
      </c>
      <c r="P66" s="72">
        <v>131</v>
      </c>
      <c r="Q66" s="72">
        <v>14</v>
      </c>
      <c r="R66" s="72">
        <v>4</v>
      </c>
      <c r="S66" s="72">
        <v>0</v>
      </c>
      <c r="T66" s="72">
        <v>175</v>
      </c>
      <c r="U66" s="71">
        <v>21</v>
      </c>
      <c r="V66" s="72">
        <v>1743</v>
      </c>
      <c r="W66" s="72">
        <v>74</v>
      </c>
      <c r="X66" s="72">
        <v>1352</v>
      </c>
      <c r="Y66" s="72">
        <v>5104</v>
      </c>
      <c r="Z66" s="72">
        <v>124693</v>
      </c>
      <c r="AA66" s="72">
        <v>63836</v>
      </c>
      <c r="AB66" s="72">
        <v>60857</v>
      </c>
      <c r="AC66" s="72">
        <v>2706</v>
      </c>
      <c r="AD66" s="72">
        <v>0</v>
      </c>
      <c r="AE66" s="72">
        <v>3406</v>
      </c>
      <c r="AF66" s="72">
        <v>54745</v>
      </c>
      <c r="AG66" s="72">
        <v>1233</v>
      </c>
      <c r="AH66" s="72">
        <v>124693</v>
      </c>
      <c r="AI66" s="72">
        <v>0</v>
      </c>
      <c r="AJ66" s="72">
        <v>0</v>
      </c>
      <c r="AK66" s="72">
        <v>0</v>
      </c>
      <c r="AL66" s="72">
        <v>10645</v>
      </c>
      <c r="AM66" s="72">
        <v>8875</v>
      </c>
      <c r="AN66" s="72">
        <v>0</v>
      </c>
      <c r="AO66" s="72">
        <v>0</v>
      </c>
      <c r="AP66" s="72">
        <v>0</v>
      </c>
      <c r="AQ66" s="72">
        <v>0</v>
      </c>
      <c r="AR66" s="72">
        <v>10</v>
      </c>
      <c r="AS66" s="72">
        <v>1760</v>
      </c>
      <c r="AT66" s="72">
        <v>62</v>
      </c>
      <c r="AU66" s="72">
        <v>11</v>
      </c>
      <c r="AV66" s="72">
        <v>3</v>
      </c>
      <c r="AW66" s="72">
        <v>428</v>
      </c>
      <c r="AX66" s="72">
        <v>428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1</v>
      </c>
      <c r="BF66" s="72">
        <v>0</v>
      </c>
      <c r="BG66" s="72">
        <v>3</v>
      </c>
      <c r="BH66" s="72">
        <v>147</v>
      </c>
      <c r="BI66" s="72">
        <v>0</v>
      </c>
      <c r="BJ66" s="72">
        <v>4</v>
      </c>
      <c r="BK66" s="72">
        <v>0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30</v>
      </c>
      <c r="BS66" s="72" t="s">
        <v>608</v>
      </c>
      <c r="BT66" s="72" t="s">
        <v>608</v>
      </c>
      <c r="BU66" s="72" t="s">
        <v>608</v>
      </c>
    </row>
    <row r="67" spans="1:73" s="25" customFormat="1" ht="12.75" customHeight="1" x14ac:dyDescent="0.2">
      <c r="A67" s="44" t="s">
        <v>758</v>
      </c>
      <c r="B67" s="45" t="s">
        <v>310</v>
      </c>
      <c r="C67" s="46"/>
      <c r="D67" s="69" t="s">
        <v>608</v>
      </c>
      <c r="E67" s="69" t="s">
        <v>608</v>
      </c>
      <c r="F67" s="69">
        <v>2</v>
      </c>
      <c r="G67" s="69"/>
      <c r="H67" s="69"/>
      <c r="I67" s="69"/>
      <c r="J67" s="70">
        <v>1.3</v>
      </c>
      <c r="K67" s="71">
        <v>1.3</v>
      </c>
      <c r="L67" s="71">
        <v>0</v>
      </c>
      <c r="M67" s="71">
        <v>0</v>
      </c>
      <c r="N67" s="72">
        <v>5</v>
      </c>
      <c r="O67" s="72">
        <v>500</v>
      </c>
      <c r="P67" s="72">
        <v>450</v>
      </c>
      <c r="Q67" s="72">
        <v>76</v>
      </c>
      <c r="R67" s="72">
        <v>6</v>
      </c>
      <c r="S67" s="72">
        <v>0</v>
      </c>
      <c r="T67" s="72">
        <v>252</v>
      </c>
      <c r="U67" s="71">
        <v>45</v>
      </c>
      <c r="V67" s="72">
        <v>35</v>
      </c>
      <c r="W67" s="72">
        <v>300</v>
      </c>
      <c r="X67" s="72">
        <v>0</v>
      </c>
      <c r="Y67" s="72">
        <v>0</v>
      </c>
      <c r="Z67" s="72">
        <v>0</v>
      </c>
      <c r="AA67" s="72" t="s">
        <v>608</v>
      </c>
      <c r="AB67" s="72">
        <v>0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>
        <v>0</v>
      </c>
      <c r="AJ67" s="72">
        <v>0</v>
      </c>
      <c r="AK67" s="72" t="s">
        <v>608</v>
      </c>
      <c r="AL67" s="72">
        <v>54789</v>
      </c>
      <c r="AM67" s="72">
        <v>54789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126</v>
      </c>
      <c r="AU67" s="72">
        <v>20</v>
      </c>
      <c r="AV67" s="72" t="s">
        <v>608</v>
      </c>
      <c r="AW67" s="72">
        <v>587</v>
      </c>
      <c r="AX67" s="72">
        <v>587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 t="s">
        <v>608</v>
      </c>
      <c r="BF67" s="72">
        <v>3</v>
      </c>
      <c r="BG67" s="72">
        <v>30</v>
      </c>
      <c r="BH67" s="72" t="s">
        <v>608</v>
      </c>
      <c r="BI67" s="72">
        <v>19</v>
      </c>
      <c r="BJ67" s="72">
        <v>99</v>
      </c>
      <c r="BK67" s="72">
        <v>2100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 t="s">
        <v>608</v>
      </c>
      <c r="BS67" s="72" t="s">
        <v>608</v>
      </c>
      <c r="BT67" s="72" t="s">
        <v>608</v>
      </c>
      <c r="BU67" s="72" t="s">
        <v>608</v>
      </c>
    </row>
    <row r="68" spans="1:73" s="25" customFormat="1" ht="12.75" customHeight="1" x14ac:dyDescent="0.2">
      <c r="A68" s="44" t="s">
        <v>759</v>
      </c>
      <c r="B68" s="45" t="s">
        <v>311</v>
      </c>
      <c r="C68" s="46"/>
      <c r="D68" s="69">
        <v>0</v>
      </c>
      <c r="E68" s="69">
        <v>0</v>
      </c>
      <c r="F68" s="69">
        <v>1</v>
      </c>
      <c r="G68" s="69">
        <v>0</v>
      </c>
      <c r="H68" s="69">
        <v>0</v>
      </c>
      <c r="I68" s="69">
        <v>1</v>
      </c>
      <c r="J68" s="70">
        <v>0.2</v>
      </c>
      <c r="K68" s="71">
        <v>0.2</v>
      </c>
      <c r="L68" s="71">
        <v>0</v>
      </c>
      <c r="M68" s="71">
        <v>0</v>
      </c>
      <c r="N68" s="72">
        <v>1</v>
      </c>
      <c r="O68" s="72">
        <v>72</v>
      </c>
      <c r="P68" s="72">
        <v>57</v>
      </c>
      <c r="Q68" s="72">
        <v>8</v>
      </c>
      <c r="R68" s="72">
        <v>1</v>
      </c>
      <c r="S68" s="72">
        <v>0</v>
      </c>
      <c r="T68" s="72">
        <v>250</v>
      </c>
      <c r="U68" s="71">
        <v>45</v>
      </c>
      <c r="V68" s="72">
        <v>22000</v>
      </c>
      <c r="W68" s="72">
        <v>22000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22010</v>
      </c>
      <c r="AM68" s="72">
        <v>22005</v>
      </c>
      <c r="AN68" s="72">
        <v>0</v>
      </c>
      <c r="AO68" s="72">
        <v>0</v>
      </c>
      <c r="AP68" s="72">
        <v>0</v>
      </c>
      <c r="AQ68" s="72">
        <v>0</v>
      </c>
      <c r="AR68" s="72">
        <v>5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0</v>
      </c>
      <c r="BA68" s="72">
        <v>0</v>
      </c>
      <c r="BB68" s="72">
        <v>0</v>
      </c>
      <c r="BC68" s="72">
        <v>0</v>
      </c>
      <c r="BD68" s="72">
        <v>0</v>
      </c>
      <c r="BE68" s="72">
        <v>50</v>
      </c>
      <c r="BF68" s="72">
        <v>0</v>
      </c>
      <c r="BG68" s="72">
        <v>0</v>
      </c>
      <c r="BH68" s="72">
        <v>0</v>
      </c>
      <c r="BI68" s="72">
        <v>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>
        <v>0</v>
      </c>
      <c r="BS68" s="72">
        <v>0</v>
      </c>
      <c r="BT68" s="72">
        <v>0</v>
      </c>
      <c r="BU68" s="72">
        <v>0</v>
      </c>
    </row>
    <row r="69" spans="1:73" s="25" customFormat="1" ht="12.75" customHeight="1" x14ac:dyDescent="0.2">
      <c r="A69" s="44" t="s">
        <v>760</v>
      </c>
      <c r="B69" s="45" t="s">
        <v>312</v>
      </c>
      <c r="C69" s="46"/>
      <c r="D69" s="69">
        <v>2000</v>
      </c>
      <c r="E69" s="69">
        <v>5000</v>
      </c>
      <c r="F69" s="69">
        <v>4</v>
      </c>
      <c r="G69" s="69">
        <v>2</v>
      </c>
      <c r="H69" s="69" t="s">
        <v>608</v>
      </c>
      <c r="I69" s="69">
        <v>2</v>
      </c>
      <c r="J69" s="70" t="s">
        <v>608</v>
      </c>
      <c r="K69" s="71" t="s">
        <v>608</v>
      </c>
      <c r="L69" s="71" t="s">
        <v>608</v>
      </c>
      <c r="M69" s="71" t="s">
        <v>608</v>
      </c>
      <c r="N69" s="72">
        <v>1</v>
      </c>
      <c r="O69" s="72">
        <v>634</v>
      </c>
      <c r="P69" s="72">
        <v>490</v>
      </c>
      <c r="Q69" s="72">
        <v>56</v>
      </c>
      <c r="R69" s="72">
        <v>8</v>
      </c>
      <c r="S69" s="72">
        <v>1</v>
      </c>
      <c r="T69" s="72">
        <v>255</v>
      </c>
      <c r="U69" s="71">
        <v>45</v>
      </c>
      <c r="V69" s="72">
        <v>95000</v>
      </c>
      <c r="W69" s="72">
        <v>4500</v>
      </c>
      <c r="X69" s="72" t="s">
        <v>608</v>
      </c>
      <c r="Y69" s="72" t="s">
        <v>608</v>
      </c>
      <c r="Z69" s="72">
        <v>0</v>
      </c>
      <c r="AA69" s="72" t="s">
        <v>608</v>
      </c>
      <c r="AB69" s="72">
        <v>0</v>
      </c>
      <c r="AC69" s="72" t="s">
        <v>608</v>
      </c>
      <c r="AD69" s="72" t="s">
        <v>608</v>
      </c>
      <c r="AE69" s="72" t="s">
        <v>608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 t="s">
        <v>608</v>
      </c>
      <c r="AK69" s="72" t="s">
        <v>608</v>
      </c>
      <c r="AL69" s="72">
        <v>101603</v>
      </c>
      <c r="AM69" s="72">
        <v>100867</v>
      </c>
      <c r="AN69" s="72">
        <v>0</v>
      </c>
      <c r="AO69" s="72" t="s">
        <v>608</v>
      </c>
      <c r="AP69" s="72" t="s">
        <v>608</v>
      </c>
      <c r="AQ69" s="72">
        <v>0</v>
      </c>
      <c r="AR69" s="72">
        <v>736</v>
      </c>
      <c r="AS69" s="72" t="s">
        <v>608</v>
      </c>
      <c r="AT69" s="72" t="s">
        <v>608</v>
      </c>
      <c r="AU69" s="72">
        <v>50</v>
      </c>
      <c r="AV69" s="72" t="s">
        <v>608</v>
      </c>
      <c r="AW69" s="72">
        <v>8359</v>
      </c>
      <c r="AX69" s="72">
        <v>8329</v>
      </c>
      <c r="AY69" s="72">
        <v>0</v>
      </c>
      <c r="AZ69" s="72" t="s">
        <v>608</v>
      </c>
      <c r="BA69" s="72" t="s">
        <v>608</v>
      </c>
      <c r="BB69" s="72" t="s">
        <v>608</v>
      </c>
      <c r="BC69" s="72">
        <v>30</v>
      </c>
      <c r="BD69" s="72" t="s">
        <v>608</v>
      </c>
      <c r="BE69" s="72" t="s">
        <v>608</v>
      </c>
      <c r="BF69" s="72" t="s">
        <v>608</v>
      </c>
      <c r="BG69" s="72">
        <v>0</v>
      </c>
      <c r="BH69" s="72">
        <v>6000</v>
      </c>
      <c r="BI69" s="72">
        <v>130</v>
      </c>
      <c r="BJ69" s="72">
        <v>180</v>
      </c>
      <c r="BK69" s="72">
        <v>30</v>
      </c>
      <c r="BL69" s="72">
        <v>0</v>
      </c>
      <c r="BM69" s="72" t="s">
        <v>608</v>
      </c>
      <c r="BN69" s="72" t="s">
        <v>608</v>
      </c>
      <c r="BO69" s="72" t="s">
        <v>608</v>
      </c>
      <c r="BP69" s="72" t="s">
        <v>608</v>
      </c>
      <c r="BQ69" s="72" t="s">
        <v>608</v>
      </c>
      <c r="BR69" s="72">
        <v>15</v>
      </c>
      <c r="BS69" s="72" t="s">
        <v>608</v>
      </c>
      <c r="BT69" s="72" t="s">
        <v>608</v>
      </c>
      <c r="BU69" s="72" t="s">
        <v>608</v>
      </c>
    </row>
    <row r="70" spans="1:73" s="25" customFormat="1" ht="12.75" customHeight="1" x14ac:dyDescent="0.2">
      <c r="A70" s="44" t="s">
        <v>761</v>
      </c>
      <c r="B70" s="351" t="s">
        <v>313</v>
      </c>
      <c r="C70" s="352"/>
      <c r="D70" s="69" t="s">
        <v>608</v>
      </c>
      <c r="E70" s="69" t="s">
        <v>608</v>
      </c>
      <c r="F70" s="69">
        <v>5</v>
      </c>
      <c r="G70" s="69">
        <v>1</v>
      </c>
      <c r="H70" s="69">
        <v>2</v>
      </c>
      <c r="I70" s="69">
        <v>2</v>
      </c>
      <c r="J70" s="70">
        <v>2.7</v>
      </c>
      <c r="K70" s="71">
        <v>2.7</v>
      </c>
      <c r="L70" s="71">
        <v>0</v>
      </c>
      <c r="M70" s="71">
        <v>0</v>
      </c>
      <c r="N70" s="72">
        <v>1</v>
      </c>
      <c r="O70" s="72">
        <v>733</v>
      </c>
      <c r="P70" s="72">
        <v>647</v>
      </c>
      <c r="Q70" s="72">
        <v>88</v>
      </c>
      <c r="R70" s="72">
        <v>4</v>
      </c>
      <c r="S70" s="72">
        <v>0</v>
      </c>
      <c r="T70" s="72">
        <v>250</v>
      </c>
      <c r="U70" s="71">
        <v>50</v>
      </c>
      <c r="V70" s="72">
        <v>82000</v>
      </c>
      <c r="W70" s="72">
        <v>30066</v>
      </c>
      <c r="X70" s="72">
        <v>0</v>
      </c>
      <c r="Y70" s="72">
        <v>10000</v>
      </c>
      <c r="Z70" s="72">
        <v>0</v>
      </c>
      <c r="AA70" s="72" t="s">
        <v>608</v>
      </c>
      <c r="AB70" s="72">
        <v>0</v>
      </c>
      <c r="AC70" s="72" t="s">
        <v>608</v>
      </c>
      <c r="AD70" s="72" t="s">
        <v>608</v>
      </c>
      <c r="AE70" s="72" t="s">
        <v>608</v>
      </c>
      <c r="AF70" s="72" t="s">
        <v>608</v>
      </c>
      <c r="AG70" s="72" t="s">
        <v>608</v>
      </c>
      <c r="AH70" s="72" t="s">
        <v>608</v>
      </c>
      <c r="AI70" s="72" t="s">
        <v>608</v>
      </c>
      <c r="AJ70" s="72" t="s">
        <v>608</v>
      </c>
      <c r="AK70" s="72" t="s">
        <v>608</v>
      </c>
      <c r="AL70" s="72">
        <v>121404</v>
      </c>
      <c r="AM70" s="72">
        <v>114360</v>
      </c>
      <c r="AN70" s="72">
        <v>0</v>
      </c>
      <c r="AO70" s="72">
        <v>0</v>
      </c>
      <c r="AP70" s="72">
        <v>6600</v>
      </c>
      <c r="AQ70" s="72">
        <v>0</v>
      </c>
      <c r="AR70" s="72">
        <v>438</v>
      </c>
      <c r="AS70" s="72">
        <v>6</v>
      </c>
      <c r="AT70" s="72">
        <v>0</v>
      </c>
      <c r="AU70" s="72">
        <v>100</v>
      </c>
      <c r="AV70" s="72">
        <v>0</v>
      </c>
      <c r="AW70" s="72">
        <v>2066</v>
      </c>
      <c r="AX70" s="72">
        <v>2063</v>
      </c>
      <c r="AY70" s="72">
        <v>0</v>
      </c>
      <c r="AZ70" s="72">
        <v>0</v>
      </c>
      <c r="BA70" s="72">
        <v>0</v>
      </c>
      <c r="BB70" s="72">
        <v>0</v>
      </c>
      <c r="BC70" s="72">
        <v>3</v>
      </c>
      <c r="BD70" s="72">
        <v>0</v>
      </c>
      <c r="BE70" s="72">
        <v>1</v>
      </c>
      <c r="BF70" s="72">
        <v>0</v>
      </c>
      <c r="BG70" s="72">
        <v>6</v>
      </c>
      <c r="BH70" s="72" t="s">
        <v>608</v>
      </c>
      <c r="BI70" s="72">
        <v>38</v>
      </c>
      <c r="BJ70" s="72">
        <v>231</v>
      </c>
      <c r="BK70" s="72">
        <v>3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 t="s">
        <v>608</v>
      </c>
      <c r="BR70" s="72" t="s">
        <v>608</v>
      </c>
      <c r="BS70" s="72" t="s">
        <v>608</v>
      </c>
      <c r="BT70" s="72" t="s">
        <v>608</v>
      </c>
      <c r="BU70" s="72">
        <v>0</v>
      </c>
    </row>
    <row r="71" spans="1:73" s="25" customFormat="1" ht="12.75" customHeight="1" x14ac:dyDescent="0.2">
      <c r="A71" s="44" t="s">
        <v>762</v>
      </c>
      <c r="B71" s="45" t="s">
        <v>314</v>
      </c>
      <c r="C71" s="46"/>
      <c r="D71" s="69" t="s">
        <v>608</v>
      </c>
      <c r="E71" s="69" t="s">
        <v>608</v>
      </c>
      <c r="F71" s="69">
        <v>1</v>
      </c>
      <c r="G71" s="69">
        <v>0</v>
      </c>
      <c r="H71" s="69">
        <v>1</v>
      </c>
      <c r="I71" s="69" t="s">
        <v>608</v>
      </c>
      <c r="J71" s="70">
        <v>0.7</v>
      </c>
      <c r="K71" s="71">
        <v>0.5</v>
      </c>
      <c r="L71" s="71">
        <v>0.15</v>
      </c>
      <c r="M71" s="71" t="s">
        <v>608</v>
      </c>
      <c r="N71" s="72">
        <v>1</v>
      </c>
      <c r="O71" s="72">
        <v>399</v>
      </c>
      <c r="P71" s="72">
        <v>336</v>
      </c>
      <c r="Q71" s="72">
        <v>51</v>
      </c>
      <c r="R71" s="72">
        <v>2</v>
      </c>
      <c r="S71" s="72">
        <v>0</v>
      </c>
      <c r="T71" s="72">
        <v>250</v>
      </c>
      <c r="U71" s="71">
        <v>50</v>
      </c>
      <c r="V71" s="72">
        <v>35800</v>
      </c>
      <c r="W71" s="72">
        <v>6500</v>
      </c>
      <c r="X71" s="72">
        <v>0</v>
      </c>
      <c r="Y71" s="72">
        <v>3600</v>
      </c>
      <c r="Z71" s="72">
        <v>0</v>
      </c>
      <c r="AA71" s="72">
        <v>0</v>
      </c>
      <c r="AB71" s="72">
        <v>0</v>
      </c>
      <c r="AC71" s="72">
        <v>0</v>
      </c>
      <c r="AD71" s="72" t="s">
        <v>608</v>
      </c>
      <c r="AE71" s="72" t="s">
        <v>608</v>
      </c>
      <c r="AF71" s="72">
        <v>0</v>
      </c>
      <c r="AG71" s="72">
        <v>0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39152</v>
      </c>
      <c r="AM71" s="72">
        <v>38395</v>
      </c>
      <c r="AN71" s="72">
        <v>0</v>
      </c>
      <c r="AO71" s="72">
        <v>0</v>
      </c>
      <c r="AP71" s="72">
        <v>0</v>
      </c>
      <c r="AQ71" s="72">
        <v>50</v>
      </c>
      <c r="AR71" s="72">
        <v>600</v>
      </c>
      <c r="AS71" s="72">
        <v>107</v>
      </c>
      <c r="AT71" s="72" t="s">
        <v>608</v>
      </c>
      <c r="AU71" s="72" t="s">
        <v>608</v>
      </c>
      <c r="AV71" s="72" t="s">
        <v>608</v>
      </c>
      <c r="AW71" s="72">
        <v>1228</v>
      </c>
      <c r="AX71" s="72">
        <v>1150</v>
      </c>
      <c r="AY71" s="72">
        <v>0</v>
      </c>
      <c r="AZ71" s="72">
        <v>0</v>
      </c>
      <c r="BA71" s="72">
        <v>0</v>
      </c>
      <c r="BB71" s="72">
        <v>0</v>
      </c>
      <c r="BC71" s="72">
        <v>78</v>
      </c>
      <c r="BD71" s="72">
        <v>0</v>
      </c>
      <c r="BE71" s="72">
        <v>2</v>
      </c>
      <c r="BF71" s="72">
        <v>0</v>
      </c>
      <c r="BG71" s="72">
        <v>9</v>
      </c>
      <c r="BH71" s="72">
        <v>2531</v>
      </c>
      <c r="BI71" s="72">
        <v>10</v>
      </c>
      <c r="BJ71" s="72">
        <v>0</v>
      </c>
      <c r="BK71" s="72">
        <v>5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>
        <v>0</v>
      </c>
      <c r="BR71" s="72">
        <v>0</v>
      </c>
      <c r="BS71" s="72" t="s">
        <v>608</v>
      </c>
      <c r="BT71" s="72" t="s">
        <v>608</v>
      </c>
      <c r="BU71" s="72" t="s">
        <v>608</v>
      </c>
    </row>
    <row r="72" spans="1:73" s="25" customFormat="1" ht="12.75" customHeight="1" x14ac:dyDescent="0.2">
      <c r="A72" s="44" t="s">
        <v>763</v>
      </c>
      <c r="B72" s="45" t="s">
        <v>315</v>
      </c>
      <c r="C72" s="46"/>
      <c r="D72" s="69" t="s">
        <v>608</v>
      </c>
      <c r="E72" s="69" t="s">
        <v>608</v>
      </c>
      <c r="F72" s="69">
        <v>4</v>
      </c>
      <c r="G72" s="69">
        <v>0</v>
      </c>
      <c r="H72" s="69">
        <v>0</v>
      </c>
      <c r="I72" s="69">
        <v>4</v>
      </c>
      <c r="J72" s="70">
        <v>1.1000000000000001</v>
      </c>
      <c r="K72" s="71">
        <v>0.3</v>
      </c>
      <c r="L72" s="71">
        <v>0.75</v>
      </c>
      <c r="M72" s="71">
        <v>0</v>
      </c>
      <c r="N72" s="72">
        <v>1</v>
      </c>
      <c r="O72" s="72">
        <v>200</v>
      </c>
      <c r="P72" s="72">
        <v>175</v>
      </c>
      <c r="Q72" s="72">
        <v>36</v>
      </c>
      <c r="R72" s="72">
        <v>1</v>
      </c>
      <c r="S72" s="72">
        <v>0</v>
      </c>
      <c r="T72" s="72">
        <v>225</v>
      </c>
      <c r="U72" s="71">
        <v>50</v>
      </c>
      <c r="V72" s="72" t="s">
        <v>608</v>
      </c>
      <c r="W72" s="72" t="s">
        <v>608</v>
      </c>
      <c r="X72" s="72">
        <v>0</v>
      </c>
      <c r="Y72" s="72" t="s">
        <v>608</v>
      </c>
      <c r="Z72" s="72">
        <v>148929</v>
      </c>
      <c r="AA72" s="72">
        <v>60000</v>
      </c>
      <c r="AB72" s="72">
        <v>88929</v>
      </c>
      <c r="AC72" s="72">
        <v>2734</v>
      </c>
      <c r="AD72" s="72" t="s">
        <v>608</v>
      </c>
      <c r="AE72" s="72">
        <v>2812</v>
      </c>
      <c r="AF72" s="72">
        <v>83383</v>
      </c>
      <c r="AG72" s="72">
        <v>4000</v>
      </c>
      <c r="AH72" s="72" t="s">
        <v>608</v>
      </c>
      <c r="AI72" s="72">
        <v>0</v>
      </c>
      <c r="AJ72" s="72">
        <v>0</v>
      </c>
      <c r="AK72" s="72">
        <v>1730</v>
      </c>
      <c r="AL72" s="72">
        <v>30382</v>
      </c>
      <c r="AM72" s="72">
        <v>30079</v>
      </c>
      <c r="AN72" s="72">
        <v>0</v>
      </c>
      <c r="AO72" s="72">
        <v>28</v>
      </c>
      <c r="AP72" s="72">
        <v>0</v>
      </c>
      <c r="AQ72" s="72">
        <v>125</v>
      </c>
      <c r="AR72" s="72">
        <v>150</v>
      </c>
      <c r="AS72" s="72">
        <v>0</v>
      </c>
      <c r="AT72" s="72" t="s">
        <v>608</v>
      </c>
      <c r="AU72" s="72" t="s">
        <v>608</v>
      </c>
      <c r="AV72" s="72" t="s">
        <v>608</v>
      </c>
      <c r="AW72" s="72">
        <v>942</v>
      </c>
      <c r="AX72" s="72">
        <v>931</v>
      </c>
      <c r="AY72" s="72">
        <v>0</v>
      </c>
      <c r="AZ72" s="72">
        <v>0</v>
      </c>
      <c r="BA72" s="72">
        <v>0</v>
      </c>
      <c r="BB72" s="72">
        <v>0</v>
      </c>
      <c r="BC72" s="72">
        <v>11</v>
      </c>
      <c r="BD72" s="72">
        <v>0</v>
      </c>
      <c r="BE72" s="72">
        <v>0</v>
      </c>
      <c r="BF72" s="72">
        <v>0</v>
      </c>
      <c r="BG72" s="72" t="s">
        <v>608</v>
      </c>
      <c r="BH72" s="72" t="s">
        <v>608</v>
      </c>
      <c r="BI72" s="72" t="s">
        <v>608</v>
      </c>
      <c r="BJ72" s="72" t="s">
        <v>608</v>
      </c>
      <c r="BK72" s="72" t="s">
        <v>608</v>
      </c>
      <c r="BL72" s="72">
        <v>0</v>
      </c>
      <c r="BM72" s="72" t="s">
        <v>608</v>
      </c>
      <c r="BN72" s="72" t="s">
        <v>608</v>
      </c>
      <c r="BO72" s="72" t="s">
        <v>608</v>
      </c>
      <c r="BP72" s="72" t="s">
        <v>608</v>
      </c>
      <c r="BQ72" s="72" t="s">
        <v>608</v>
      </c>
      <c r="BR72" s="72" t="s">
        <v>608</v>
      </c>
      <c r="BS72" s="72" t="s">
        <v>608</v>
      </c>
      <c r="BT72" s="72" t="s">
        <v>608</v>
      </c>
      <c r="BU72" s="72" t="s">
        <v>608</v>
      </c>
    </row>
    <row r="73" spans="1:73" s="25" customFormat="1" ht="12.75" customHeight="1" x14ac:dyDescent="0.2">
      <c r="A73" s="44" t="s">
        <v>764</v>
      </c>
      <c r="B73" s="45" t="s">
        <v>316</v>
      </c>
      <c r="C73" s="46"/>
      <c r="D73" s="69">
        <v>750</v>
      </c>
      <c r="E73" s="69" t="s">
        <v>608</v>
      </c>
      <c r="F73" s="69">
        <v>3</v>
      </c>
      <c r="G73" s="69">
        <v>1</v>
      </c>
      <c r="H73" s="69">
        <v>1</v>
      </c>
      <c r="I73" s="69">
        <v>1</v>
      </c>
      <c r="J73" s="70">
        <v>1.8</v>
      </c>
      <c r="K73" s="71">
        <v>1.8</v>
      </c>
      <c r="L73" s="71">
        <v>0</v>
      </c>
      <c r="M73" s="71">
        <v>0</v>
      </c>
      <c r="N73" s="72">
        <v>1</v>
      </c>
      <c r="O73" s="72">
        <v>717</v>
      </c>
      <c r="P73" s="72">
        <v>631</v>
      </c>
      <c r="Q73" s="72">
        <v>69</v>
      </c>
      <c r="R73" s="72">
        <v>2</v>
      </c>
      <c r="S73" s="72">
        <v>4</v>
      </c>
      <c r="T73" s="72">
        <v>250</v>
      </c>
      <c r="U73" s="71">
        <v>65</v>
      </c>
      <c r="V73" s="72">
        <v>70285</v>
      </c>
      <c r="W73" s="72" t="s">
        <v>608</v>
      </c>
      <c r="X73" s="72" t="s">
        <v>608</v>
      </c>
      <c r="Y73" s="72" t="s">
        <v>608</v>
      </c>
      <c r="Z73" s="72">
        <v>0</v>
      </c>
      <c r="AA73" s="72" t="s">
        <v>608</v>
      </c>
      <c r="AB73" s="72">
        <v>0</v>
      </c>
      <c r="AC73" s="72" t="s">
        <v>608</v>
      </c>
      <c r="AD73" s="72" t="s">
        <v>608</v>
      </c>
      <c r="AE73" s="72" t="s">
        <v>608</v>
      </c>
      <c r="AF73" s="72" t="s">
        <v>608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71362</v>
      </c>
      <c r="AM73" s="72">
        <v>70285</v>
      </c>
      <c r="AN73" s="72" t="s">
        <v>608</v>
      </c>
      <c r="AO73" s="72">
        <v>200</v>
      </c>
      <c r="AP73" s="72" t="s">
        <v>608</v>
      </c>
      <c r="AQ73" s="72">
        <v>50</v>
      </c>
      <c r="AR73" s="72">
        <v>827</v>
      </c>
      <c r="AS73" s="72" t="s">
        <v>608</v>
      </c>
      <c r="AT73" s="72" t="s">
        <v>608</v>
      </c>
      <c r="AU73" s="72" t="s">
        <v>608</v>
      </c>
      <c r="AV73" s="72">
        <v>55</v>
      </c>
      <c r="AW73" s="72">
        <v>2098</v>
      </c>
      <c r="AX73" s="72">
        <v>2071</v>
      </c>
      <c r="AY73" s="72" t="s">
        <v>608</v>
      </c>
      <c r="AZ73" s="72" t="s">
        <v>608</v>
      </c>
      <c r="BA73" s="72" t="s">
        <v>608</v>
      </c>
      <c r="BB73" s="72" t="s">
        <v>608</v>
      </c>
      <c r="BC73" s="72">
        <v>27</v>
      </c>
      <c r="BD73" s="72" t="s">
        <v>608</v>
      </c>
      <c r="BE73" s="72" t="s">
        <v>608</v>
      </c>
      <c r="BF73" s="72" t="s">
        <v>608</v>
      </c>
      <c r="BG73" s="72">
        <v>15</v>
      </c>
      <c r="BH73" s="72">
        <v>6000</v>
      </c>
      <c r="BI73" s="72" t="s">
        <v>608</v>
      </c>
      <c r="BJ73" s="72">
        <v>20</v>
      </c>
      <c r="BK73" s="72" t="s">
        <v>608</v>
      </c>
      <c r="BL73" s="72">
        <v>0</v>
      </c>
      <c r="BM73" s="72" t="s">
        <v>608</v>
      </c>
      <c r="BN73" s="72" t="s">
        <v>608</v>
      </c>
      <c r="BO73" s="72" t="s">
        <v>608</v>
      </c>
      <c r="BP73" s="72" t="s">
        <v>608</v>
      </c>
      <c r="BQ73" s="72" t="s">
        <v>608</v>
      </c>
      <c r="BR73" s="72" t="s">
        <v>608</v>
      </c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">
      <c r="A74" s="44" t="s">
        <v>765</v>
      </c>
      <c r="B74" s="351" t="s">
        <v>317</v>
      </c>
      <c r="C74" s="352"/>
      <c r="D74" s="69">
        <v>500</v>
      </c>
      <c r="E74" s="69">
        <v>1500</v>
      </c>
      <c r="F74" s="69">
        <v>1</v>
      </c>
      <c r="G74" s="69">
        <v>0</v>
      </c>
      <c r="H74" s="69">
        <v>0</v>
      </c>
      <c r="I74" s="69">
        <v>1</v>
      </c>
      <c r="J74" s="70">
        <v>0.3</v>
      </c>
      <c r="K74" s="71">
        <v>0.3</v>
      </c>
      <c r="L74" s="71">
        <v>0</v>
      </c>
      <c r="M74" s="71">
        <v>0</v>
      </c>
      <c r="N74" s="72">
        <v>1</v>
      </c>
      <c r="O74" s="72">
        <v>190</v>
      </c>
      <c r="P74" s="72">
        <v>170</v>
      </c>
      <c r="Q74" s="72">
        <v>12</v>
      </c>
      <c r="R74" s="72">
        <v>4</v>
      </c>
      <c r="S74" s="72">
        <v>0</v>
      </c>
      <c r="T74" s="72">
        <v>250</v>
      </c>
      <c r="U74" s="71">
        <v>40</v>
      </c>
      <c r="V74" s="72">
        <v>20400</v>
      </c>
      <c r="W74" s="72">
        <v>500</v>
      </c>
      <c r="X74" s="72">
        <v>0</v>
      </c>
      <c r="Y74" s="72">
        <v>0</v>
      </c>
      <c r="Z74" s="72">
        <v>38000</v>
      </c>
      <c r="AA74" s="72">
        <v>0</v>
      </c>
      <c r="AB74" s="72">
        <v>38000</v>
      </c>
      <c r="AC74" s="72">
        <v>0</v>
      </c>
      <c r="AD74" s="72">
        <v>0</v>
      </c>
      <c r="AE74" s="72">
        <v>0</v>
      </c>
      <c r="AF74" s="72">
        <v>38000</v>
      </c>
      <c r="AG74" s="72">
        <v>2000</v>
      </c>
      <c r="AH74" s="72">
        <v>0</v>
      </c>
      <c r="AI74" s="72">
        <v>0</v>
      </c>
      <c r="AJ74" s="72">
        <v>0</v>
      </c>
      <c r="AK74" s="72">
        <v>0</v>
      </c>
      <c r="AL74" s="72">
        <v>21450</v>
      </c>
      <c r="AM74" s="72">
        <v>20400</v>
      </c>
      <c r="AN74" s="72">
        <v>0</v>
      </c>
      <c r="AO74" s="72">
        <v>50</v>
      </c>
      <c r="AP74" s="72">
        <v>0</v>
      </c>
      <c r="AQ74" s="72">
        <v>1000</v>
      </c>
      <c r="AR74" s="72">
        <v>0</v>
      </c>
      <c r="AS74" s="72">
        <v>0</v>
      </c>
      <c r="AT74" s="72">
        <v>10</v>
      </c>
      <c r="AU74" s="72">
        <v>0</v>
      </c>
      <c r="AV74" s="72">
        <v>1</v>
      </c>
      <c r="AW74" s="72">
        <v>400</v>
      </c>
      <c r="AX74" s="72">
        <v>400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4</v>
      </c>
      <c r="BH74" s="72">
        <v>1500</v>
      </c>
      <c r="BI74" s="72">
        <v>15</v>
      </c>
      <c r="BJ74" s="72">
        <v>0</v>
      </c>
      <c r="BK74" s="72">
        <v>0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">
      <c r="A75" s="44" t="s">
        <v>766</v>
      </c>
      <c r="B75" s="45" t="s">
        <v>318</v>
      </c>
      <c r="C75" s="46"/>
      <c r="D75" s="69" t="s">
        <v>608</v>
      </c>
      <c r="E75" s="69" t="s">
        <v>608</v>
      </c>
      <c r="F75" s="69">
        <v>5</v>
      </c>
      <c r="G75" s="69">
        <v>0</v>
      </c>
      <c r="H75" s="69">
        <v>0</v>
      </c>
      <c r="I75" s="69">
        <v>5</v>
      </c>
      <c r="J75" s="70">
        <v>0.7</v>
      </c>
      <c r="K75" s="71">
        <v>0.3</v>
      </c>
      <c r="L75" s="71">
        <v>0.39</v>
      </c>
      <c r="M75" s="71">
        <v>0</v>
      </c>
      <c r="N75" s="72">
        <v>1</v>
      </c>
      <c r="O75" s="72">
        <v>366</v>
      </c>
      <c r="P75" s="72">
        <v>339</v>
      </c>
      <c r="Q75" s="72">
        <v>48</v>
      </c>
      <c r="R75" s="72">
        <v>10</v>
      </c>
      <c r="S75" s="72">
        <v>1</v>
      </c>
      <c r="T75" s="72">
        <v>250</v>
      </c>
      <c r="U75" s="71">
        <v>45</v>
      </c>
      <c r="V75" s="72">
        <v>0</v>
      </c>
      <c r="W75" s="72">
        <v>47730</v>
      </c>
      <c r="X75" s="72">
        <v>0</v>
      </c>
      <c r="Y75" s="72">
        <v>220</v>
      </c>
      <c r="Z75" s="72">
        <v>0</v>
      </c>
      <c r="AA75" s="72" t="s">
        <v>608</v>
      </c>
      <c r="AB75" s="72">
        <v>0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177811</v>
      </c>
      <c r="AM75" s="72">
        <v>47766</v>
      </c>
      <c r="AN75" s="72">
        <v>0</v>
      </c>
      <c r="AO75" s="72">
        <v>112</v>
      </c>
      <c r="AP75" s="72">
        <v>123400</v>
      </c>
      <c r="AQ75" s="72">
        <v>6500</v>
      </c>
      <c r="AR75" s="72">
        <v>33</v>
      </c>
      <c r="AS75" s="72">
        <v>0</v>
      </c>
      <c r="AT75" s="72">
        <v>0</v>
      </c>
      <c r="AU75" s="72">
        <v>1</v>
      </c>
      <c r="AV75" s="72">
        <v>1</v>
      </c>
      <c r="AW75" s="72">
        <v>766</v>
      </c>
      <c r="AX75" s="72">
        <v>680</v>
      </c>
      <c r="AY75" s="72">
        <v>0</v>
      </c>
      <c r="AZ75" s="72">
        <v>86</v>
      </c>
      <c r="BA75" s="72">
        <v>0</v>
      </c>
      <c r="BB75" s="72">
        <v>0</v>
      </c>
      <c r="BC75" s="72">
        <v>0</v>
      </c>
      <c r="BD75" s="72">
        <v>0</v>
      </c>
      <c r="BE75" s="72">
        <v>40</v>
      </c>
      <c r="BF75" s="72">
        <v>0</v>
      </c>
      <c r="BG75" s="72">
        <v>4</v>
      </c>
      <c r="BH75" s="72" t="s">
        <v>608</v>
      </c>
      <c r="BI75" s="72" t="s">
        <v>608</v>
      </c>
      <c r="BJ75" s="72" t="s">
        <v>608</v>
      </c>
      <c r="BK75" s="72">
        <v>40</v>
      </c>
      <c r="BL75" s="72">
        <v>5</v>
      </c>
      <c r="BM75" s="72">
        <v>5</v>
      </c>
      <c r="BN75" s="72">
        <v>0</v>
      </c>
      <c r="BO75" s="72">
        <v>0</v>
      </c>
      <c r="BP75" s="72">
        <v>0</v>
      </c>
      <c r="BQ75" s="72">
        <v>0</v>
      </c>
      <c r="BR75" s="72" t="s">
        <v>608</v>
      </c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">
      <c r="A76" s="44" t="s">
        <v>767</v>
      </c>
      <c r="B76" s="45" t="s">
        <v>319</v>
      </c>
      <c r="C76" s="46"/>
      <c r="D76" s="69">
        <v>35</v>
      </c>
      <c r="E76" s="69">
        <v>450</v>
      </c>
      <c r="F76" s="69">
        <v>2</v>
      </c>
      <c r="G76" s="69">
        <v>0</v>
      </c>
      <c r="H76" s="69">
        <v>1</v>
      </c>
      <c r="I76" s="69">
        <v>1</v>
      </c>
      <c r="J76" s="70">
        <v>2</v>
      </c>
      <c r="K76" s="71">
        <v>1</v>
      </c>
      <c r="L76" s="71">
        <v>1</v>
      </c>
      <c r="M76" s="71">
        <v>0</v>
      </c>
      <c r="N76" s="72">
        <v>1</v>
      </c>
      <c r="O76" s="72">
        <v>225</v>
      </c>
      <c r="P76" s="72">
        <v>197</v>
      </c>
      <c r="Q76" s="72">
        <v>6</v>
      </c>
      <c r="R76" s="72">
        <v>1</v>
      </c>
      <c r="S76" s="72">
        <v>0</v>
      </c>
      <c r="T76" s="72">
        <v>250</v>
      </c>
      <c r="U76" s="71">
        <v>45</v>
      </c>
      <c r="V76" s="72">
        <v>27000</v>
      </c>
      <c r="W76" s="72">
        <v>11000</v>
      </c>
      <c r="X76" s="72" t="s">
        <v>608</v>
      </c>
      <c r="Y76" s="72" t="s">
        <v>608</v>
      </c>
      <c r="Z76" s="72">
        <v>0</v>
      </c>
      <c r="AA76" s="72" t="s">
        <v>608</v>
      </c>
      <c r="AB76" s="72">
        <v>0</v>
      </c>
      <c r="AC76" s="72" t="s">
        <v>608</v>
      </c>
      <c r="AD76" s="72" t="s">
        <v>608</v>
      </c>
      <c r="AE76" s="72" t="s">
        <v>608</v>
      </c>
      <c r="AF76" s="72" t="s">
        <v>608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33126</v>
      </c>
      <c r="AM76" s="72">
        <v>33076</v>
      </c>
      <c r="AN76" s="72">
        <v>0</v>
      </c>
      <c r="AO76" s="72">
        <v>25</v>
      </c>
      <c r="AP76" s="72">
        <v>3</v>
      </c>
      <c r="AQ76" s="72">
        <v>0</v>
      </c>
      <c r="AR76" s="72">
        <v>4</v>
      </c>
      <c r="AS76" s="72">
        <v>18</v>
      </c>
      <c r="AT76" s="72">
        <v>0</v>
      </c>
      <c r="AU76" s="72">
        <v>4</v>
      </c>
      <c r="AV76" s="72" t="s">
        <v>608</v>
      </c>
      <c r="AW76" s="72">
        <v>1001</v>
      </c>
      <c r="AX76" s="72">
        <v>1000</v>
      </c>
      <c r="AY76" s="72">
        <v>0</v>
      </c>
      <c r="AZ76" s="72" t="s">
        <v>608</v>
      </c>
      <c r="BA76" s="72" t="s">
        <v>608</v>
      </c>
      <c r="BB76" s="72">
        <v>0</v>
      </c>
      <c r="BC76" s="72">
        <v>1</v>
      </c>
      <c r="BD76" s="72" t="s">
        <v>608</v>
      </c>
      <c r="BE76" s="72">
        <v>4</v>
      </c>
      <c r="BF76" s="72">
        <v>0</v>
      </c>
      <c r="BG76" s="72">
        <v>0</v>
      </c>
      <c r="BH76" s="72">
        <v>350</v>
      </c>
      <c r="BI76" s="72">
        <v>30</v>
      </c>
      <c r="BJ76" s="72">
        <v>25</v>
      </c>
      <c r="BK76" s="72">
        <v>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12</v>
      </c>
      <c r="BS76" s="72">
        <v>0</v>
      </c>
      <c r="BT76" s="72">
        <v>0</v>
      </c>
      <c r="BU76" s="72">
        <v>0</v>
      </c>
    </row>
    <row r="77" spans="1:73" s="25" customFormat="1" ht="12.75" customHeight="1" x14ac:dyDescent="0.2">
      <c r="A77" s="44" t="s">
        <v>768</v>
      </c>
      <c r="B77" s="45" t="s">
        <v>320</v>
      </c>
      <c r="C77" s="46"/>
      <c r="D77" s="69">
        <v>352</v>
      </c>
      <c r="E77" s="69">
        <v>3500</v>
      </c>
      <c r="F77" s="69">
        <v>2</v>
      </c>
      <c r="G77" s="69">
        <v>0</v>
      </c>
      <c r="H77" s="69">
        <v>1</v>
      </c>
      <c r="I77" s="69">
        <v>1</v>
      </c>
      <c r="J77" s="70">
        <v>1</v>
      </c>
      <c r="K77" s="71">
        <v>1</v>
      </c>
      <c r="L77" s="71">
        <v>0</v>
      </c>
      <c r="M77" s="71">
        <v>0</v>
      </c>
      <c r="N77" s="72" t="s">
        <v>608</v>
      </c>
      <c r="O77" s="72" t="s">
        <v>608</v>
      </c>
      <c r="P77" s="72" t="s">
        <v>608</v>
      </c>
      <c r="Q77" s="72">
        <v>22</v>
      </c>
      <c r="R77" s="72">
        <v>3</v>
      </c>
      <c r="S77" s="72">
        <v>0</v>
      </c>
      <c r="T77" s="72">
        <v>250</v>
      </c>
      <c r="U77" s="71">
        <v>41</v>
      </c>
      <c r="V77" s="72">
        <v>176248</v>
      </c>
      <c r="W77" s="72" t="s">
        <v>608</v>
      </c>
      <c r="X77" s="72" t="s">
        <v>608</v>
      </c>
      <c r="Y77" s="72">
        <v>5000</v>
      </c>
      <c r="Z77" s="72">
        <v>0</v>
      </c>
      <c r="AA77" s="72" t="s">
        <v>608</v>
      </c>
      <c r="AB77" s="72">
        <v>0</v>
      </c>
      <c r="AC77" s="72" t="s">
        <v>608</v>
      </c>
      <c r="AD77" s="72" t="s">
        <v>608</v>
      </c>
      <c r="AE77" s="72" t="s">
        <v>608</v>
      </c>
      <c r="AF77" s="72" t="s">
        <v>608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176248</v>
      </c>
      <c r="AM77" s="72">
        <v>142403</v>
      </c>
      <c r="AN77" s="72">
        <v>0</v>
      </c>
      <c r="AO77" s="72">
        <v>309</v>
      </c>
      <c r="AP77" s="72">
        <v>0</v>
      </c>
      <c r="AQ77" s="72">
        <v>33000</v>
      </c>
      <c r="AR77" s="72">
        <v>297</v>
      </c>
      <c r="AS77" s="72">
        <v>239</v>
      </c>
      <c r="AT77" s="72">
        <v>300</v>
      </c>
      <c r="AU77" s="72" t="s">
        <v>608</v>
      </c>
      <c r="AV77" s="72" t="s">
        <v>608</v>
      </c>
      <c r="AW77" s="72">
        <v>1961</v>
      </c>
      <c r="AX77" s="72">
        <v>1938</v>
      </c>
      <c r="AY77" s="72">
        <v>0</v>
      </c>
      <c r="AZ77" s="72">
        <v>2</v>
      </c>
      <c r="BA77" s="72">
        <v>0</v>
      </c>
      <c r="BB77" s="72">
        <v>0</v>
      </c>
      <c r="BC77" s="72">
        <v>21</v>
      </c>
      <c r="BD77" s="72">
        <v>0</v>
      </c>
      <c r="BE77" s="72">
        <v>0</v>
      </c>
      <c r="BF77" s="72" t="s">
        <v>608</v>
      </c>
      <c r="BG77" s="72">
        <v>4</v>
      </c>
      <c r="BH77" s="72">
        <v>7200</v>
      </c>
      <c r="BI77" s="72">
        <v>0</v>
      </c>
      <c r="BJ77" s="72" t="s">
        <v>608</v>
      </c>
      <c r="BK77" s="72" t="s">
        <v>608</v>
      </c>
      <c r="BL77" s="72">
        <v>200</v>
      </c>
      <c r="BM77" s="72">
        <v>100</v>
      </c>
      <c r="BN77" s="72">
        <v>0</v>
      </c>
      <c r="BO77" s="72">
        <v>0</v>
      </c>
      <c r="BP77" s="72">
        <v>100</v>
      </c>
      <c r="BQ77" s="72">
        <v>0</v>
      </c>
      <c r="BR77" s="72">
        <v>20</v>
      </c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">
      <c r="A78" s="44" t="s">
        <v>769</v>
      </c>
      <c r="B78" s="45" t="s">
        <v>321</v>
      </c>
      <c r="C78" s="46"/>
      <c r="D78" s="69">
        <v>150</v>
      </c>
      <c r="E78" s="69" t="s">
        <v>608</v>
      </c>
      <c r="F78" s="69">
        <v>2</v>
      </c>
      <c r="G78" s="69">
        <v>0</v>
      </c>
      <c r="H78" s="69">
        <v>0</v>
      </c>
      <c r="I78" s="69">
        <v>2</v>
      </c>
      <c r="J78" s="70">
        <v>0.9</v>
      </c>
      <c r="K78" s="71">
        <v>0.9</v>
      </c>
      <c r="L78" s="71">
        <v>0</v>
      </c>
      <c r="M78" s="71">
        <v>0</v>
      </c>
      <c r="N78" s="72">
        <v>1</v>
      </c>
      <c r="O78" s="72">
        <v>150</v>
      </c>
      <c r="P78" s="72">
        <v>90</v>
      </c>
      <c r="Q78" s="72">
        <v>47</v>
      </c>
      <c r="R78" s="72">
        <v>12</v>
      </c>
      <c r="S78" s="72">
        <v>1</v>
      </c>
      <c r="T78" s="72">
        <v>150</v>
      </c>
      <c r="U78" s="71">
        <v>10</v>
      </c>
      <c r="V78" s="72">
        <v>22283</v>
      </c>
      <c r="W78" s="72">
        <v>1500</v>
      </c>
      <c r="X78" s="72" t="s">
        <v>608</v>
      </c>
      <c r="Y78" s="72" t="s">
        <v>608</v>
      </c>
      <c r="Z78" s="72">
        <v>170306</v>
      </c>
      <c r="AA78" s="72">
        <v>103167</v>
      </c>
      <c r="AB78" s="72">
        <v>67139</v>
      </c>
      <c r="AC78" s="72">
        <v>1570</v>
      </c>
      <c r="AD78" s="72">
        <v>0</v>
      </c>
      <c r="AE78" s="72">
        <v>0</v>
      </c>
      <c r="AF78" s="72">
        <v>65569</v>
      </c>
      <c r="AG78" s="72">
        <v>0</v>
      </c>
      <c r="AH78" s="72">
        <v>0</v>
      </c>
      <c r="AI78" s="72">
        <v>0</v>
      </c>
      <c r="AJ78" s="72" t="s">
        <v>608</v>
      </c>
      <c r="AK78" s="72" t="s">
        <v>608</v>
      </c>
      <c r="AL78" s="72">
        <v>31572</v>
      </c>
      <c r="AM78" s="72">
        <v>31010</v>
      </c>
      <c r="AN78" s="72">
        <v>0</v>
      </c>
      <c r="AO78" s="72">
        <v>38</v>
      </c>
      <c r="AP78" s="72" t="s">
        <v>608</v>
      </c>
      <c r="AQ78" s="72">
        <v>500</v>
      </c>
      <c r="AR78" s="72">
        <v>18</v>
      </c>
      <c r="AS78" s="72">
        <v>6</v>
      </c>
      <c r="AT78" s="72">
        <v>29</v>
      </c>
      <c r="AU78" s="72" t="s">
        <v>608</v>
      </c>
      <c r="AV78" s="72" t="s">
        <v>608</v>
      </c>
      <c r="AW78" s="72">
        <v>4139</v>
      </c>
      <c r="AX78" s="72">
        <v>4131</v>
      </c>
      <c r="AY78" s="72">
        <v>0</v>
      </c>
      <c r="AZ78" s="72">
        <v>3</v>
      </c>
      <c r="BA78" s="72" t="s">
        <v>608</v>
      </c>
      <c r="BB78" s="72">
        <v>0</v>
      </c>
      <c r="BC78" s="72">
        <v>5</v>
      </c>
      <c r="BD78" s="72">
        <v>0</v>
      </c>
      <c r="BE78" s="72">
        <v>0</v>
      </c>
      <c r="BF78" s="72">
        <v>0</v>
      </c>
      <c r="BG78" s="72">
        <v>4</v>
      </c>
      <c r="BH78" s="72" t="s">
        <v>608</v>
      </c>
      <c r="BI78" s="72">
        <v>10</v>
      </c>
      <c r="BJ78" s="72">
        <v>41</v>
      </c>
      <c r="BK78" s="72">
        <v>16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 t="s">
        <v>608</v>
      </c>
      <c r="BR78" s="72" t="s">
        <v>608</v>
      </c>
      <c r="BS78" s="72" t="s">
        <v>608</v>
      </c>
      <c r="BT78" s="72" t="s">
        <v>608</v>
      </c>
      <c r="BU78" s="72" t="s">
        <v>608</v>
      </c>
    </row>
    <row r="79" spans="1:73" s="25" customFormat="1" ht="12.75" customHeight="1" x14ac:dyDescent="0.2">
      <c r="A79" s="44" t="s">
        <v>770</v>
      </c>
      <c r="B79" s="45" t="s">
        <v>322</v>
      </c>
      <c r="C79" s="46"/>
      <c r="D79" s="69" t="s">
        <v>608</v>
      </c>
      <c r="E79" s="69" t="s">
        <v>608</v>
      </c>
      <c r="F79" s="69">
        <v>2</v>
      </c>
      <c r="G79" s="69">
        <v>0</v>
      </c>
      <c r="H79" s="69">
        <v>0</v>
      </c>
      <c r="I79" s="69">
        <v>2</v>
      </c>
      <c r="J79" s="70">
        <v>0.3</v>
      </c>
      <c r="K79" s="71">
        <v>0.2</v>
      </c>
      <c r="L79" s="71">
        <v>0.1</v>
      </c>
      <c r="M79" s="71">
        <v>0</v>
      </c>
      <c r="N79" s="72">
        <v>1</v>
      </c>
      <c r="O79" s="72">
        <v>231</v>
      </c>
      <c r="P79" s="72">
        <v>193</v>
      </c>
      <c r="Q79" s="72">
        <v>30</v>
      </c>
      <c r="R79" s="72">
        <v>1</v>
      </c>
      <c r="S79" s="72">
        <v>0</v>
      </c>
      <c r="T79" s="72">
        <v>250</v>
      </c>
      <c r="U79" s="71">
        <v>60</v>
      </c>
      <c r="V79" s="72">
        <v>22000</v>
      </c>
      <c r="W79" s="72">
        <v>500</v>
      </c>
      <c r="X79" s="72" t="s">
        <v>608</v>
      </c>
      <c r="Y79" s="72">
        <v>500</v>
      </c>
      <c r="Z79" s="72">
        <v>0</v>
      </c>
      <c r="AA79" s="72" t="s">
        <v>608</v>
      </c>
      <c r="AB79" s="72">
        <v>0</v>
      </c>
      <c r="AC79" s="72" t="s">
        <v>608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>
        <v>0</v>
      </c>
      <c r="AI79" s="72">
        <v>0</v>
      </c>
      <c r="AJ79" s="72">
        <v>0</v>
      </c>
      <c r="AK79" s="72">
        <v>0</v>
      </c>
      <c r="AL79" s="72">
        <v>23015</v>
      </c>
      <c r="AM79" s="72">
        <v>23000</v>
      </c>
      <c r="AN79" s="72">
        <v>0</v>
      </c>
      <c r="AO79" s="72">
        <v>0</v>
      </c>
      <c r="AP79" s="72">
        <v>0</v>
      </c>
      <c r="AQ79" s="72">
        <v>0</v>
      </c>
      <c r="AR79" s="72">
        <v>15</v>
      </c>
      <c r="AS79" s="72">
        <v>0</v>
      </c>
      <c r="AT79" s="72">
        <v>30</v>
      </c>
      <c r="AU79" s="72">
        <v>0</v>
      </c>
      <c r="AV79" s="72" t="s">
        <v>608</v>
      </c>
      <c r="AW79" s="72">
        <v>685</v>
      </c>
      <c r="AX79" s="72">
        <v>680</v>
      </c>
      <c r="AY79" s="72">
        <v>0</v>
      </c>
      <c r="AZ79" s="72">
        <v>0</v>
      </c>
      <c r="BA79" s="72">
        <v>0</v>
      </c>
      <c r="BB79" s="72">
        <v>0</v>
      </c>
      <c r="BC79" s="72">
        <v>5</v>
      </c>
      <c r="BD79" s="72">
        <v>0</v>
      </c>
      <c r="BE79" s="72">
        <v>0</v>
      </c>
      <c r="BF79" s="72">
        <v>0</v>
      </c>
      <c r="BG79" s="72">
        <v>0</v>
      </c>
      <c r="BH79" s="72">
        <v>800</v>
      </c>
      <c r="BI79" s="72">
        <v>7</v>
      </c>
      <c r="BJ79" s="72">
        <v>0</v>
      </c>
      <c r="BK79" s="72">
        <v>3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0</v>
      </c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">
      <c r="A80" s="44" t="s">
        <v>771</v>
      </c>
      <c r="B80" s="45" t="s">
        <v>323</v>
      </c>
      <c r="C80" s="46"/>
      <c r="D80" s="69" t="s">
        <v>608</v>
      </c>
      <c r="E80" s="69" t="s">
        <v>608</v>
      </c>
      <c r="F80" s="69">
        <v>2</v>
      </c>
      <c r="G80" s="69">
        <v>0</v>
      </c>
      <c r="H80" s="69" t="s">
        <v>608</v>
      </c>
      <c r="I80" s="69">
        <v>2</v>
      </c>
      <c r="J80" s="70">
        <v>2</v>
      </c>
      <c r="K80" s="71">
        <v>2</v>
      </c>
      <c r="L80" s="71">
        <v>0</v>
      </c>
      <c r="M80" s="71">
        <v>0</v>
      </c>
      <c r="N80" s="72">
        <v>1</v>
      </c>
      <c r="O80" s="72">
        <v>100</v>
      </c>
      <c r="P80" s="72">
        <v>100</v>
      </c>
      <c r="Q80" s="72">
        <v>8</v>
      </c>
      <c r="R80" s="72">
        <v>4</v>
      </c>
      <c r="S80" s="72">
        <v>0</v>
      </c>
      <c r="T80" s="72">
        <v>200</v>
      </c>
      <c r="U80" s="71">
        <v>30</v>
      </c>
      <c r="V80" s="72">
        <v>25000</v>
      </c>
      <c r="W80" s="72">
        <v>200</v>
      </c>
      <c r="X80" s="72" t="s">
        <v>608</v>
      </c>
      <c r="Y80" s="72">
        <v>300</v>
      </c>
      <c r="Z80" s="72">
        <v>24978</v>
      </c>
      <c r="AA80" s="72" t="s">
        <v>608</v>
      </c>
      <c r="AB80" s="72">
        <v>24978</v>
      </c>
      <c r="AC80" s="72">
        <v>500</v>
      </c>
      <c r="AD80" s="72" t="s">
        <v>608</v>
      </c>
      <c r="AE80" s="72" t="s">
        <v>608</v>
      </c>
      <c r="AF80" s="72">
        <v>24478</v>
      </c>
      <c r="AG80" s="72">
        <v>41</v>
      </c>
      <c r="AH80" s="72">
        <v>24478</v>
      </c>
      <c r="AI80" s="72">
        <v>0</v>
      </c>
      <c r="AJ80" s="72">
        <v>0</v>
      </c>
      <c r="AK80" s="72">
        <v>0</v>
      </c>
      <c r="AL80" s="72">
        <v>25130</v>
      </c>
      <c r="AM80" s="72">
        <v>25000</v>
      </c>
      <c r="AN80" s="72">
        <v>0</v>
      </c>
      <c r="AO80" s="72">
        <v>0</v>
      </c>
      <c r="AP80" s="72">
        <v>0</v>
      </c>
      <c r="AQ80" s="72">
        <v>0</v>
      </c>
      <c r="AR80" s="72">
        <v>30</v>
      </c>
      <c r="AS80" s="72">
        <v>100</v>
      </c>
      <c r="AT80" s="72">
        <v>0</v>
      </c>
      <c r="AU80" s="72">
        <v>0</v>
      </c>
      <c r="AV80" s="72">
        <v>0</v>
      </c>
      <c r="AW80" s="72">
        <v>460</v>
      </c>
      <c r="AX80" s="72">
        <v>350</v>
      </c>
      <c r="AY80" s="72">
        <v>0</v>
      </c>
      <c r="AZ80" s="72">
        <v>0</v>
      </c>
      <c r="BA80" s="72">
        <v>0</v>
      </c>
      <c r="BB80" s="72">
        <v>0</v>
      </c>
      <c r="BC80" s="72">
        <v>10</v>
      </c>
      <c r="BD80" s="72">
        <v>100</v>
      </c>
      <c r="BE80" s="72">
        <v>0</v>
      </c>
      <c r="BF80" s="72">
        <v>0</v>
      </c>
      <c r="BG80" s="72">
        <v>2</v>
      </c>
      <c r="BH80" s="72" t="s">
        <v>608</v>
      </c>
      <c r="BI80" s="72" t="s">
        <v>608</v>
      </c>
      <c r="BJ80" s="72" t="s">
        <v>608</v>
      </c>
      <c r="BK80" s="72">
        <v>0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150</v>
      </c>
      <c r="BS80" s="72" t="s">
        <v>608</v>
      </c>
      <c r="BT80" s="72" t="s">
        <v>608</v>
      </c>
      <c r="BU80" s="72">
        <v>0</v>
      </c>
    </row>
    <row r="81" spans="1:73" s="25" customFormat="1" ht="12.75" customHeight="1" x14ac:dyDescent="0.2">
      <c r="A81" s="44" t="s">
        <v>772</v>
      </c>
      <c r="B81" s="45" t="s">
        <v>324</v>
      </c>
      <c r="C81" s="46"/>
      <c r="D81" s="69" t="s">
        <v>608</v>
      </c>
      <c r="E81" s="69" t="s">
        <v>608</v>
      </c>
      <c r="F81" s="69">
        <v>2</v>
      </c>
      <c r="G81" s="69">
        <v>0</v>
      </c>
      <c r="H81" s="69">
        <v>0</v>
      </c>
      <c r="I81" s="69">
        <v>2</v>
      </c>
      <c r="J81" s="70">
        <v>0.8</v>
      </c>
      <c r="K81" s="71">
        <v>0.77</v>
      </c>
      <c r="L81" s="71">
        <v>0</v>
      </c>
      <c r="M81" s="71">
        <v>0</v>
      </c>
      <c r="N81" s="72">
        <v>1</v>
      </c>
      <c r="O81" s="72">
        <v>312</v>
      </c>
      <c r="P81" s="72">
        <v>247</v>
      </c>
      <c r="Q81" s="72">
        <v>25</v>
      </c>
      <c r="R81" s="72">
        <v>3</v>
      </c>
      <c r="S81" s="72">
        <v>0</v>
      </c>
      <c r="T81" s="72">
        <v>360</v>
      </c>
      <c r="U81" s="71">
        <v>50</v>
      </c>
      <c r="V81" s="72" t="s">
        <v>608</v>
      </c>
      <c r="W81" s="72" t="s">
        <v>608</v>
      </c>
      <c r="X81" s="72" t="s">
        <v>608</v>
      </c>
      <c r="Y81" s="72" t="s">
        <v>608</v>
      </c>
      <c r="Z81" s="72">
        <v>0</v>
      </c>
      <c r="AA81" s="72" t="s">
        <v>608</v>
      </c>
      <c r="AB81" s="72">
        <v>0</v>
      </c>
      <c r="AC81" s="72" t="s">
        <v>608</v>
      </c>
      <c r="AD81" s="72" t="s">
        <v>608</v>
      </c>
      <c r="AE81" s="72" t="s">
        <v>608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50692</v>
      </c>
      <c r="AM81" s="72">
        <v>50054</v>
      </c>
      <c r="AN81" s="72">
        <v>0</v>
      </c>
      <c r="AO81" s="72">
        <v>0</v>
      </c>
      <c r="AP81" s="72">
        <v>0</v>
      </c>
      <c r="AQ81" s="72">
        <v>594</v>
      </c>
      <c r="AR81" s="72">
        <v>44</v>
      </c>
      <c r="AS81" s="72" t="s">
        <v>608</v>
      </c>
      <c r="AT81" s="72">
        <v>0</v>
      </c>
      <c r="AU81" s="72">
        <v>0</v>
      </c>
      <c r="AV81" s="72">
        <v>0</v>
      </c>
      <c r="AW81" s="72">
        <v>1228</v>
      </c>
      <c r="AX81" s="72">
        <v>1007</v>
      </c>
      <c r="AY81" s="72">
        <v>0</v>
      </c>
      <c r="AZ81" s="72">
        <v>0</v>
      </c>
      <c r="BA81" s="72">
        <v>0</v>
      </c>
      <c r="BB81" s="72">
        <v>210</v>
      </c>
      <c r="BC81" s="72">
        <v>11</v>
      </c>
      <c r="BD81" s="72">
        <v>0</v>
      </c>
      <c r="BE81" s="72" t="s">
        <v>608</v>
      </c>
      <c r="BF81" s="72">
        <v>3</v>
      </c>
      <c r="BG81" s="72">
        <v>12</v>
      </c>
      <c r="BH81" s="72" t="s">
        <v>608</v>
      </c>
      <c r="BI81" s="72" t="s">
        <v>608</v>
      </c>
      <c r="BJ81" s="72" t="s">
        <v>608</v>
      </c>
      <c r="BK81" s="72" t="s">
        <v>608</v>
      </c>
      <c r="BL81" s="72">
        <v>0</v>
      </c>
      <c r="BM81" s="72" t="s">
        <v>608</v>
      </c>
      <c r="BN81" s="72" t="s">
        <v>608</v>
      </c>
      <c r="BO81" s="72" t="s">
        <v>608</v>
      </c>
      <c r="BP81" s="72" t="s">
        <v>608</v>
      </c>
      <c r="BQ81" s="72" t="s">
        <v>608</v>
      </c>
      <c r="BR81" s="72" t="s">
        <v>608</v>
      </c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">
      <c r="A82" s="44" t="s">
        <v>773</v>
      </c>
      <c r="B82" s="45" t="s">
        <v>325</v>
      </c>
      <c r="C82" s="46"/>
      <c r="D82" s="69">
        <v>562</v>
      </c>
      <c r="E82" s="69">
        <v>600</v>
      </c>
      <c r="F82" s="69">
        <v>1</v>
      </c>
      <c r="G82" s="69">
        <v>1</v>
      </c>
      <c r="H82" s="69">
        <v>0</v>
      </c>
      <c r="I82" s="69">
        <v>0</v>
      </c>
      <c r="J82" s="70">
        <v>1</v>
      </c>
      <c r="K82" s="71">
        <v>0.95</v>
      </c>
      <c r="L82" s="71">
        <v>0</v>
      </c>
      <c r="M82" s="71">
        <v>0</v>
      </c>
      <c r="N82" s="72">
        <v>1</v>
      </c>
      <c r="O82" s="72">
        <v>138</v>
      </c>
      <c r="P82" s="72">
        <v>113</v>
      </c>
      <c r="Q82" s="72">
        <v>30</v>
      </c>
      <c r="R82" s="72">
        <v>12</v>
      </c>
      <c r="S82" s="72">
        <v>8</v>
      </c>
      <c r="T82" s="72">
        <v>250</v>
      </c>
      <c r="U82" s="71">
        <v>25</v>
      </c>
      <c r="V82" s="72">
        <v>8418</v>
      </c>
      <c r="W82" s="72">
        <v>100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8063</v>
      </c>
      <c r="AM82" s="72">
        <v>7963</v>
      </c>
      <c r="AN82" s="72">
        <v>0</v>
      </c>
      <c r="AO82" s="72">
        <v>9</v>
      </c>
      <c r="AP82" s="72">
        <v>0</v>
      </c>
      <c r="AQ82" s="72">
        <v>0</v>
      </c>
      <c r="AR82" s="72">
        <v>91</v>
      </c>
      <c r="AS82" s="72">
        <v>0</v>
      </c>
      <c r="AT82" s="72">
        <v>0</v>
      </c>
      <c r="AU82" s="72">
        <v>0</v>
      </c>
      <c r="AV82" s="72">
        <v>0</v>
      </c>
      <c r="AW82" s="72">
        <v>908</v>
      </c>
      <c r="AX82" s="72">
        <v>863</v>
      </c>
      <c r="AY82" s="72">
        <v>0</v>
      </c>
      <c r="AZ82" s="72">
        <v>2</v>
      </c>
      <c r="BA82" s="72">
        <v>0</v>
      </c>
      <c r="BB82" s="72">
        <v>0</v>
      </c>
      <c r="BC82" s="72">
        <v>43</v>
      </c>
      <c r="BD82" s="72">
        <v>0</v>
      </c>
      <c r="BE82" s="72" t="s">
        <v>608</v>
      </c>
      <c r="BF82" s="72">
        <v>1</v>
      </c>
      <c r="BG82" s="72">
        <v>6</v>
      </c>
      <c r="BH82" s="72">
        <v>4456</v>
      </c>
      <c r="BI82" s="72">
        <v>23</v>
      </c>
      <c r="BJ82" s="72" t="s">
        <v>608</v>
      </c>
      <c r="BK82" s="72" t="s">
        <v>608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 t="s">
        <v>608</v>
      </c>
      <c r="BS82" s="72" t="s">
        <v>608</v>
      </c>
      <c r="BT82" s="72" t="s">
        <v>608</v>
      </c>
      <c r="BU82" s="72" t="s">
        <v>608</v>
      </c>
    </row>
    <row r="83" spans="1:73" s="25" customFormat="1" ht="12.75" customHeight="1" x14ac:dyDescent="0.2">
      <c r="A83" s="44" t="s">
        <v>774</v>
      </c>
      <c r="B83" s="45" t="s">
        <v>326</v>
      </c>
      <c r="C83" s="46"/>
      <c r="D83" s="69" t="s">
        <v>608</v>
      </c>
      <c r="E83" s="69" t="s">
        <v>608</v>
      </c>
      <c r="F83" s="69">
        <v>2</v>
      </c>
      <c r="G83" s="69">
        <v>0</v>
      </c>
      <c r="H83" s="69">
        <v>1</v>
      </c>
      <c r="I83" s="69">
        <v>1</v>
      </c>
      <c r="J83" s="70">
        <v>0.7</v>
      </c>
      <c r="K83" s="71">
        <v>0.7</v>
      </c>
      <c r="L83" s="71">
        <v>0</v>
      </c>
      <c r="M83" s="71">
        <v>0</v>
      </c>
      <c r="N83" s="72">
        <v>2</v>
      </c>
      <c r="O83" s="72">
        <v>251</v>
      </c>
      <c r="P83" s="72">
        <v>226</v>
      </c>
      <c r="Q83" s="72">
        <v>39</v>
      </c>
      <c r="R83" s="72">
        <v>6</v>
      </c>
      <c r="S83" s="72">
        <v>4</v>
      </c>
      <c r="T83" s="72">
        <v>250</v>
      </c>
      <c r="U83" s="71">
        <v>40</v>
      </c>
      <c r="V83" s="72" t="s">
        <v>608</v>
      </c>
      <c r="W83" s="72" t="s">
        <v>608</v>
      </c>
      <c r="X83" s="72" t="s">
        <v>608</v>
      </c>
      <c r="Y83" s="72" t="s">
        <v>608</v>
      </c>
      <c r="Z83" s="72">
        <v>128827</v>
      </c>
      <c r="AA83" s="72">
        <v>59827</v>
      </c>
      <c r="AB83" s="72">
        <v>69000</v>
      </c>
      <c r="AC83" s="72" t="s">
        <v>608</v>
      </c>
      <c r="AD83" s="72" t="s">
        <v>608</v>
      </c>
      <c r="AE83" s="72" t="s">
        <v>608</v>
      </c>
      <c r="AF83" s="72">
        <v>69000</v>
      </c>
      <c r="AG83" s="72" t="s">
        <v>608</v>
      </c>
      <c r="AH83" s="72" t="s">
        <v>608</v>
      </c>
      <c r="AI83" s="72">
        <v>0</v>
      </c>
      <c r="AJ83" s="72">
        <v>0</v>
      </c>
      <c r="AK83" s="72">
        <v>0</v>
      </c>
      <c r="AL83" s="72">
        <v>49654</v>
      </c>
      <c r="AM83" s="72">
        <v>49547</v>
      </c>
      <c r="AN83" s="72">
        <v>0</v>
      </c>
      <c r="AO83" s="72">
        <v>31</v>
      </c>
      <c r="AP83" s="72">
        <v>0</v>
      </c>
      <c r="AQ83" s="72">
        <v>10</v>
      </c>
      <c r="AR83" s="72">
        <v>66</v>
      </c>
      <c r="AS83" s="72" t="s">
        <v>608</v>
      </c>
      <c r="AT83" s="72">
        <v>31</v>
      </c>
      <c r="AU83" s="72">
        <v>20</v>
      </c>
      <c r="AV83" s="72">
        <v>0</v>
      </c>
      <c r="AW83" s="72">
        <v>1215</v>
      </c>
      <c r="AX83" s="72">
        <v>1198</v>
      </c>
      <c r="AY83" s="72">
        <v>0</v>
      </c>
      <c r="AZ83" s="72">
        <v>1</v>
      </c>
      <c r="BA83" s="72">
        <v>0</v>
      </c>
      <c r="BB83" s="72">
        <v>0</v>
      </c>
      <c r="BC83" s="72">
        <v>16</v>
      </c>
      <c r="BD83" s="72">
        <v>0</v>
      </c>
      <c r="BE83" s="72" t="s">
        <v>608</v>
      </c>
      <c r="BF83" s="72">
        <v>0</v>
      </c>
      <c r="BG83" s="72">
        <v>2</v>
      </c>
      <c r="BH83" s="72">
        <v>1650</v>
      </c>
      <c r="BI83" s="72">
        <v>8</v>
      </c>
      <c r="BJ83" s="72">
        <v>0</v>
      </c>
      <c r="BK83" s="72">
        <v>6</v>
      </c>
      <c r="BL83" s="72">
        <v>0</v>
      </c>
      <c r="BM83" s="72">
        <v>0</v>
      </c>
      <c r="BN83" s="72">
        <v>0</v>
      </c>
      <c r="BO83" s="72" t="s">
        <v>608</v>
      </c>
      <c r="BP83" s="72" t="s">
        <v>608</v>
      </c>
      <c r="BQ83" s="72">
        <v>0</v>
      </c>
      <c r="BR83" s="72" t="s">
        <v>608</v>
      </c>
      <c r="BS83" s="72" t="s">
        <v>608</v>
      </c>
      <c r="BT83" s="72" t="s">
        <v>608</v>
      </c>
      <c r="BU83" s="72" t="s">
        <v>608</v>
      </c>
    </row>
    <row r="84" spans="1:73" s="25" customFormat="1" x14ac:dyDescent="0.2">
      <c r="A84" s="44" t="s">
        <v>775</v>
      </c>
      <c r="B84" s="351" t="s">
        <v>327</v>
      </c>
      <c r="C84" s="352"/>
      <c r="D84" s="69">
        <v>170</v>
      </c>
      <c r="E84" s="69">
        <v>1002</v>
      </c>
      <c r="F84" s="69">
        <v>2</v>
      </c>
      <c r="G84" s="69">
        <v>0</v>
      </c>
      <c r="H84" s="69">
        <v>1</v>
      </c>
      <c r="I84" s="69">
        <v>1</v>
      </c>
      <c r="J84" s="70">
        <v>0.8</v>
      </c>
      <c r="K84" s="71">
        <v>0.75</v>
      </c>
      <c r="L84" s="71">
        <v>0</v>
      </c>
      <c r="M84" s="71">
        <v>0</v>
      </c>
      <c r="N84" s="72">
        <v>1</v>
      </c>
      <c r="O84" s="72">
        <v>319</v>
      </c>
      <c r="P84" s="72">
        <v>230</v>
      </c>
      <c r="Q84" s="72">
        <v>17</v>
      </c>
      <c r="R84" s="72">
        <v>5</v>
      </c>
      <c r="S84" s="72">
        <v>0</v>
      </c>
      <c r="T84" s="72">
        <v>251</v>
      </c>
      <c r="U84" s="71">
        <v>35</v>
      </c>
      <c r="V84" s="72">
        <v>25000</v>
      </c>
      <c r="W84" s="72">
        <v>12000</v>
      </c>
      <c r="X84" s="72">
        <v>0</v>
      </c>
      <c r="Y84" s="72">
        <v>0</v>
      </c>
      <c r="Z84" s="72">
        <v>47000</v>
      </c>
      <c r="AA84" s="72" t="s">
        <v>608</v>
      </c>
      <c r="AB84" s="72">
        <v>47000</v>
      </c>
      <c r="AC84" s="72" t="s">
        <v>608</v>
      </c>
      <c r="AD84" s="72">
        <v>0</v>
      </c>
      <c r="AE84" s="72" t="s">
        <v>608</v>
      </c>
      <c r="AF84" s="72">
        <v>47000</v>
      </c>
      <c r="AG84" s="72">
        <v>500</v>
      </c>
      <c r="AH84" s="72">
        <v>0</v>
      </c>
      <c r="AI84" s="72">
        <v>0</v>
      </c>
      <c r="AJ84" s="72">
        <v>0</v>
      </c>
      <c r="AK84" s="72">
        <v>0</v>
      </c>
      <c r="AL84" s="72">
        <v>36821</v>
      </c>
      <c r="AM84" s="72">
        <v>34744</v>
      </c>
      <c r="AN84" s="72">
        <v>0</v>
      </c>
      <c r="AO84" s="72">
        <v>21</v>
      </c>
      <c r="AP84" s="72">
        <v>0</v>
      </c>
      <c r="AQ84" s="72">
        <v>2000</v>
      </c>
      <c r="AR84" s="72">
        <v>56</v>
      </c>
      <c r="AS84" s="72">
        <v>0</v>
      </c>
      <c r="AT84" s="72">
        <v>0</v>
      </c>
      <c r="AU84" s="72">
        <v>2</v>
      </c>
      <c r="AV84" s="72">
        <v>0</v>
      </c>
      <c r="AW84" s="72">
        <v>864</v>
      </c>
      <c r="AX84" s="72">
        <v>842</v>
      </c>
      <c r="AY84" s="72">
        <v>0</v>
      </c>
      <c r="AZ84" s="72">
        <v>0</v>
      </c>
      <c r="BA84" s="72">
        <v>0</v>
      </c>
      <c r="BB84" s="72">
        <v>0</v>
      </c>
      <c r="BC84" s="72">
        <v>22</v>
      </c>
      <c r="BD84" s="72">
        <v>0</v>
      </c>
      <c r="BE84" s="72">
        <v>0</v>
      </c>
      <c r="BF84" s="72">
        <v>0</v>
      </c>
      <c r="BG84" s="72">
        <v>3</v>
      </c>
      <c r="BH84" s="72">
        <v>1002</v>
      </c>
      <c r="BI84" s="72">
        <v>15</v>
      </c>
      <c r="BJ84" s="72">
        <v>0</v>
      </c>
      <c r="BK84" s="72">
        <v>3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>
        <v>4</v>
      </c>
      <c r="BR84" s="72">
        <v>5</v>
      </c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">
      <c r="A85" s="44" t="s">
        <v>776</v>
      </c>
      <c r="B85" s="45" t="s">
        <v>328</v>
      </c>
      <c r="C85" s="46"/>
      <c r="D85" s="69">
        <v>300</v>
      </c>
      <c r="E85" s="69">
        <v>714</v>
      </c>
      <c r="F85" s="69">
        <v>3</v>
      </c>
      <c r="G85" s="69">
        <v>0</v>
      </c>
      <c r="H85" s="69">
        <v>1</v>
      </c>
      <c r="I85" s="69">
        <v>2</v>
      </c>
      <c r="J85" s="70">
        <v>1</v>
      </c>
      <c r="K85" s="71">
        <v>0.75</v>
      </c>
      <c r="L85" s="71">
        <v>0.28000000000000003</v>
      </c>
      <c r="M85" s="71">
        <v>0</v>
      </c>
      <c r="N85" s="72">
        <v>1</v>
      </c>
      <c r="O85" s="72">
        <v>400</v>
      </c>
      <c r="P85" s="72">
        <v>119</v>
      </c>
      <c r="Q85" s="72">
        <v>10</v>
      </c>
      <c r="R85" s="72">
        <v>1</v>
      </c>
      <c r="S85" s="72">
        <v>1</v>
      </c>
      <c r="T85" s="72">
        <v>220</v>
      </c>
      <c r="U85" s="71">
        <v>24</v>
      </c>
      <c r="V85" s="72">
        <v>5800</v>
      </c>
      <c r="W85" s="72">
        <v>2650</v>
      </c>
      <c r="X85" s="72">
        <v>3150</v>
      </c>
      <c r="Y85" s="72">
        <v>58000</v>
      </c>
      <c r="Z85" s="72">
        <v>22560</v>
      </c>
      <c r="AA85" s="72" t="s">
        <v>608</v>
      </c>
      <c r="AB85" s="72">
        <v>22560</v>
      </c>
      <c r="AC85" s="72">
        <v>0</v>
      </c>
      <c r="AD85" s="72">
        <v>0</v>
      </c>
      <c r="AE85" s="72">
        <v>0</v>
      </c>
      <c r="AF85" s="72">
        <v>22560</v>
      </c>
      <c r="AG85" s="72">
        <v>114</v>
      </c>
      <c r="AH85" s="72">
        <v>0</v>
      </c>
      <c r="AI85" s="72">
        <v>0</v>
      </c>
      <c r="AJ85" s="72">
        <v>0</v>
      </c>
      <c r="AK85" s="72">
        <v>1580</v>
      </c>
      <c r="AL85" s="72">
        <v>187485</v>
      </c>
      <c r="AM85" s="72">
        <v>79604</v>
      </c>
      <c r="AN85" s="72">
        <v>765</v>
      </c>
      <c r="AO85" s="72">
        <v>1021</v>
      </c>
      <c r="AP85" s="72">
        <v>5950</v>
      </c>
      <c r="AQ85" s="72">
        <v>95</v>
      </c>
      <c r="AR85" s="72">
        <v>50</v>
      </c>
      <c r="AS85" s="72">
        <v>100000</v>
      </c>
      <c r="AT85" s="72">
        <v>0</v>
      </c>
      <c r="AU85" s="72">
        <v>45</v>
      </c>
      <c r="AV85" s="72">
        <v>3</v>
      </c>
      <c r="AW85" s="72">
        <v>6107</v>
      </c>
      <c r="AX85" s="72">
        <v>5602</v>
      </c>
      <c r="AY85" s="72">
        <v>105</v>
      </c>
      <c r="AZ85" s="72">
        <v>0</v>
      </c>
      <c r="BA85" s="72">
        <v>0</v>
      </c>
      <c r="BB85" s="72">
        <v>0</v>
      </c>
      <c r="BC85" s="72">
        <v>0</v>
      </c>
      <c r="BD85" s="72">
        <v>400</v>
      </c>
      <c r="BE85" s="72">
        <v>0</v>
      </c>
      <c r="BF85" s="72">
        <v>0</v>
      </c>
      <c r="BG85" s="72">
        <v>10</v>
      </c>
      <c r="BH85" s="72">
        <v>1550</v>
      </c>
      <c r="BI85" s="72">
        <v>29</v>
      </c>
      <c r="BJ85" s="72">
        <v>123</v>
      </c>
      <c r="BK85" s="72" t="s">
        <v>608</v>
      </c>
      <c r="BL85" s="72">
        <v>210</v>
      </c>
      <c r="BM85" s="72">
        <v>50</v>
      </c>
      <c r="BN85" s="72">
        <v>10</v>
      </c>
      <c r="BO85" s="72">
        <v>0</v>
      </c>
      <c r="BP85" s="72">
        <v>150</v>
      </c>
      <c r="BQ85" s="72" t="s">
        <v>608</v>
      </c>
      <c r="BR85" s="72">
        <v>30</v>
      </c>
      <c r="BS85" s="72" t="s">
        <v>608</v>
      </c>
      <c r="BT85" s="72" t="s">
        <v>608</v>
      </c>
      <c r="BU85" s="72" t="s">
        <v>608</v>
      </c>
    </row>
    <row r="86" spans="1:73" s="25" customFormat="1" ht="12.75" customHeight="1" x14ac:dyDescent="0.2">
      <c r="A86" s="44" t="s">
        <v>777</v>
      </c>
      <c r="B86" s="45" t="s">
        <v>329</v>
      </c>
      <c r="C86" s="46"/>
      <c r="D86" s="69">
        <v>5102</v>
      </c>
      <c r="E86" s="69" t="s">
        <v>608</v>
      </c>
      <c r="F86" s="69">
        <v>6</v>
      </c>
      <c r="G86" s="69">
        <v>1</v>
      </c>
      <c r="H86" s="69">
        <v>4</v>
      </c>
      <c r="I86" s="69">
        <v>1</v>
      </c>
      <c r="J86" s="70">
        <v>4.5</v>
      </c>
      <c r="K86" s="71">
        <v>4.5</v>
      </c>
      <c r="L86" s="71">
        <v>0</v>
      </c>
      <c r="M86" s="71">
        <v>0</v>
      </c>
      <c r="N86" s="72">
        <v>1</v>
      </c>
      <c r="O86" s="72">
        <v>707</v>
      </c>
      <c r="P86" s="72">
        <v>557</v>
      </c>
      <c r="Q86" s="72">
        <v>70</v>
      </c>
      <c r="R86" s="72">
        <v>10</v>
      </c>
      <c r="S86" s="72">
        <v>1</v>
      </c>
      <c r="T86" s="72">
        <v>230</v>
      </c>
      <c r="U86" s="71">
        <v>35</v>
      </c>
      <c r="V86" s="72">
        <v>48000</v>
      </c>
      <c r="W86" s="72">
        <v>24000</v>
      </c>
      <c r="X86" s="72">
        <v>0</v>
      </c>
      <c r="Y86" s="72">
        <v>7000</v>
      </c>
      <c r="Z86" s="72">
        <v>646149</v>
      </c>
      <c r="AA86" s="72">
        <v>426437</v>
      </c>
      <c r="AB86" s="72">
        <v>219712</v>
      </c>
      <c r="AC86" s="72">
        <v>47613</v>
      </c>
      <c r="AD86" s="72" t="s">
        <v>608</v>
      </c>
      <c r="AE86" s="72" t="s">
        <v>608</v>
      </c>
      <c r="AF86" s="72">
        <v>172099</v>
      </c>
      <c r="AG86" s="72" t="s">
        <v>608</v>
      </c>
      <c r="AH86" s="72">
        <v>642500</v>
      </c>
      <c r="AI86" s="72" t="s">
        <v>608</v>
      </c>
      <c r="AJ86" s="72" t="s">
        <v>608</v>
      </c>
      <c r="AK86" s="72">
        <v>29832</v>
      </c>
      <c r="AL86" s="72">
        <v>81331</v>
      </c>
      <c r="AM86" s="72">
        <v>80274</v>
      </c>
      <c r="AN86" s="72">
        <v>1</v>
      </c>
      <c r="AO86" s="72">
        <v>0</v>
      </c>
      <c r="AP86" s="72">
        <v>0</v>
      </c>
      <c r="AQ86" s="72">
        <v>5</v>
      </c>
      <c r="AR86" s="72">
        <v>749</v>
      </c>
      <c r="AS86" s="72">
        <v>302</v>
      </c>
      <c r="AT86" s="72">
        <v>45</v>
      </c>
      <c r="AU86" s="72">
        <v>5</v>
      </c>
      <c r="AV86" s="72">
        <v>1</v>
      </c>
      <c r="AW86" s="72">
        <v>6867</v>
      </c>
      <c r="AX86" s="72">
        <v>6804</v>
      </c>
      <c r="AY86" s="72">
        <v>0</v>
      </c>
      <c r="AZ86" s="72">
        <v>0</v>
      </c>
      <c r="BA86" s="72">
        <v>0</v>
      </c>
      <c r="BB86" s="72">
        <v>0</v>
      </c>
      <c r="BC86" s="72">
        <v>51</v>
      </c>
      <c r="BD86" s="72">
        <v>12</v>
      </c>
      <c r="BE86" s="72">
        <v>100</v>
      </c>
      <c r="BF86" s="72">
        <v>0</v>
      </c>
      <c r="BG86" s="72">
        <v>30</v>
      </c>
      <c r="BH86" s="72">
        <v>52433</v>
      </c>
      <c r="BI86" s="72">
        <v>741</v>
      </c>
      <c r="BJ86" s="72">
        <v>785</v>
      </c>
      <c r="BK86" s="72">
        <v>226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">
      <c r="A87" s="44" t="s">
        <v>778</v>
      </c>
      <c r="B87" s="45" t="s">
        <v>330</v>
      </c>
      <c r="C87" s="46"/>
      <c r="D87" s="69">
        <v>1319</v>
      </c>
      <c r="E87" s="69" t="s">
        <v>608</v>
      </c>
      <c r="F87" s="69">
        <v>3</v>
      </c>
      <c r="G87" s="69">
        <v>0</v>
      </c>
      <c r="H87" s="69">
        <v>3</v>
      </c>
      <c r="I87" s="69">
        <v>0</v>
      </c>
      <c r="J87" s="70">
        <v>2.1</v>
      </c>
      <c r="K87" s="71">
        <v>2.1</v>
      </c>
      <c r="L87" s="71">
        <v>0</v>
      </c>
      <c r="M87" s="71">
        <v>0</v>
      </c>
      <c r="N87" s="72">
        <v>1</v>
      </c>
      <c r="O87" s="72">
        <v>893</v>
      </c>
      <c r="P87" s="72">
        <v>729</v>
      </c>
      <c r="Q87" s="72">
        <v>75</v>
      </c>
      <c r="R87" s="72">
        <v>6</v>
      </c>
      <c r="S87" s="72">
        <v>0</v>
      </c>
      <c r="T87" s="72">
        <v>365</v>
      </c>
      <c r="U87" s="71">
        <v>168</v>
      </c>
      <c r="V87" s="72">
        <v>42500</v>
      </c>
      <c r="W87" s="72">
        <v>500</v>
      </c>
      <c r="X87" s="72">
        <v>46000</v>
      </c>
      <c r="Y87" s="72">
        <v>25000</v>
      </c>
      <c r="Z87" s="72">
        <v>813172</v>
      </c>
      <c r="AA87" s="72">
        <v>212450</v>
      </c>
      <c r="AB87" s="72">
        <v>600722</v>
      </c>
      <c r="AC87" s="72">
        <v>30000</v>
      </c>
      <c r="AD87" s="72" t="s">
        <v>608</v>
      </c>
      <c r="AE87" s="72">
        <v>350</v>
      </c>
      <c r="AF87" s="72">
        <v>570372</v>
      </c>
      <c r="AG87" s="72">
        <v>51479</v>
      </c>
      <c r="AH87" s="72">
        <v>407000</v>
      </c>
      <c r="AI87" s="72">
        <v>120195</v>
      </c>
      <c r="AJ87" s="72">
        <v>11000</v>
      </c>
      <c r="AK87" s="72">
        <v>12192</v>
      </c>
      <c r="AL87" s="72">
        <v>120300</v>
      </c>
      <c r="AM87" s="72">
        <v>120000</v>
      </c>
      <c r="AN87" s="72">
        <v>0</v>
      </c>
      <c r="AO87" s="72" t="s">
        <v>608</v>
      </c>
      <c r="AP87" s="72">
        <v>0</v>
      </c>
      <c r="AQ87" s="72">
        <v>0</v>
      </c>
      <c r="AR87" s="72">
        <v>300</v>
      </c>
      <c r="AS87" s="72" t="s">
        <v>608</v>
      </c>
      <c r="AT87" s="72">
        <v>50</v>
      </c>
      <c r="AU87" s="72">
        <v>0</v>
      </c>
      <c r="AV87" s="72">
        <v>5</v>
      </c>
      <c r="AW87" s="72">
        <v>1470</v>
      </c>
      <c r="AX87" s="72">
        <v>1460</v>
      </c>
      <c r="AY87" s="72">
        <v>0</v>
      </c>
      <c r="AZ87" s="72">
        <v>0</v>
      </c>
      <c r="BA87" s="72">
        <v>0</v>
      </c>
      <c r="BB87" s="72">
        <v>0</v>
      </c>
      <c r="BC87" s="72">
        <v>10</v>
      </c>
      <c r="BD87" s="72" t="s">
        <v>608</v>
      </c>
      <c r="BE87" s="72">
        <v>0</v>
      </c>
      <c r="BF87" s="72">
        <v>1</v>
      </c>
      <c r="BG87" s="72">
        <v>3</v>
      </c>
      <c r="BH87" s="72">
        <v>7444</v>
      </c>
      <c r="BI87" s="72">
        <v>1476</v>
      </c>
      <c r="BJ87" s="72">
        <v>2444</v>
      </c>
      <c r="BK87" s="72">
        <v>392</v>
      </c>
      <c r="BL87" s="72">
        <v>0</v>
      </c>
      <c r="BM87" s="72" t="s">
        <v>608</v>
      </c>
      <c r="BN87" s="72" t="s">
        <v>608</v>
      </c>
      <c r="BO87" s="72" t="s">
        <v>608</v>
      </c>
      <c r="BP87" s="72" t="s">
        <v>608</v>
      </c>
      <c r="BQ87" s="72" t="s">
        <v>608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">
      <c r="A88" s="44" t="s">
        <v>779</v>
      </c>
      <c r="B88" s="45" t="s">
        <v>331</v>
      </c>
      <c r="C88" s="46"/>
      <c r="D88" s="69">
        <v>3649</v>
      </c>
      <c r="E88" s="69">
        <v>3649</v>
      </c>
      <c r="F88" s="69">
        <v>5</v>
      </c>
      <c r="G88" s="69">
        <v>0</v>
      </c>
      <c r="H88" s="69">
        <v>5</v>
      </c>
      <c r="I88" s="69" t="s">
        <v>608</v>
      </c>
      <c r="J88" s="70">
        <v>5</v>
      </c>
      <c r="K88" s="71">
        <v>4</v>
      </c>
      <c r="L88" s="71">
        <v>0</v>
      </c>
      <c r="M88" s="71">
        <v>1</v>
      </c>
      <c r="N88" s="72">
        <v>1</v>
      </c>
      <c r="O88" s="72">
        <v>700</v>
      </c>
      <c r="P88" s="72">
        <v>200</v>
      </c>
      <c r="Q88" s="72">
        <v>65</v>
      </c>
      <c r="R88" s="72">
        <v>6</v>
      </c>
      <c r="S88" s="72">
        <v>0</v>
      </c>
      <c r="T88" s="72">
        <v>230</v>
      </c>
      <c r="U88" s="71">
        <v>45</v>
      </c>
      <c r="V88" s="72">
        <v>55000</v>
      </c>
      <c r="W88" s="72">
        <v>1550</v>
      </c>
      <c r="X88" s="72">
        <v>0</v>
      </c>
      <c r="Y88" s="72">
        <v>3000</v>
      </c>
      <c r="Z88" s="72">
        <v>435544</v>
      </c>
      <c r="AA88" s="72">
        <v>297544</v>
      </c>
      <c r="AB88" s="72">
        <v>138000</v>
      </c>
      <c r="AC88" s="72">
        <v>20700</v>
      </c>
      <c r="AD88" s="72" t="s">
        <v>608</v>
      </c>
      <c r="AE88" s="72">
        <v>5300</v>
      </c>
      <c r="AF88" s="72">
        <v>112000</v>
      </c>
      <c r="AG88" s="72">
        <v>7000</v>
      </c>
      <c r="AH88" s="72" t="s">
        <v>608</v>
      </c>
      <c r="AI88" s="72" t="s">
        <v>608</v>
      </c>
      <c r="AJ88" s="72">
        <v>12500</v>
      </c>
      <c r="AK88" s="72">
        <v>30000</v>
      </c>
      <c r="AL88" s="72">
        <v>55000</v>
      </c>
      <c r="AM88" s="72">
        <v>55000</v>
      </c>
      <c r="AN88" s="72" t="s">
        <v>608</v>
      </c>
      <c r="AO88" s="72" t="s">
        <v>608</v>
      </c>
      <c r="AP88" s="72" t="s">
        <v>608</v>
      </c>
      <c r="AQ88" s="72" t="s">
        <v>608</v>
      </c>
      <c r="AR88" s="72" t="s">
        <v>608</v>
      </c>
      <c r="AS88" s="72" t="s">
        <v>608</v>
      </c>
      <c r="AT88" s="72">
        <v>62</v>
      </c>
      <c r="AU88" s="72">
        <v>10</v>
      </c>
      <c r="AV88" s="72" t="s">
        <v>608</v>
      </c>
      <c r="AW88" s="72">
        <v>820</v>
      </c>
      <c r="AX88" s="72">
        <v>820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120</v>
      </c>
      <c r="BF88" s="72" t="s">
        <v>608</v>
      </c>
      <c r="BG88" s="72">
        <v>20</v>
      </c>
      <c r="BH88" s="72">
        <v>17384</v>
      </c>
      <c r="BI88" s="72">
        <v>8801</v>
      </c>
      <c r="BJ88" s="72">
        <v>5528</v>
      </c>
      <c r="BK88" s="72">
        <v>157</v>
      </c>
      <c r="BL88" s="72">
        <v>0</v>
      </c>
      <c r="BM88" s="72" t="s">
        <v>608</v>
      </c>
      <c r="BN88" s="72" t="s">
        <v>608</v>
      </c>
      <c r="BO88" s="72" t="s">
        <v>608</v>
      </c>
      <c r="BP88" s="72" t="s">
        <v>608</v>
      </c>
      <c r="BQ88" s="72" t="s">
        <v>608</v>
      </c>
      <c r="BR88" s="72">
        <v>80</v>
      </c>
      <c r="BS88" s="72">
        <v>135000</v>
      </c>
      <c r="BT88" s="72" t="s">
        <v>608</v>
      </c>
      <c r="BU88" s="72" t="s">
        <v>608</v>
      </c>
    </row>
    <row r="89" spans="1:73" s="25" customFormat="1" ht="12.75" customHeight="1" x14ac:dyDescent="0.2">
      <c r="A89" s="44" t="s">
        <v>780</v>
      </c>
      <c r="B89" s="45" t="s">
        <v>332</v>
      </c>
      <c r="C89" s="46"/>
      <c r="D89" s="69">
        <v>305000</v>
      </c>
      <c r="E89" s="69">
        <v>305000</v>
      </c>
      <c r="F89" s="69">
        <v>11</v>
      </c>
      <c r="G89" s="69">
        <v>4</v>
      </c>
      <c r="H89" s="69">
        <v>4</v>
      </c>
      <c r="I89" s="69">
        <v>3</v>
      </c>
      <c r="J89" s="70">
        <v>5.6</v>
      </c>
      <c r="K89" s="71"/>
      <c r="L89" s="71"/>
      <c r="M89" s="71"/>
      <c r="N89" s="72">
        <v>1</v>
      </c>
      <c r="O89" s="72">
        <v>2217</v>
      </c>
      <c r="P89" s="72">
        <v>807</v>
      </c>
      <c r="Q89" s="72">
        <v>350</v>
      </c>
      <c r="R89" s="72">
        <v>20</v>
      </c>
      <c r="S89" s="72">
        <v>0</v>
      </c>
      <c r="T89" s="72">
        <v>300</v>
      </c>
      <c r="U89" s="71">
        <v>68</v>
      </c>
      <c r="V89" s="72">
        <v>95000</v>
      </c>
      <c r="W89" s="72">
        <v>95000</v>
      </c>
      <c r="X89" s="72">
        <v>0</v>
      </c>
      <c r="Y89" s="72">
        <v>0</v>
      </c>
      <c r="Z89" s="72">
        <v>733500</v>
      </c>
      <c r="AA89" s="72">
        <v>520000</v>
      </c>
      <c r="AB89" s="72">
        <v>213500</v>
      </c>
      <c r="AC89" s="72">
        <v>2500</v>
      </c>
      <c r="AD89" s="72">
        <v>0</v>
      </c>
      <c r="AE89" s="72">
        <v>1000</v>
      </c>
      <c r="AF89" s="72">
        <v>210000</v>
      </c>
      <c r="AG89" s="72">
        <v>1700</v>
      </c>
      <c r="AH89" s="72">
        <v>630000</v>
      </c>
      <c r="AI89" s="72">
        <v>0</v>
      </c>
      <c r="AJ89" s="72">
        <v>0</v>
      </c>
      <c r="AK89" s="72">
        <v>170000</v>
      </c>
      <c r="AL89" s="72">
        <v>95001</v>
      </c>
      <c r="AM89" s="72">
        <v>95000</v>
      </c>
      <c r="AN89" s="72">
        <v>0</v>
      </c>
      <c r="AO89" s="72">
        <v>0</v>
      </c>
      <c r="AP89" s="72">
        <v>0</v>
      </c>
      <c r="AQ89" s="72">
        <v>1</v>
      </c>
      <c r="AR89" s="72">
        <v>0</v>
      </c>
      <c r="AS89" s="72">
        <v>0</v>
      </c>
      <c r="AT89" s="72">
        <v>0</v>
      </c>
      <c r="AU89" s="72">
        <v>50</v>
      </c>
      <c r="AV89" s="72">
        <v>1</v>
      </c>
      <c r="AW89" s="72">
        <v>2000</v>
      </c>
      <c r="AX89" s="72">
        <v>2000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0</v>
      </c>
      <c r="BE89" s="72">
        <v>30</v>
      </c>
      <c r="BF89" s="72">
        <v>0</v>
      </c>
      <c r="BG89" s="72">
        <v>15</v>
      </c>
      <c r="BH89" s="72">
        <v>0</v>
      </c>
      <c r="BI89" s="72">
        <v>0</v>
      </c>
      <c r="BJ89" s="72">
        <v>0</v>
      </c>
      <c r="BK89" s="72">
        <v>0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0</v>
      </c>
      <c r="BS89" s="72">
        <v>0</v>
      </c>
      <c r="BT89" s="72">
        <v>0</v>
      </c>
      <c r="BU89" s="72">
        <v>0</v>
      </c>
    </row>
    <row r="90" spans="1:73" s="25" customFormat="1" ht="12.75" customHeight="1" x14ac:dyDescent="0.2">
      <c r="A90" s="44" t="s">
        <v>781</v>
      </c>
      <c r="B90" s="45" t="s">
        <v>333</v>
      </c>
      <c r="C90" s="46"/>
      <c r="D90" s="69">
        <v>118</v>
      </c>
      <c r="E90" s="69" t="s">
        <v>608</v>
      </c>
      <c r="F90" s="69">
        <v>2</v>
      </c>
      <c r="G90" s="69">
        <v>0</v>
      </c>
      <c r="H90" s="69">
        <v>1</v>
      </c>
      <c r="I90" s="69">
        <v>1</v>
      </c>
      <c r="J90" s="70">
        <v>0.6</v>
      </c>
      <c r="K90" s="71">
        <v>0.5</v>
      </c>
      <c r="L90" s="71">
        <v>0.12</v>
      </c>
      <c r="M90" s="71">
        <v>0</v>
      </c>
      <c r="N90" s="72">
        <v>1</v>
      </c>
      <c r="O90" s="72">
        <v>150</v>
      </c>
      <c r="P90" s="72">
        <v>36</v>
      </c>
      <c r="Q90" s="72">
        <v>8</v>
      </c>
      <c r="R90" s="72">
        <v>0</v>
      </c>
      <c r="S90" s="72">
        <v>0</v>
      </c>
      <c r="T90" s="72">
        <v>156</v>
      </c>
      <c r="U90" s="71">
        <v>17</v>
      </c>
      <c r="V90" s="72">
        <v>5000</v>
      </c>
      <c r="W90" s="72">
        <v>2500</v>
      </c>
      <c r="X90" s="72">
        <v>0</v>
      </c>
      <c r="Y90" s="72">
        <v>2300</v>
      </c>
      <c r="Z90" s="72">
        <v>88300</v>
      </c>
      <c r="AA90" s="72">
        <v>42000</v>
      </c>
      <c r="AB90" s="72">
        <v>46300</v>
      </c>
      <c r="AC90" s="72">
        <v>10000</v>
      </c>
      <c r="AD90" s="72" t="s">
        <v>608</v>
      </c>
      <c r="AE90" s="72" t="s">
        <v>608</v>
      </c>
      <c r="AF90" s="72">
        <v>36300</v>
      </c>
      <c r="AG90" s="72">
        <v>200</v>
      </c>
      <c r="AH90" s="72">
        <v>36300</v>
      </c>
      <c r="AI90" s="72">
        <v>0</v>
      </c>
      <c r="AJ90" s="72">
        <v>0</v>
      </c>
      <c r="AK90" s="72">
        <v>396</v>
      </c>
      <c r="AL90" s="72">
        <v>9800</v>
      </c>
      <c r="AM90" s="72">
        <v>9800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78</v>
      </c>
      <c r="AU90" s="72">
        <v>23</v>
      </c>
      <c r="AV90" s="72">
        <v>3000</v>
      </c>
      <c r="AW90" s="72">
        <v>153</v>
      </c>
      <c r="AX90" s="72">
        <v>153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19</v>
      </c>
      <c r="BF90" s="72">
        <v>0</v>
      </c>
      <c r="BG90" s="72">
        <v>2</v>
      </c>
      <c r="BH90" s="72">
        <v>334</v>
      </c>
      <c r="BI90" s="72">
        <v>35</v>
      </c>
      <c r="BJ90" s="72">
        <v>1</v>
      </c>
      <c r="BK90" s="72">
        <v>46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>
        <v>0</v>
      </c>
      <c r="BR90" s="72">
        <v>0</v>
      </c>
      <c r="BS90" s="72" t="s">
        <v>608</v>
      </c>
      <c r="BT90" s="72" t="s">
        <v>608</v>
      </c>
      <c r="BU90" s="72" t="s">
        <v>608</v>
      </c>
    </row>
    <row r="91" spans="1:73" s="25" customFormat="1" ht="12.75" customHeight="1" x14ac:dyDescent="0.2">
      <c r="A91" s="44" t="s">
        <v>782</v>
      </c>
      <c r="B91" s="45" t="s">
        <v>334</v>
      </c>
      <c r="C91" s="46"/>
      <c r="D91" s="69">
        <v>110</v>
      </c>
      <c r="E91" s="69">
        <v>80</v>
      </c>
      <c r="F91" s="69">
        <v>2</v>
      </c>
      <c r="G91" s="69">
        <v>0</v>
      </c>
      <c r="H91" s="69">
        <v>1</v>
      </c>
      <c r="I91" s="69">
        <v>1</v>
      </c>
      <c r="J91" s="70">
        <v>1.2</v>
      </c>
      <c r="K91" s="71"/>
      <c r="L91" s="71"/>
      <c r="M91" s="71"/>
      <c r="N91" s="72">
        <v>1</v>
      </c>
      <c r="O91" s="72">
        <v>140</v>
      </c>
      <c r="P91" s="72">
        <v>120</v>
      </c>
      <c r="Q91" s="72">
        <v>44</v>
      </c>
      <c r="R91" s="72">
        <v>5</v>
      </c>
      <c r="S91" s="72">
        <v>0</v>
      </c>
      <c r="T91" s="72">
        <v>350</v>
      </c>
      <c r="U91" s="71">
        <v>42</v>
      </c>
      <c r="V91" s="72">
        <v>10500</v>
      </c>
      <c r="W91" s="72">
        <v>10500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72">
        <v>0</v>
      </c>
      <c r="AH91" s="72">
        <v>0</v>
      </c>
      <c r="AI91" s="72">
        <v>0</v>
      </c>
      <c r="AJ91" s="72">
        <v>0</v>
      </c>
      <c r="AK91" s="72">
        <v>0</v>
      </c>
      <c r="AL91" s="72">
        <v>10100</v>
      </c>
      <c r="AM91" s="72">
        <v>10100</v>
      </c>
      <c r="AN91" s="72">
        <v>0</v>
      </c>
      <c r="AO91" s="72">
        <v>0</v>
      </c>
      <c r="AP91" s="72">
        <v>0</v>
      </c>
      <c r="AQ91" s="72">
        <v>0</v>
      </c>
      <c r="AR91" s="72">
        <v>0</v>
      </c>
      <c r="AS91" s="72">
        <v>0</v>
      </c>
      <c r="AT91" s="72">
        <v>5</v>
      </c>
      <c r="AU91" s="72">
        <v>10</v>
      </c>
      <c r="AV91" s="72">
        <v>5</v>
      </c>
      <c r="AW91" s="72">
        <v>800</v>
      </c>
      <c r="AX91" s="72">
        <v>800</v>
      </c>
      <c r="AY91" s="72">
        <v>0</v>
      </c>
      <c r="AZ91" s="72">
        <v>0</v>
      </c>
      <c r="BA91" s="72">
        <v>0</v>
      </c>
      <c r="BB91" s="72">
        <v>0</v>
      </c>
      <c r="BC91" s="72">
        <v>0</v>
      </c>
      <c r="BD91" s="72">
        <v>0</v>
      </c>
      <c r="BE91" s="72">
        <v>0</v>
      </c>
      <c r="BF91" s="72">
        <v>30</v>
      </c>
      <c r="BG91" s="72">
        <v>10</v>
      </c>
      <c r="BH91" s="72">
        <v>1000</v>
      </c>
      <c r="BI91" s="72">
        <v>0</v>
      </c>
      <c r="BJ91" s="72">
        <v>0</v>
      </c>
      <c r="BK91" s="72">
        <v>10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60</v>
      </c>
      <c r="BS91" s="72" t="s">
        <v>608</v>
      </c>
      <c r="BT91" s="72" t="s">
        <v>608</v>
      </c>
      <c r="BU91" s="72">
        <v>30</v>
      </c>
    </row>
    <row r="92" spans="1:73" s="25" customFormat="1" ht="12.75" customHeight="1" x14ac:dyDescent="0.2">
      <c r="A92" s="44" t="s">
        <v>783</v>
      </c>
      <c r="B92" s="45" t="s">
        <v>335</v>
      </c>
      <c r="C92" s="46"/>
      <c r="D92" s="69">
        <v>140</v>
      </c>
      <c r="E92" s="69">
        <v>50</v>
      </c>
      <c r="F92" s="69">
        <v>2</v>
      </c>
      <c r="G92" s="69">
        <v>1</v>
      </c>
      <c r="H92" s="69">
        <v>1</v>
      </c>
      <c r="I92" s="69">
        <v>0</v>
      </c>
      <c r="J92" s="70">
        <v>2</v>
      </c>
      <c r="K92" s="71">
        <v>1</v>
      </c>
      <c r="L92" s="71">
        <v>1</v>
      </c>
      <c r="M92" s="71">
        <v>0</v>
      </c>
      <c r="N92" s="72">
        <v>2</v>
      </c>
      <c r="O92" s="72" t="s">
        <v>608</v>
      </c>
      <c r="P92" s="72" t="s">
        <v>608</v>
      </c>
      <c r="Q92" s="72" t="s">
        <v>608</v>
      </c>
      <c r="R92" s="72" t="s">
        <v>608</v>
      </c>
      <c r="S92" s="72" t="s">
        <v>608</v>
      </c>
      <c r="T92" s="72">
        <v>365</v>
      </c>
      <c r="U92" s="71">
        <v>168</v>
      </c>
      <c r="V92" s="72">
        <v>35000</v>
      </c>
      <c r="W92" s="72">
        <v>0</v>
      </c>
      <c r="X92" s="72">
        <v>0</v>
      </c>
      <c r="Y92" s="72">
        <v>2000</v>
      </c>
      <c r="Z92" s="72">
        <v>0</v>
      </c>
      <c r="AA92" s="72" t="s">
        <v>608</v>
      </c>
      <c r="AB92" s="72">
        <v>0</v>
      </c>
      <c r="AC92" s="72" t="s">
        <v>608</v>
      </c>
      <c r="AD92" s="72" t="s">
        <v>608</v>
      </c>
      <c r="AE92" s="72" t="s">
        <v>608</v>
      </c>
      <c r="AF92" s="72" t="s">
        <v>608</v>
      </c>
      <c r="AG92" s="72" t="s">
        <v>608</v>
      </c>
      <c r="AH92" s="72" t="s">
        <v>608</v>
      </c>
      <c r="AI92" s="72" t="s">
        <v>608</v>
      </c>
      <c r="AJ92" s="72" t="s">
        <v>608</v>
      </c>
      <c r="AK92" s="72" t="s">
        <v>608</v>
      </c>
      <c r="AL92" s="72">
        <v>35000</v>
      </c>
      <c r="AM92" s="72">
        <v>35000</v>
      </c>
      <c r="AN92" s="72">
        <v>0</v>
      </c>
      <c r="AO92" s="72">
        <v>0</v>
      </c>
      <c r="AP92" s="72">
        <v>0</v>
      </c>
      <c r="AQ92" s="72">
        <v>0</v>
      </c>
      <c r="AR92" s="72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500</v>
      </c>
      <c r="AX92" s="72">
        <v>500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  <c r="BH92" s="72">
        <v>0</v>
      </c>
      <c r="BI92" s="72">
        <v>0</v>
      </c>
      <c r="BJ92" s="72">
        <v>0</v>
      </c>
      <c r="BK92" s="72">
        <v>0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0</v>
      </c>
      <c r="BS92" s="72">
        <v>0</v>
      </c>
      <c r="BT92" s="72">
        <v>0</v>
      </c>
      <c r="BU92" s="72">
        <v>0</v>
      </c>
    </row>
    <row r="93" spans="1:73" s="25" customFormat="1" ht="12.75" customHeight="1" x14ac:dyDescent="0.2">
      <c r="A93" s="44" t="s">
        <v>784</v>
      </c>
      <c r="B93" s="45" t="s">
        <v>336</v>
      </c>
      <c r="C93" s="46"/>
      <c r="D93" s="73" t="s">
        <v>608</v>
      </c>
      <c r="E93" s="73" t="s">
        <v>608</v>
      </c>
      <c r="F93" s="73">
        <v>2</v>
      </c>
      <c r="G93" s="73">
        <v>0</v>
      </c>
      <c r="H93" s="73">
        <v>0</v>
      </c>
      <c r="I93" s="73">
        <v>2</v>
      </c>
      <c r="J93" s="74">
        <v>0.3</v>
      </c>
      <c r="K93" s="75">
        <v>0.25</v>
      </c>
      <c r="L93" s="75">
        <v>0</v>
      </c>
      <c r="M93" s="75">
        <v>0</v>
      </c>
      <c r="N93" s="76">
        <v>1</v>
      </c>
      <c r="O93" s="76">
        <v>87</v>
      </c>
      <c r="P93" s="76">
        <v>87</v>
      </c>
      <c r="Q93" s="76">
        <v>0</v>
      </c>
      <c r="R93" s="76">
        <v>0</v>
      </c>
      <c r="S93" s="76">
        <v>0</v>
      </c>
      <c r="T93" s="76">
        <v>261</v>
      </c>
      <c r="U93" s="75">
        <v>40</v>
      </c>
      <c r="V93" s="76">
        <v>0</v>
      </c>
      <c r="W93" s="76">
        <v>7315</v>
      </c>
      <c r="X93" s="76">
        <v>0</v>
      </c>
      <c r="Y93" s="76">
        <v>0</v>
      </c>
      <c r="Z93" s="76">
        <v>29155</v>
      </c>
      <c r="AA93" s="76" t="s">
        <v>608</v>
      </c>
      <c r="AB93" s="76">
        <v>29155</v>
      </c>
      <c r="AC93" s="76" t="s">
        <v>608</v>
      </c>
      <c r="AD93" s="76" t="s">
        <v>608</v>
      </c>
      <c r="AE93" s="76" t="s">
        <v>608</v>
      </c>
      <c r="AF93" s="76">
        <v>29155</v>
      </c>
      <c r="AG93" s="76">
        <v>0</v>
      </c>
      <c r="AH93" s="76">
        <v>29155</v>
      </c>
      <c r="AI93" s="76">
        <v>0</v>
      </c>
      <c r="AJ93" s="76">
        <v>0</v>
      </c>
      <c r="AK93" s="76">
        <v>0</v>
      </c>
      <c r="AL93" s="76">
        <v>7315</v>
      </c>
      <c r="AM93" s="76">
        <v>7315</v>
      </c>
      <c r="AN93" s="76">
        <v>0</v>
      </c>
      <c r="AO93" s="76">
        <v>0</v>
      </c>
      <c r="AP93" s="76">
        <v>0</v>
      </c>
      <c r="AQ93" s="76">
        <v>0</v>
      </c>
      <c r="AR93" s="76">
        <v>0</v>
      </c>
      <c r="AS93" s="76">
        <v>0</v>
      </c>
      <c r="AT93" s="76">
        <v>0</v>
      </c>
      <c r="AU93" s="76">
        <v>0</v>
      </c>
      <c r="AV93" s="76">
        <v>0</v>
      </c>
      <c r="AW93" s="76">
        <v>54</v>
      </c>
      <c r="AX93" s="76">
        <v>54</v>
      </c>
      <c r="AY93" s="76">
        <v>0</v>
      </c>
      <c r="AZ93" s="76">
        <v>0</v>
      </c>
      <c r="BA93" s="76">
        <v>0</v>
      </c>
      <c r="BB93" s="76">
        <v>0</v>
      </c>
      <c r="BC93" s="76">
        <v>0</v>
      </c>
      <c r="BD93" s="76">
        <v>0</v>
      </c>
      <c r="BE93" s="76">
        <v>0</v>
      </c>
      <c r="BF93" s="76">
        <v>0</v>
      </c>
      <c r="BG93" s="76">
        <v>0</v>
      </c>
      <c r="BH93" s="76" t="s">
        <v>608</v>
      </c>
      <c r="BI93" s="76">
        <v>0</v>
      </c>
      <c r="BJ93" s="76">
        <v>61</v>
      </c>
      <c r="BK93" s="76">
        <v>363</v>
      </c>
      <c r="BL93" s="76">
        <v>0</v>
      </c>
      <c r="BM93" s="76">
        <v>0</v>
      </c>
      <c r="BN93" s="76">
        <v>0</v>
      </c>
      <c r="BO93" s="76">
        <v>0</v>
      </c>
      <c r="BP93" s="76">
        <v>0</v>
      </c>
      <c r="BQ93" s="76" t="s">
        <v>608</v>
      </c>
      <c r="BR93" s="76">
        <v>0</v>
      </c>
      <c r="BS93" s="76">
        <v>0</v>
      </c>
      <c r="BT93" s="76">
        <v>0</v>
      </c>
      <c r="BU93" s="76">
        <v>0</v>
      </c>
    </row>
    <row r="94" spans="1:73" s="25" customFormat="1" ht="12.75" customHeight="1" x14ac:dyDescent="0.2">
      <c r="A94" s="44" t="s">
        <v>785</v>
      </c>
      <c r="B94" s="45" t="s">
        <v>337</v>
      </c>
      <c r="C94" s="46"/>
      <c r="D94" s="73">
        <v>7161</v>
      </c>
      <c r="E94" s="73">
        <v>166979</v>
      </c>
      <c r="F94" s="73">
        <v>10</v>
      </c>
      <c r="G94" s="73">
        <v>4</v>
      </c>
      <c r="H94" s="73">
        <v>3</v>
      </c>
      <c r="I94" s="73">
        <v>3</v>
      </c>
      <c r="J94" s="74">
        <v>6.9</v>
      </c>
      <c r="K94" s="75">
        <v>5.9</v>
      </c>
      <c r="L94" s="75">
        <v>0</v>
      </c>
      <c r="M94" s="75">
        <v>1</v>
      </c>
      <c r="N94" s="76">
        <v>1</v>
      </c>
      <c r="O94" s="76">
        <v>1087</v>
      </c>
      <c r="P94" s="76">
        <v>960</v>
      </c>
      <c r="Q94" s="76">
        <v>145</v>
      </c>
      <c r="R94" s="76">
        <v>11</v>
      </c>
      <c r="S94" s="76">
        <v>6</v>
      </c>
      <c r="T94" s="76">
        <v>250</v>
      </c>
      <c r="U94" s="75">
        <v>55</v>
      </c>
      <c r="V94" s="76">
        <v>47000</v>
      </c>
      <c r="W94" s="76">
        <v>1493</v>
      </c>
      <c r="X94" s="76">
        <v>0</v>
      </c>
      <c r="Y94" s="76">
        <v>0</v>
      </c>
      <c r="Z94" s="76">
        <v>798932</v>
      </c>
      <c r="AA94" s="76">
        <v>568344</v>
      </c>
      <c r="AB94" s="76">
        <v>230588</v>
      </c>
      <c r="AC94" s="76">
        <v>114882</v>
      </c>
      <c r="AD94" s="76">
        <v>0</v>
      </c>
      <c r="AE94" s="76">
        <v>0</v>
      </c>
      <c r="AF94" s="76">
        <v>115706</v>
      </c>
      <c r="AG94" s="76">
        <v>0</v>
      </c>
      <c r="AH94" s="76">
        <v>635273</v>
      </c>
      <c r="AI94" s="76">
        <v>0</v>
      </c>
      <c r="AJ94" s="76">
        <v>0</v>
      </c>
      <c r="AK94" s="76">
        <v>163658</v>
      </c>
      <c r="AL94" s="76">
        <v>48493</v>
      </c>
      <c r="AM94" s="76">
        <v>44091</v>
      </c>
      <c r="AN94" s="76">
        <v>0</v>
      </c>
      <c r="AO94" s="76">
        <v>0</v>
      </c>
      <c r="AP94" s="76">
        <v>0</v>
      </c>
      <c r="AQ94" s="76">
        <v>0</v>
      </c>
      <c r="AR94" s="76">
        <v>4402</v>
      </c>
      <c r="AS94" s="76">
        <v>0</v>
      </c>
      <c r="AT94" s="76">
        <v>0</v>
      </c>
      <c r="AU94" s="76">
        <v>0</v>
      </c>
      <c r="AV94" s="76">
        <v>0</v>
      </c>
      <c r="AW94" s="76">
        <v>1755</v>
      </c>
      <c r="AX94" s="76">
        <v>1441</v>
      </c>
      <c r="AY94" s="76">
        <v>0</v>
      </c>
      <c r="AZ94" s="76">
        <v>0</v>
      </c>
      <c r="BA94" s="76">
        <v>0</v>
      </c>
      <c r="BB94" s="76">
        <v>0</v>
      </c>
      <c r="BC94" s="76">
        <v>314</v>
      </c>
      <c r="BD94" s="76">
        <v>0</v>
      </c>
      <c r="BE94" s="76">
        <v>123</v>
      </c>
      <c r="BF94" s="76">
        <v>0</v>
      </c>
      <c r="BG94" s="76">
        <v>52</v>
      </c>
      <c r="BH94" s="76">
        <v>72028</v>
      </c>
      <c r="BI94" s="76">
        <v>1258</v>
      </c>
      <c r="BJ94" s="76">
        <v>8418</v>
      </c>
      <c r="BK94" s="76">
        <v>0</v>
      </c>
      <c r="BL94" s="76">
        <v>0</v>
      </c>
      <c r="BM94" s="76">
        <v>0</v>
      </c>
      <c r="BN94" s="76">
        <v>0</v>
      </c>
      <c r="BO94" s="76">
        <v>0</v>
      </c>
      <c r="BP94" s="76">
        <v>0</v>
      </c>
      <c r="BQ94" s="76">
        <v>0</v>
      </c>
      <c r="BR94" s="76">
        <v>50</v>
      </c>
      <c r="BS94" s="76" t="s">
        <v>608</v>
      </c>
      <c r="BT94" s="76">
        <v>0</v>
      </c>
      <c r="BU94" s="76">
        <v>0</v>
      </c>
    </row>
    <row r="95" spans="1:73" s="25" customFormat="1" ht="12.75" customHeight="1" x14ac:dyDescent="0.2">
      <c r="A95" s="44" t="s">
        <v>786</v>
      </c>
      <c r="B95" s="45" t="s">
        <v>338</v>
      </c>
      <c r="C95" s="46"/>
      <c r="D95" s="69">
        <v>1399</v>
      </c>
      <c r="E95" s="69">
        <v>3000</v>
      </c>
      <c r="F95" s="69">
        <v>8</v>
      </c>
      <c r="G95" s="69">
        <v>0</v>
      </c>
      <c r="H95" s="69">
        <v>4</v>
      </c>
      <c r="I95" s="69">
        <v>4</v>
      </c>
      <c r="J95" s="70">
        <v>3.8</v>
      </c>
      <c r="K95" s="71">
        <v>3.35</v>
      </c>
      <c r="L95" s="71">
        <v>0.4</v>
      </c>
      <c r="M95" s="71">
        <v>0</v>
      </c>
      <c r="N95" s="72">
        <v>1</v>
      </c>
      <c r="O95" s="72">
        <v>1053</v>
      </c>
      <c r="P95" s="72">
        <v>220</v>
      </c>
      <c r="Q95" s="72">
        <v>16</v>
      </c>
      <c r="R95" s="72">
        <v>4</v>
      </c>
      <c r="S95" s="72">
        <v>0</v>
      </c>
      <c r="T95" s="72">
        <v>192</v>
      </c>
      <c r="U95" s="71">
        <v>32</v>
      </c>
      <c r="V95" s="72">
        <v>5000</v>
      </c>
      <c r="W95" s="72">
        <v>0</v>
      </c>
      <c r="X95" s="72">
        <v>150500</v>
      </c>
      <c r="Y95" s="72">
        <v>20000</v>
      </c>
      <c r="Z95" s="72">
        <v>520137</v>
      </c>
      <c r="AA95" s="72">
        <v>366273</v>
      </c>
      <c r="AB95" s="72">
        <v>153864</v>
      </c>
      <c r="AC95" s="72">
        <v>42431</v>
      </c>
      <c r="AD95" s="72" t="s">
        <v>608</v>
      </c>
      <c r="AE95" s="72" t="s">
        <v>608</v>
      </c>
      <c r="AF95" s="72">
        <v>111433</v>
      </c>
      <c r="AG95" s="72">
        <v>14672</v>
      </c>
      <c r="AH95" s="72">
        <v>513745</v>
      </c>
      <c r="AI95" s="72">
        <v>0</v>
      </c>
      <c r="AJ95" s="72">
        <v>0</v>
      </c>
      <c r="AK95" s="72">
        <v>6392</v>
      </c>
      <c r="AL95" s="72">
        <v>175414</v>
      </c>
      <c r="AM95" s="72">
        <v>167567</v>
      </c>
      <c r="AN95" s="72">
        <v>162</v>
      </c>
      <c r="AO95" s="72">
        <v>0</v>
      </c>
      <c r="AP95" s="72">
        <v>0</v>
      </c>
      <c r="AQ95" s="72">
        <v>7615</v>
      </c>
      <c r="AR95" s="72">
        <v>70</v>
      </c>
      <c r="AS95" s="72">
        <v>0</v>
      </c>
      <c r="AT95" s="72">
        <v>314</v>
      </c>
      <c r="AU95" s="72" t="s">
        <v>608</v>
      </c>
      <c r="AV95" s="72" t="s">
        <v>608</v>
      </c>
      <c r="AW95" s="72">
        <v>2693</v>
      </c>
      <c r="AX95" s="72">
        <v>2659</v>
      </c>
      <c r="AY95" s="72">
        <v>0</v>
      </c>
      <c r="AZ95" s="72">
        <v>0</v>
      </c>
      <c r="BA95" s="72">
        <v>0</v>
      </c>
      <c r="BB95" s="72">
        <v>31</v>
      </c>
      <c r="BC95" s="72">
        <v>1</v>
      </c>
      <c r="BD95" s="72">
        <v>2</v>
      </c>
      <c r="BE95" s="72">
        <v>0</v>
      </c>
      <c r="BF95" s="72">
        <v>9</v>
      </c>
      <c r="BG95" s="72">
        <v>12</v>
      </c>
      <c r="BH95" s="72">
        <v>9863</v>
      </c>
      <c r="BI95" s="72">
        <v>320</v>
      </c>
      <c r="BJ95" s="72">
        <v>498</v>
      </c>
      <c r="BK95" s="72">
        <v>60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 t="s">
        <v>608</v>
      </c>
      <c r="BR95" s="72" t="s">
        <v>608</v>
      </c>
      <c r="BS95" s="72" t="s">
        <v>608</v>
      </c>
      <c r="BT95" s="72" t="s">
        <v>608</v>
      </c>
      <c r="BU95" s="72" t="s">
        <v>608</v>
      </c>
    </row>
    <row r="96" spans="1:73" s="25" customFormat="1" ht="12.75" customHeight="1" x14ac:dyDescent="0.2">
      <c r="A96" s="14"/>
      <c r="B96" s="53" t="s">
        <v>339</v>
      </c>
      <c r="C96" s="50"/>
      <c r="D96" s="54">
        <v>328817</v>
      </c>
      <c r="E96" s="54">
        <v>491524</v>
      </c>
      <c r="F96" s="54">
        <v>100</v>
      </c>
      <c r="G96" s="54">
        <v>16</v>
      </c>
      <c r="H96" s="54">
        <v>36</v>
      </c>
      <c r="I96" s="54">
        <v>46</v>
      </c>
      <c r="J96" s="55">
        <v>53.000000000000007</v>
      </c>
      <c r="K96" s="55">
        <v>39.620000000000005</v>
      </c>
      <c r="L96" s="55">
        <v>4.2900000000000009</v>
      </c>
      <c r="M96" s="55">
        <v>2</v>
      </c>
      <c r="N96" s="54">
        <v>36</v>
      </c>
      <c r="O96" s="54">
        <v>13244</v>
      </c>
      <c r="P96" s="54">
        <v>8729</v>
      </c>
      <c r="Q96" s="54">
        <v>1470</v>
      </c>
      <c r="R96" s="54">
        <v>154</v>
      </c>
      <c r="S96" s="54">
        <v>28</v>
      </c>
      <c r="T96" s="54">
        <v>7787</v>
      </c>
      <c r="U96" s="55">
        <v>1521</v>
      </c>
      <c r="V96" s="54">
        <v>996762</v>
      </c>
      <c r="W96" s="54">
        <v>283363</v>
      </c>
      <c r="X96" s="54">
        <v>202802</v>
      </c>
      <c r="Y96" s="54">
        <v>146999</v>
      </c>
      <c r="Z96" s="54">
        <v>4830482</v>
      </c>
      <c r="AA96" s="54">
        <v>2719878</v>
      </c>
      <c r="AB96" s="54">
        <v>2110604</v>
      </c>
      <c r="AC96" s="54">
        <v>280836</v>
      </c>
      <c r="AD96" s="54">
        <v>0</v>
      </c>
      <c r="AE96" s="54">
        <v>12868</v>
      </c>
      <c r="AF96" s="54">
        <v>1816900</v>
      </c>
      <c r="AG96" s="54">
        <v>82939</v>
      </c>
      <c r="AH96" s="54">
        <v>3043144</v>
      </c>
      <c r="AI96" s="54">
        <v>120195</v>
      </c>
      <c r="AJ96" s="54">
        <v>23500</v>
      </c>
      <c r="AK96" s="54">
        <v>416540</v>
      </c>
      <c r="AL96" s="54">
        <v>1932629</v>
      </c>
      <c r="AM96" s="54">
        <v>1630789</v>
      </c>
      <c r="AN96" s="54">
        <v>928</v>
      </c>
      <c r="AO96" s="54">
        <v>1844</v>
      </c>
      <c r="AP96" s="54">
        <v>135953</v>
      </c>
      <c r="AQ96" s="54">
        <v>51546</v>
      </c>
      <c r="AR96" s="54">
        <v>9031</v>
      </c>
      <c r="AS96" s="54">
        <v>102538</v>
      </c>
      <c r="AT96" s="54">
        <v>1153</v>
      </c>
      <c r="AU96" s="54">
        <v>351</v>
      </c>
      <c r="AV96" s="54">
        <v>3075</v>
      </c>
      <c r="AW96" s="54">
        <v>52662</v>
      </c>
      <c r="AX96" s="54">
        <v>51043</v>
      </c>
      <c r="AY96" s="54">
        <v>105</v>
      </c>
      <c r="AZ96" s="54">
        <v>94</v>
      </c>
      <c r="BA96" s="54">
        <v>0</v>
      </c>
      <c r="BB96" s="54">
        <v>241</v>
      </c>
      <c r="BC96" s="54">
        <v>665</v>
      </c>
      <c r="BD96" s="54">
        <v>514</v>
      </c>
      <c r="BE96" s="54">
        <v>490</v>
      </c>
      <c r="BF96" s="54">
        <v>48</v>
      </c>
      <c r="BG96" s="54">
        <v>266</v>
      </c>
      <c r="BH96" s="54">
        <v>194657</v>
      </c>
      <c r="BI96" s="54">
        <v>13009</v>
      </c>
      <c r="BJ96" s="54">
        <v>18643</v>
      </c>
      <c r="BK96" s="54">
        <v>4362</v>
      </c>
      <c r="BL96" s="54">
        <v>415</v>
      </c>
      <c r="BM96" s="54">
        <v>155</v>
      </c>
      <c r="BN96" s="54">
        <v>10</v>
      </c>
      <c r="BO96" s="54">
        <v>0</v>
      </c>
      <c r="BP96" s="54">
        <v>250</v>
      </c>
      <c r="BQ96" s="54">
        <v>56</v>
      </c>
      <c r="BR96" s="54">
        <v>478</v>
      </c>
      <c r="BS96" s="54">
        <v>135000</v>
      </c>
      <c r="BT96" s="54">
        <v>0</v>
      </c>
      <c r="BU96" s="54">
        <v>30</v>
      </c>
    </row>
    <row r="97" spans="1:73" s="25" customFormat="1" ht="12.75" customHeight="1" x14ac:dyDescent="0.2">
      <c r="A97" s="51"/>
      <c r="B97" s="26" t="s">
        <v>147</v>
      </c>
      <c r="C97" s="56">
        <v>46</v>
      </c>
      <c r="D97" s="56">
        <v>46</v>
      </c>
      <c r="E97" s="56">
        <v>46</v>
      </c>
      <c r="F97" s="56">
        <v>46</v>
      </c>
      <c r="G97" s="56">
        <v>46</v>
      </c>
      <c r="H97" s="56">
        <v>46</v>
      </c>
      <c r="I97" s="56">
        <v>46</v>
      </c>
      <c r="J97" s="56">
        <v>46</v>
      </c>
      <c r="K97" s="56">
        <v>46</v>
      </c>
      <c r="L97" s="56">
        <v>46</v>
      </c>
      <c r="M97" s="56">
        <v>46</v>
      </c>
      <c r="N97" s="56">
        <v>46</v>
      </c>
      <c r="O97" s="56">
        <v>46</v>
      </c>
      <c r="P97" s="56">
        <v>46</v>
      </c>
      <c r="Q97" s="56">
        <v>46</v>
      </c>
      <c r="R97" s="56">
        <v>46</v>
      </c>
      <c r="S97" s="56">
        <v>46</v>
      </c>
      <c r="T97" s="56">
        <v>46</v>
      </c>
      <c r="U97" s="56">
        <v>46</v>
      </c>
      <c r="V97" s="56">
        <v>46</v>
      </c>
      <c r="W97" s="56">
        <v>46</v>
      </c>
      <c r="X97" s="56">
        <v>46</v>
      </c>
      <c r="Y97" s="56">
        <v>46</v>
      </c>
      <c r="Z97" s="56">
        <v>46</v>
      </c>
      <c r="AA97" s="56">
        <v>46</v>
      </c>
      <c r="AB97" s="56">
        <v>46</v>
      </c>
      <c r="AC97" s="56">
        <v>46</v>
      </c>
      <c r="AD97" s="56">
        <v>46</v>
      </c>
      <c r="AE97" s="56">
        <v>46</v>
      </c>
      <c r="AF97" s="56">
        <v>46</v>
      </c>
      <c r="AG97" s="56">
        <v>46</v>
      </c>
      <c r="AH97" s="56">
        <v>46</v>
      </c>
      <c r="AI97" s="56">
        <v>46</v>
      </c>
      <c r="AJ97" s="56">
        <v>46</v>
      </c>
      <c r="AK97" s="56">
        <v>46</v>
      </c>
      <c r="AL97" s="56">
        <v>46</v>
      </c>
      <c r="AM97" s="56">
        <v>46</v>
      </c>
      <c r="AN97" s="56">
        <v>46</v>
      </c>
      <c r="AO97" s="56">
        <v>46</v>
      </c>
      <c r="AP97" s="56">
        <v>46</v>
      </c>
      <c r="AQ97" s="56">
        <v>46</v>
      </c>
      <c r="AR97" s="56">
        <v>46</v>
      </c>
      <c r="AS97" s="56">
        <v>46</v>
      </c>
      <c r="AT97" s="56">
        <v>46</v>
      </c>
      <c r="AU97" s="56">
        <v>46</v>
      </c>
      <c r="AV97" s="56">
        <v>46</v>
      </c>
      <c r="AW97" s="56">
        <v>46</v>
      </c>
      <c r="AX97" s="56">
        <v>46</v>
      </c>
      <c r="AY97" s="56">
        <v>46</v>
      </c>
      <c r="AZ97" s="56">
        <v>46</v>
      </c>
      <c r="BA97" s="56">
        <v>46</v>
      </c>
      <c r="BB97" s="56">
        <v>46</v>
      </c>
      <c r="BC97" s="56">
        <v>46</v>
      </c>
      <c r="BD97" s="56">
        <v>46</v>
      </c>
      <c r="BE97" s="56">
        <v>46</v>
      </c>
      <c r="BF97" s="56">
        <v>46</v>
      </c>
      <c r="BG97" s="56">
        <v>46</v>
      </c>
      <c r="BH97" s="56">
        <v>46</v>
      </c>
      <c r="BI97" s="56">
        <v>46</v>
      </c>
      <c r="BJ97" s="56">
        <v>46</v>
      </c>
      <c r="BK97" s="56">
        <v>46</v>
      </c>
      <c r="BL97" s="56">
        <v>46</v>
      </c>
      <c r="BM97" s="56">
        <v>46</v>
      </c>
      <c r="BN97" s="56">
        <v>46</v>
      </c>
      <c r="BO97" s="56">
        <v>46</v>
      </c>
      <c r="BP97" s="56">
        <v>46</v>
      </c>
      <c r="BQ97" s="56">
        <v>46</v>
      </c>
      <c r="BR97" s="56">
        <v>46</v>
      </c>
      <c r="BS97" s="56">
        <v>46</v>
      </c>
      <c r="BT97" s="56">
        <v>46</v>
      </c>
      <c r="BU97" s="56">
        <v>46</v>
      </c>
    </row>
    <row r="98" spans="1:73" s="25" customFormat="1" ht="12.75" customHeight="1" x14ac:dyDescent="0.2">
      <c r="A98" s="51"/>
      <c r="B98" s="26" t="s">
        <v>148</v>
      </c>
      <c r="C98" s="56">
        <v>31</v>
      </c>
      <c r="D98" s="56">
        <v>19</v>
      </c>
      <c r="E98" s="56">
        <v>14</v>
      </c>
      <c r="F98" s="56">
        <v>31</v>
      </c>
      <c r="G98" s="56">
        <v>29</v>
      </c>
      <c r="H98" s="56">
        <v>28</v>
      </c>
      <c r="I98" s="56">
        <v>28</v>
      </c>
      <c r="J98" s="56">
        <v>30</v>
      </c>
      <c r="K98" s="56">
        <v>28</v>
      </c>
      <c r="L98" s="56">
        <v>28</v>
      </c>
      <c r="M98" s="56">
        <v>26</v>
      </c>
      <c r="N98" s="56">
        <v>30</v>
      </c>
      <c r="O98" s="56">
        <v>29</v>
      </c>
      <c r="P98" s="56">
        <v>29</v>
      </c>
      <c r="Q98" s="56">
        <v>30</v>
      </c>
      <c r="R98" s="56">
        <v>30</v>
      </c>
      <c r="S98" s="56">
        <v>30</v>
      </c>
      <c r="T98" s="56">
        <v>31</v>
      </c>
      <c r="U98" s="56">
        <v>31</v>
      </c>
      <c r="V98" s="56">
        <v>28</v>
      </c>
      <c r="W98" s="56">
        <v>26</v>
      </c>
      <c r="X98" s="56">
        <v>22</v>
      </c>
      <c r="Y98" s="56">
        <v>24</v>
      </c>
      <c r="Z98" s="56">
        <v>31</v>
      </c>
      <c r="AA98" s="56">
        <v>16</v>
      </c>
      <c r="AB98" s="56">
        <v>31</v>
      </c>
      <c r="AC98" s="56">
        <v>18</v>
      </c>
      <c r="AD98" s="56">
        <v>10</v>
      </c>
      <c r="AE98" s="56">
        <v>13</v>
      </c>
      <c r="AF98" s="56">
        <v>21</v>
      </c>
      <c r="AG98" s="56">
        <v>19</v>
      </c>
      <c r="AH98" s="56">
        <v>18</v>
      </c>
      <c r="AI98" s="56">
        <v>20</v>
      </c>
      <c r="AJ98" s="56">
        <v>20</v>
      </c>
      <c r="AK98" s="56">
        <v>20</v>
      </c>
      <c r="AL98" s="56">
        <v>31</v>
      </c>
      <c r="AM98" s="56">
        <v>31</v>
      </c>
      <c r="AN98" s="56">
        <v>29</v>
      </c>
      <c r="AO98" s="56">
        <v>28</v>
      </c>
      <c r="AP98" s="56">
        <v>27</v>
      </c>
      <c r="AQ98" s="56">
        <v>30</v>
      </c>
      <c r="AR98" s="56">
        <v>30</v>
      </c>
      <c r="AS98" s="56">
        <v>25</v>
      </c>
      <c r="AT98" s="56">
        <v>27</v>
      </c>
      <c r="AU98" s="56">
        <v>25</v>
      </c>
      <c r="AV98" s="56">
        <v>21</v>
      </c>
      <c r="AW98" s="56">
        <v>31</v>
      </c>
      <c r="AX98" s="56">
        <v>31</v>
      </c>
      <c r="AY98" s="56">
        <v>30</v>
      </c>
      <c r="AZ98" s="56">
        <v>28</v>
      </c>
      <c r="BA98" s="56">
        <v>27</v>
      </c>
      <c r="BB98" s="56">
        <v>29</v>
      </c>
      <c r="BC98" s="56">
        <v>31</v>
      </c>
      <c r="BD98" s="56">
        <v>27</v>
      </c>
      <c r="BE98" s="56">
        <v>25</v>
      </c>
      <c r="BF98" s="56">
        <v>27</v>
      </c>
      <c r="BG98" s="56">
        <v>30</v>
      </c>
      <c r="BH98" s="56">
        <v>23</v>
      </c>
      <c r="BI98" s="56">
        <v>26</v>
      </c>
      <c r="BJ98" s="56">
        <v>25</v>
      </c>
      <c r="BK98" s="56">
        <v>25</v>
      </c>
      <c r="BL98" s="56">
        <v>31</v>
      </c>
      <c r="BM98" s="56">
        <v>25</v>
      </c>
      <c r="BN98" s="56">
        <v>25</v>
      </c>
      <c r="BO98" s="56">
        <v>24</v>
      </c>
      <c r="BP98" s="56">
        <v>24</v>
      </c>
      <c r="BQ98" s="56">
        <v>20</v>
      </c>
      <c r="BR98" s="56">
        <v>19</v>
      </c>
      <c r="BS98" s="56">
        <v>6</v>
      </c>
      <c r="BT98" s="56">
        <v>6</v>
      </c>
      <c r="BU98" s="56">
        <v>9</v>
      </c>
    </row>
    <row r="99" spans="1:73" s="25" customFormat="1" ht="12.75" customHeight="1" x14ac:dyDescent="0.2">
      <c r="A99" s="52"/>
      <c r="B99" s="29" t="s">
        <v>146</v>
      </c>
      <c r="C99" s="79">
        <v>0.67391304347826086</v>
      </c>
      <c r="D99" s="79">
        <v>0.41304347826086957</v>
      </c>
      <c r="E99" s="79">
        <v>0.30434782608695654</v>
      </c>
      <c r="F99" s="79">
        <v>0.67391304347826086</v>
      </c>
      <c r="G99" s="79">
        <v>0.63043478260869568</v>
      </c>
      <c r="H99" s="79">
        <v>0.60869565217391308</v>
      </c>
      <c r="I99" s="79">
        <v>0.60869565217391308</v>
      </c>
      <c r="J99" s="79">
        <v>0.65217391304347827</v>
      </c>
      <c r="K99" s="79">
        <v>0.60869565217391308</v>
      </c>
      <c r="L99" s="79">
        <v>0.60869565217391308</v>
      </c>
      <c r="M99" s="79">
        <v>0.56521739130434778</v>
      </c>
      <c r="N99" s="79">
        <v>0.65217391304347827</v>
      </c>
      <c r="O99" s="79">
        <v>0.63043478260869568</v>
      </c>
      <c r="P99" s="79">
        <v>0.63043478260869568</v>
      </c>
      <c r="Q99" s="79">
        <v>0.65217391304347827</v>
      </c>
      <c r="R99" s="79">
        <v>0.65217391304347827</v>
      </c>
      <c r="S99" s="79">
        <v>0.65217391304347827</v>
      </c>
      <c r="T99" s="79">
        <v>0.67391304347826086</v>
      </c>
      <c r="U99" s="79">
        <v>0.67391304347826086</v>
      </c>
      <c r="V99" s="79">
        <v>0.60869565217391308</v>
      </c>
      <c r="W99" s="79">
        <v>0.56521739130434778</v>
      </c>
      <c r="X99" s="79">
        <v>0.47826086956521741</v>
      </c>
      <c r="Y99" s="79">
        <v>0.52173913043478259</v>
      </c>
      <c r="Z99" s="79">
        <v>0.67391304347826086</v>
      </c>
      <c r="AA99" s="79">
        <v>0.34782608695652173</v>
      </c>
      <c r="AB99" s="79">
        <v>0.67391304347826086</v>
      </c>
      <c r="AC99" s="79">
        <v>0.39130434782608697</v>
      </c>
      <c r="AD99" s="79">
        <v>0.21739130434782608</v>
      </c>
      <c r="AE99" s="79">
        <v>0.28260869565217389</v>
      </c>
      <c r="AF99" s="79">
        <v>0.45652173913043476</v>
      </c>
      <c r="AG99" s="79">
        <v>0.41304347826086957</v>
      </c>
      <c r="AH99" s="79">
        <v>0.39130434782608697</v>
      </c>
      <c r="AI99" s="79">
        <v>0.43478260869565216</v>
      </c>
      <c r="AJ99" s="79">
        <v>0.43478260869565216</v>
      </c>
      <c r="AK99" s="79">
        <v>0.43478260869565216</v>
      </c>
      <c r="AL99" s="79">
        <v>0.67391304347826086</v>
      </c>
      <c r="AM99" s="79">
        <v>0.67391304347826086</v>
      </c>
      <c r="AN99" s="79">
        <v>0.63043478260869568</v>
      </c>
      <c r="AO99" s="79">
        <v>0.60869565217391308</v>
      </c>
      <c r="AP99" s="79">
        <v>0.58695652173913049</v>
      </c>
      <c r="AQ99" s="79">
        <v>0.65217391304347827</v>
      </c>
      <c r="AR99" s="79">
        <v>0.65217391304347827</v>
      </c>
      <c r="AS99" s="79">
        <v>0.54347826086956519</v>
      </c>
      <c r="AT99" s="79">
        <v>0.58695652173913049</v>
      </c>
      <c r="AU99" s="79">
        <v>0.54347826086956519</v>
      </c>
      <c r="AV99" s="79">
        <v>0.45652173913043476</v>
      </c>
      <c r="AW99" s="79">
        <v>0.67391304347826086</v>
      </c>
      <c r="AX99" s="79">
        <v>0.67391304347826086</v>
      </c>
      <c r="AY99" s="79">
        <v>0.65217391304347827</v>
      </c>
      <c r="AZ99" s="79">
        <v>0.60869565217391308</v>
      </c>
      <c r="BA99" s="79">
        <v>0.58695652173913049</v>
      </c>
      <c r="BB99" s="79">
        <v>0.63043478260869568</v>
      </c>
      <c r="BC99" s="79">
        <v>0.67391304347826086</v>
      </c>
      <c r="BD99" s="79">
        <v>0.58695652173913049</v>
      </c>
      <c r="BE99" s="79">
        <v>0.54347826086956519</v>
      </c>
      <c r="BF99" s="79">
        <v>0.58695652173913049</v>
      </c>
      <c r="BG99" s="79">
        <v>0.65217391304347827</v>
      </c>
      <c r="BH99" s="79">
        <v>0.5</v>
      </c>
      <c r="BI99" s="79">
        <v>0.56521739130434778</v>
      </c>
      <c r="BJ99" s="79">
        <v>0.54347826086956519</v>
      </c>
      <c r="BK99" s="79">
        <v>0.54347826086956519</v>
      </c>
      <c r="BL99" s="79">
        <v>0.67391304347826086</v>
      </c>
      <c r="BM99" s="79">
        <v>0.54347826086956519</v>
      </c>
      <c r="BN99" s="79">
        <v>0.54347826086956519</v>
      </c>
      <c r="BO99" s="79">
        <v>0.52173913043478259</v>
      </c>
      <c r="BP99" s="79">
        <v>0.52173913043478259</v>
      </c>
      <c r="BQ99" s="79">
        <v>0.43478260869565216</v>
      </c>
      <c r="BR99" s="79">
        <v>0.41304347826086957</v>
      </c>
      <c r="BS99" s="79">
        <v>0.13043478260869565</v>
      </c>
      <c r="BT99" s="79">
        <v>0.13043478260869565</v>
      </c>
      <c r="BU99" s="79">
        <v>0.19565217391304349</v>
      </c>
    </row>
    <row r="100" spans="1:73" s="25" customFormat="1" ht="12.75" customHeight="1" x14ac:dyDescent="0.2">
      <c r="A100" s="44" t="s">
        <v>787</v>
      </c>
      <c r="B100" s="45" t="s">
        <v>340</v>
      </c>
      <c r="C100" s="46"/>
      <c r="D100" s="65">
        <v>1768</v>
      </c>
      <c r="E100" s="65" t="s">
        <v>608</v>
      </c>
      <c r="F100" s="65">
        <v>3</v>
      </c>
      <c r="G100" s="65">
        <v>2</v>
      </c>
      <c r="H100" s="65">
        <v>1</v>
      </c>
      <c r="I100" s="65" t="s">
        <v>608</v>
      </c>
      <c r="J100" s="66">
        <v>1</v>
      </c>
      <c r="K100" s="67">
        <v>1</v>
      </c>
      <c r="L100" s="67">
        <v>0</v>
      </c>
      <c r="M100" s="67">
        <v>0</v>
      </c>
      <c r="N100" s="68">
        <v>2</v>
      </c>
      <c r="O100" s="68">
        <v>236</v>
      </c>
      <c r="P100" s="68" t="s">
        <v>608</v>
      </c>
      <c r="Q100" s="68">
        <v>16</v>
      </c>
      <c r="R100" s="68">
        <v>4</v>
      </c>
      <c r="S100" s="68">
        <v>1</v>
      </c>
      <c r="T100" s="68">
        <v>265</v>
      </c>
      <c r="U100" s="67">
        <v>40</v>
      </c>
      <c r="V100" s="68" t="s">
        <v>608</v>
      </c>
      <c r="W100" s="68">
        <v>500</v>
      </c>
      <c r="X100" s="68" t="s">
        <v>608</v>
      </c>
      <c r="Y100" s="68" t="s">
        <v>608</v>
      </c>
      <c r="Z100" s="68">
        <v>173173</v>
      </c>
      <c r="AA100" s="68" t="s">
        <v>608</v>
      </c>
      <c r="AB100" s="68">
        <v>173173</v>
      </c>
      <c r="AC100" s="68" t="s">
        <v>608</v>
      </c>
      <c r="AD100" s="68" t="s">
        <v>608</v>
      </c>
      <c r="AE100" s="68" t="s">
        <v>608</v>
      </c>
      <c r="AF100" s="68">
        <v>173173</v>
      </c>
      <c r="AG100" s="68" t="s">
        <v>608</v>
      </c>
      <c r="AH100" s="68" t="s">
        <v>608</v>
      </c>
      <c r="AI100" s="68" t="s">
        <v>608</v>
      </c>
      <c r="AJ100" s="68" t="s">
        <v>608</v>
      </c>
      <c r="AK100" s="68" t="s">
        <v>608</v>
      </c>
      <c r="AL100" s="68">
        <v>26201</v>
      </c>
      <c r="AM100" s="68">
        <v>26148</v>
      </c>
      <c r="AN100" s="68">
        <v>0</v>
      </c>
      <c r="AO100" s="68">
        <v>0</v>
      </c>
      <c r="AP100" s="68">
        <v>0</v>
      </c>
      <c r="AQ100" s="68">
        <v>0</v>
      </c>
      <c r="AR100" s="68">
        <v>53</v>
      </c>
      <c r="AS100" s="68">
        <v>0</v>
      </c>
      <c r="AT100" s="68">
        <v>210</v>
      </c>
      <c r="AU100" s="68">
        <v>1</v>
      </c>
      <c r="AV100" s="68">
        <v>0</v>
      </c>
      <c r="AW100" s="68">
        <v>527</v>
      </c>
      <c r="AX100" s="68">
        <v>527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 t="s">
        <v>608</v>
      </c>
      <c r="BF100" s="68" t="s">
        <v>608</v>
      </c>
      <c r="BG100" s="68" t="s">
        <v>608</v>
      </c>
      <c r="BH100" s="68" t="s">
        <v>608</v>
      </c>
      <c r="BI100" s="68" t="s">
        <v>608</v>
      </c>
      <c r="BJ100" s="68">
        <v>467</v>
      </c>
      <c r="BK100" s="68" t="s">
        <v>608</v>
      </c>
      <c r="BL100" s="68">
        <v>0</v>
      </c>
      <c r="BM100" s="68" t="s">
        <v>608</v>
      </c>
      <c r="BN100" s="68" t="s">
        <v>608</v>
      </c>
      <c r="BO100" s="68" t="s">
        <v>608</v>
      </c>
      <c r="BP100" s="68" t="s">
        <v>608</v>
      </c>
      <c r="BQ100" s="68" t="s">
        <v>608</v>
      </c>
      <c r="BR100" s="68">
        <v>127</v>
      </c>
      <c r="BS100" s="68" t="s">
        <v>608</v>
      </c>
      <c r="BT100" s="68" t="s">
        <v>608</v>
      </c>
      <c r="BU100" s="68">
        <v>210</v>
      </c>
    </row>
    <row r="101" spans="1:73" s="25" customFormat="1" ht="12.75" customHeight="1" x14ac:dyDescent="0.2">
      <c r="A101" s="44" t="s">
        <v>788</v>
      </c>
      <c r="B101" s="45" t="s">
        <v>341</v>
      </c>
      <c r="C101" s="46"/>
      <c r="D101" s="69">
        <v>7000</v>
      </c>
      <c r="E101" s="69">
        <v>7000</v>
      </c>
      <c r="F101" s="69">
        <v>2</v>
      </c>
      <c r="G101" s="69">
        <v>0</v>
      </c>
      <c r="H101" s="69">
        <v>1</v>
      </c>
      <c r="I101" s="69">
        <v>1</v>
      </c>
      <c r="J101" s="70">
        <v>0.9</v>
      </c>
      <c r="K101" s="71">
        <v>0</v>
      </c>
      <c r="L101" s="71">
        <v>0.5</v>
      </c>
      <c r="M101" s="71">
        <v>0.4</v>
      </c>
      <c r="N101" s="72">
        <v>1</v>
      </c>
      <c r="O101" s="72">
        <v>85</v>
      </c>
      <c r="P101" s="72">
        <v>60</v>
      </c>
      <c r="Q101" s="72">
        <v>8</v>
      </c>
      <c r="R101" s="72">
        <v>1</v>
      </c>
      <c r="S101" s="72">
        <v>1</v>
      </c>
      <c r="T101" s="72">
        <v>357</v>
      </c>
      <c r="U101" s="71">
        <v>83</v>
      </c>
      <c r="V101" s="72">
        <v>5860</v>
      </c>
      <c r="W101" s="72">
        <v>0</v>
      </c>
      <c r="X101" s="72">
        <v>5860</v>
      </c>
      <c r="Y101" s="72">
        <v>0</v>
      </c>
      <c r="Z101" s="72">
        <v>43410</v>
      </c>
      <c r="AA101" s="72">
        <v>0</v>
      </c>
      <c r="AB101" s="72">
        <v>43410</v>
      </c>
      <c r="AC101" s="72">
        <v>850</v>
      </c>
      <c r="AD101" s="72">
        <v>0</v>
      </c>
      <c r="AE101" s="72">
        <v>360</v>
      </c>
      <c r="AF101" s="72">
        <v>42200</v>
      </c>
      <c r="AG101" s="72">
        <v>0</v>
      </c>
      <c r="AH101" s="72">
        <v>0</v>
      </c>
      <c r="AI101" s="72">
        <v>0</v>
      </c>
      <c r="AJ101" s="72">
        <v>0</v>
      </c>
      <c r="AK101" s="72">
        <v>0</v>
      </c>
      <c r="AL101" s="72">
        <v>5860</v>
      </c>
      <c r="AM101" s="72">
        <v>5570</v>
      </c>
      <c r="AN101" s="72">
        <v>0</v>
      </c>
      <c r="AO101" s="72">
        <v>0</v>
      </c>
      <c r="AP101" s="72">
        <v>0</v>
      </c>
      <c r="AQ101" s="72">
        <v>0</v>
      </c>
      <c r="AR101" s="72">
        <v>290</v>
      </c>
      <c r="AS101" s="72">
        <v>0</v>
      </c>
      <c r="AT101" s="72">
        <v>63</v>
      </c>
      <c r="AU101" s="72">
        <v>1</v>
      </c>
      <c r="AV101" s="72">
        <v>0</v>
      </c>
      <c r="AW101" s="72">
        <v>1050</v>
      </c>
      <c r="AX101" s="72">
        <v>980</v>
      </c>
      <c r="AY101" s="72">
        <v>0</v>
      </c>
      <c r="AZ101" s="72">
        <v>0</v>
      </c>
      <c r="BA101" s="72">
        <v>0</v>
      </c>
      <c r="BB101" s="72">
        <v>0</v>
      </c>
      <c r="BC101" s="72">
        <v>70</v>
      </c>
      <c r="BD101" s="72">
        <v>0</v>
      </c>
      <c r="BE101" s="72">
        <v>80</v>
      </c>
      <c r="BF101" s="72">
        <v>8</v>
      </c>
      <c r="BG101" s="72">
        <v>40</v>
      </c>
      <c r="BH101" s="72">
        <v>6750</v>
      </c>
      <c r="BI101" s="72">
        <v>369</v>
      </c>
      <c r="BJ101" s="72">
        <v>25</v>
      </c>
      <c r="BK101" s="72">
        <v>25</v>
      </c>
      <c r="BL101" s="72">
        <v>0</v>
      </c>
      <c r="BM101" s="72">
        <v>0</v>
      </c>
      <c r="BN101" s="72">
        <v>0</v>
      </c>
      <c r="BO101" s="72">
        <v>0</v>
      </c>
      <c r="BP101" s="72">
        <v>0</v>
      </c>
      <c r="BQ101" s="72">
        <v>0</v>
      </c>
      <c r="BR101" s="72">
        <v>25</v>
      </c>
      <c r="BS101" s="72">
        <v>15000</v>
      </c>
      <c r="BT101" s="72">
        <v>0</v>
      </c>
      <c r="BU101" s="72">
        <v>0</v>
      </c>
    </row>
    <row r="102" spans="1:73" s="25" customFormat="1" ht="12.75" customHeight="1" x14ac:dyDescent="0.2">
      <c r="A102" s="44" t="s">
        <v>789</v>
      </c>
      <c r="B102" s="45" t="s">
        <v>342</v>
      </c>
      <c r="C102" s="46"/>
      <c r="D102" s="69">
        <v>14</v>
      </c>
      <c r="E102" s="69">
        <v>30</v>
      </c>
      <c r="F102" s="69">
        <v>0</v>
      </c>
      <c r="G102" s="69">
        <v>0</v>
      </c>
      <c r="H102" s="69">
        <v>0</v>
      </c>
      <c r="I102" s="69">
        <v>0</v>
      </c>
      <c r="J102" s="70">
        <v>0</v>
      </c>
      <c r="K102" s="71">
        <v>0</v>
      </c>
      <c r="L102" s="71">
        <v>0</v>
      </c>
      <c r="M102" s="71">
        <v>0</v>
      </c>
      <c r="N102" s="72">
        <v>1</v>
      </c>
      <c r="O102" s="72">
        <v>51</v>
      </c>
      <c r="P102" s="72">
        <v>30</v>
      </c>
      <c r="Q102" s="72">
        <v>4</v>
      </c>
      <c r="R102" s="72">
        <v>2</v>
      </c>
      <c r="S102" s="72">
        <v>0</v>
      </c>
      <c r="T102" s="72">
        <v>220</v>
      </c>
      <c r="U102" s="71">
        <v>24</v>
      </c>
      <c r="V102" s="72">
        <v>1</v>
      </c>
      <c r="W102" s="72">
        <v>1</v>
      </c>
      <c r="X102" s="72">
        <v>0</v>
      </c>
      <c r="Y102" s="72">
        <v>0</v>
      </c>
      <c r="Z102" s="72">
        <v>7960</v>
      </c>
      <c r="AA102" s="72">
        <v>0</v>
      </c>
      <c r="AB102" s="72">
        <v>7960</v>
      </c>
      <c r="AC102" s="72">
        <v>1000</v>
      </c>
      <c r="AD102" s="72">
        <v>0</v>
      </c>
      <c r="AE102" s="72">
        <v>500</v>
      </c>
      <c r="AF102" s="72">
        <v>6460</v>
      </c>
      <c r="AG102" s="72">
        <v>0</v>
      </c>
      <c r="AH102" s="72">
        <v>6460</v>
      </c>
      <c r="AI102" s="72">
        <v>0</v>
      </c>
      <c r="AJ102" s="72">
        <v>0</v>
      </c>
      <c r="AK102" s="72">
        <v>0</v>
      </c>
      <c r="AL102" s="72">
        <v>1621</v>
      </c>
      <c r="AM102" s="72">
        <v>1564</v>
      </c>
      <c r="AN102" s="72">
        <v>48</v>
      </c>
      <c r="AO102" s="72">
        <v>0</v>
      </c>
      <c r="AP102" s="72">
        <v>0</v>
      </c>
      <c r="AQ102" s="72">
        <v>0</v>
      </c>
      <c r="AR102" s="72">
        <v>9</v>
      </c>
      <c r="AS102" s="72">
        <v>0</v>
      </c>
      <c r="AT102" s="72">
        <v>7</v>
      </c>
      <c r="AU102" s="72">
        <v>0</v>
      </c>
      <c r="AV102" s="72">
        <v>223</v>
      </c>
      <c r="AW102" s="72">
        <v>45</v>
      </c>
      <c r="AX102" s="72">
        <v>45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 t="s">
        <v>608</v>
      </c>
      <c r="BF102" s="72">
        <v>0</v>
      </c>
      <c r="BG102" s="72">
        <v>1</v>
      </c>
      <c r="BH102" s="72">
        <v>0</v>
      </c>
      <c r="BI102" s="72">
        <v>0</v>
      </c>
      <c r="BJ102" s="72">
        <v>0</v>
      </c>
      <c r="BK102" s="72">
        <v>5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5</v>
      </c>
      <c r="BR102" s="72">
        <v>45</v>
      </c>
      <c r="BS102" s="72" t="s">
        <v>608</v>
      </c>
      <c r="BT102" s="72">
        <v>50</v>
      </c>
      <c r="BU102" s="72">
        <v>20</v>
      </c>
    </row>
    <row r="103" spans="1:73" s="25" customFormat="1" ht="12.75" customHeight="1" x14ac:dyDescent="0.2">
      <c r="A103" s="44" t="s">
        <v>790</v>
      </c>
      <c r="B103" s="45" t="s">
        <v>343</v>
      </c>
      <c r="C103" s="46"/>
      <c r="D103" s="69" t="s">
        <v>608</v>
      </c>
      <c r="E103" s="69" t="s">
        <v>608</v>
      </c>
      <c r="F103" s="69">
        <v>0</v>
      </c>
      <c r="G103" s="69" t="s">
        <v>608</v>
      </c>
      <c r="H103" s="69" t="s">
        <v>608</v>
      </c>
      <c r="I103" s="69" t="s">
        <v>608</v>
      </c>
      <c r="J103" s="70">
        <v>0</v>
      </c>
      <c r="K103" s="71" t="s">
        <v>608</v>
      </c>
      <c r="L103" s="71" t="s">
        <v>608</v>
      </c>
      <c r="M103" s="71" t="s">
        <v>608</v>
      </c>
      <c r="N103" s="72">
        <v>1</v>
      </c>
      <c r="O103" s="72">
        <v>99</v>
      </c>
      <c r="P103" s="72">
        <v>84</v>
      </c>
      <c r="Q103" s="72" t="s">
        <v>608</v>
      </c>
      <c r="R103" s="72" t="s">
        <v>608</v>
      </c>
      <c r="S103" s="72" t="s">
        <v>608</v>
      </c>
      <c r="T103" s="72">
        <v>220</v>
      </c>
      <c r="U103" s="71">
        <v>63</v>
      </c>
      <c r="V103" s="72">
        <v>7100</v>
      </c>
      <c r="W103" s="72">
        <v>41</v>
      </c>
      <c r="X103" s="72" t="s">
        <v>608</v>
      </c>
      <c r="Y103" s="72">
        <v>200</v>
      </c>
      <c r="Z103" s="72">
        <v>73892</v>
      </c>
      <c r="AA103" s="72">
        <v>58736</v>
      </c>
      <c r="AB103" s="72">
        <v>15156</v>
      </c>
      <c r="AC103" s="72">
        <v>15156</v>
      </c>
      <c r="AD103" s="72" t="s">
        <v>608</v>
      </c>
      <c r="AE103" s="72" t="s">
        <v>608</v>
      </c>
      <c r="AF103" s="72" t="s">
        <v>608</v>
      </c>
      <c r="AG103" s="72" t="s">
        <v>608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6663</v>
      </c>
      <c r="AM103" s="72">
        <v>6663</v>
      </c>
      <c r="AN103" s="72" t="s">
        <v>608</v>
      </c>
      <c r="AO103" s="72" t="s">
        <v>608</v>
      </c>
      <c r="AP103" s="72" t="s">
        <v>608</v>
      </c>
      <c r="AQ103" s="72" t="s">
        <v>608</v>
      </c>
      <c r="AR103" s="72" t="s">
        <v>608</v>
      </c>
      <c r="AS103" s="72" t="s">
        <v>608</v>
      </c>
      <c r="AT103" s="72" t="s">
        <v>608</v>
      </c>
      <c r="AU103" s="72">
        <v>22</v>
      </c>
      <c r="AV103" s="72" t="s">
        <v>608</v>
      </c>
      <c r="AW103" s="72">
        <v>152</v>
      </c>
      <c r="AX103" s="72">
        <v>150</v>
      </c>
      <c r="AY103" s="72" t="s">
        <v>608</v>
      </c>
      <c r="AZ103" s="72" t="s">
        <v>608</v>
      </c>
      <c r="BA103" s="72" t="s">
        <v>608</v>
      </c>
      <c r="BB103" s="72" t="s">
        <v>608</v>
      </c>
      <c r="BC103" s="72">
        <v>2</v>
      </c>
      <c r="BD103" s="72" t="s">
        <v>608</v>
      </c>
      <c r="BE103" s="72">
        <v>210</v>
      </c>
      <c r="BF103" s="72" t="s">
        <v>608</v>
      </c>
      <c r="BG103" s="72">
        <v>1</v>
      </c>
      <c r="BH103" s="72">
        <v>608</v>
      </c>
      <c r="BI103" s="72">
        <v>20</v>
      </c>
      <c r="BJ103" s="72">
        <v>2</v>
      </c>
      <c r="BK103" s="72" t="s">
        <v>608</v>
      </c>
      <c r="BL103" s="72">
        <v>0</v>
      </c>
      <c r="BM103" s="72" t="s">
        <v>608</v>
      </c>
      <c r="BN103" s="72" t="s">
        <v>608</v>
      </c>
      <c r="BO103" s="72" t="s">
        <v>608</v>
      </c>
      <c r="BP103" s="72" t="s">
        <v>608</v>
      </c>
      <c r="BQ103" s="72" t="s">
        <v>608</v>
      </c>
      <c r="BR103" s="72" t="s">
        <v>608</v>
      </c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">
      <c r="A104" s="44" t="s">
        <v>791</v>
      </c>
      <c r="B104" s="45" t="s">
        <v>344</v>
      </c>
      <c r="C104" s="46"/>
      <c r="D104" s="69" t="s">
        <v>608</v>
      </c>
      <c r="E104" s="69" t="s">
        <v>608</v>
      </c>
      <c r="F104" s="69">
        <v>1</v>
      </c>
      <c r="G104" s="69">
        <v>0</v>
      </c>
      <c r="H104" s="69">
        <v>1</v>
      </c>
      <c r="I104" s="69">
        <v>0</v>
      </c>
      <c r="J104" s="70">
        <v>1</v>
      </c>
      <c r="K104" s="71">
        <v>1</v>
      </c>
      <c r="L104" s="71">
        <v>0</v>
      </c>
      <c r="M104" s="71">
        <v>0</v>
      </c>
      <c r="N104" s="72">
        <v>1</v>
      </c>
      <c r="O104" s="72">
        <v>135</v>
      </c>
      <c r="P104" s="72">
        <v>110</v>
      </c>
      <c r="Q104" s="72">
        <v>20</v>
      </c>
      <c r="R104" s="72">
        <v>1</v>
      </c>
      <c r="S104" s="72">
        <v>0</v>
      </c>
      <c r="T104" s="72">
        <v>240</v>
      </c>
      <c r="U104" s="71">
        <v>40</v>
      </c>
      <c r="V104" s="72">
        <v>4209</v>
      </c>
      <c r="W104" s="72">
        <v>400</v>
      </c>
      <c r="X104" s="72">
        <v>0</v>
      </c>
      <c r="Y104" s="72">
        <v>60</v>
      </c>
      <c r="Z104" s="72">
        <v>15266</v>
      </c>
      <c r="AA104" s="72">
        <v>0</v>
      </c>
      <c r="AB104" s="72">
        <v>15266</v>
      </c>
      <c r="AC104" s="72">
        <v>962</v>
      </c>
      <c r="AD104" s="72">
        <v>0</v>
      </c>
      <c r="AE104" s="72">
        <v>0</v>
      </c>
      <c r="AF104" s="72">
        <v>14304</v>
      </c>
      <c r="AG104" s="72">
        <v>0</v>
      </c>
      <c r="AH104" s="72">
        <v>0</v>
      </c>
      <c r="AI104" s="72">
        <v>0</v>
      </c>
      <c r="AJ104" s="72">
        <v>0</v>
      </c>
      <c r="AK104" s="72">
        <v>0</v>
      </c>
      <c r="AL104" s="72">
        <v>4609</v>
      </c>
      <c r="AM104" s="72">
        <v>4609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>
        <v>7</v>
      </c>
      <c r="AU104" s="72">
        <v>29</v>
      </c>
      <c r="AV104" s="72">
        <v>0</v>
      </c>
      <c r="AW104" s="72">
        <v>8</v>
      </c>
      <c r="AX104" s="72">
        <v>6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2</v>
      </c>
      <c r="BE104" s="72">
        <v>1961</v>
      </c>
      <c r="BF104" s="72">
        <v>0</v>
      </c>
      <c r="BG104" s="72">
        <v>0</v>
      </c>
      <c r="BH104" s="72">
        <v>306</v>
      </c>
      <c r="BI104" s="72">
        <v>13</v>
      </c>
      <c r="BJ104" s="72">
        <v>24</v>
      </c>
      <c r="BK104" s="72">
        <v>3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 t="s">
        <v>608</v>
      </c>
      <c r="BR104" s="72" t="s">
        <v>608</v>
      </c>
      <c r="BS104" s="72" t="s">
        <v>608</v>
      </c>
      <c r="BT104" s="72" t="s">
        <v>608</v>
      </c>
      <c r="BU104" s="72" t="s">
        <v>608</v>
      </c>
    </row>
    <row r="105" spans="1:73" s="25" customFormat="1" ht="12.75" customHeight="1" x14ac:dyDescent="0.2">
      <c r="A105" s="44" t="s">
        <v>792</v>
      </c>
      <c r="B105" s="45" t="s">
        <v>345</v>
      </c>
      <c r="C105" s="46"/>
      <c r="D105" s="69">
        <v>75</v>
      </c>
      <c r="E105" s="69">
        <v>100</v>
      </c>
      <c r="F105" s="69">
        <v>3</v>
      </c>
      <c r="G105" s="69">
        <v>0</v>
      </c>
      <c r="H105" s="69">
        <v>2</v>
      </c>
      <c r="I105" s="69">
        <v>1</v>
      </c>
      <c r="J105" s="70">
        <v>1.5</v>
      </c>
      <c r="K105" s="71">
        <v>1.45</v>
      </c>
      <c r="L105" s="71">
        <v>0.06</v>
      </c>
      <c r="M105" s="71">
        <v>0</v>
      </c>
      <c r="N105" s="72">
        <v>1</v>
      </c>
      <c r="O105" s="72">
        <v>3900</v>
      </c>
      <c r="P105" s="72">
        <v>36</v>
      </c>
      <c r="Q105" s="72">
        <v>6</v>
      </c>
      <c r="R105" s="72">
        <v>0</v>
      </c>
      <c r="S105" s="72">
        <v>2</v>
      </c>
      <c r="T105" s="72">
        <v>200</v>
      </c>
      <c r="U105" s="71">
        <v>28</v>
      </c>
      <c r="V105" s="72">
        <v>0</v>
      </c>
      <c r="W105" s="72">
        <v>50</v>
      </c>
      <c r="X105" s="72">
        <v>0</v>
      </c>
      <c r="Y105" s="72">
        <v>313000</v>
      </c>
      <c r="Z105" s="72">
        <v>157193</v>
      </c>
      <c r="AA105" s="72">
        <v>150193</v>
      </c>
      <c r="AB105" s="72">
        <v>7000</v>
      </c>
      <c r="AC105" s="72">
        <v>7000</v>
      </c>
      <c r="AD105" s="72" t="s">
        <v>608</v>
      </c>
      <c r="AE105" s="72" t="s">
        <v>608</v>
      </c>
      <c r="AF105" s="72">
        <v>0</v>
      </c>
      <c r="AG105" s="72">
        <v>0</v>
      </c>
      <c r="AH105" s="72" t="s">
        <v>608</v>
      </c>
      <c r="AI105" s="72" t="s">
        <v>608</v>
      </c>
      <c r="AJ105" s="72" t="s">
        <v>608</v>
      </c>
      <c r="AK105" s="72">
        <v>200</v>
      </c>
      <c r="AL105" s="72">
        <v>311700</v>
      </c>
      <c r="AM105" s="72">
        <v>305700</v>
      </c>
      <c r="AN105" s="72">
        <v>0</v>
      </c>
      <c r="AO105" s="72">
        <v>0</v>
      </c>
      <c r="AP105" s="72">
        <v>0</v>
      </c>
      <c r="AQ105" s="72">
        <v>3400</v>
      </c>
      <c r="AR105" s="72">
        <v>2600</v>
      </c>
      <c r="AS105" s="72">
        <v>0</v>
      </c>
      <c r="AT105" s="72">
        <v>0</v>
      </c>
      <c r="AU105" s="72">
        <v>0</v>
      </c>
      <c r="AV105" s="72">
        <v>0</v>
      </c>
      <c r="AW105" s="72">
        <v>5750</v>
      </c>
      <c r="AX105" s="72">
        <v>5750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300</v>
      </c>
      <c r="BF105" s="72">
        <v>0</v>
      </c>
      <c r="BG105" s="72">
        <v>0</v>
      </c>
      <c r="BH105" s="72">
        <v>476</v>
      </c>
      <c r="BI105" s="72">
        <v>296</v>
      </c>
      <c r="BJ105" s="72">
        <v>0</v>
      </c>
      <c r="BK105" s="72">
        <v>120</v>
      </c>
      <c r="BL105" s="72">
        <v>30</v>
      </c>
      <c r="BM105" s="72">
        <v>20</v>
      </c>
      <c r="BN105" s="72">
        <v>0</v>
      </c>
      <c r="BO105" s="72">
        <v>0</v>
      </c>
      <c r="BP105" s="72">
        <v>10</v>
      </c>
      <c r="BQ105" s="72">
        <v>0</v>
      </c>
      <c r="BR105" s="72">
        <v>0</v>
      </c>
      <c r="BS105" s="72" t="s">
        <v>608</v>
      </c>
      <c r="BT105" s="72" t="s">
        <v>608</v>
      </c>
      <c r="BU105" s="72" t="s">
        <v>608</v>
      </c>
    </row>
    <row r="106" spans="1:73" s="25" customFormat="1" ht="12.75" customHeight="1" x14ac:dyDescent="0.2">
      <c r="A106" s="44" t="s">
        <v>793</v>
      </c>
      <c r="B106" s="45" t="s">
        <v>346</v>
      </c>
      <c r="C106" s="46"/>
      <c r="D106" s="69" t="s">
        <v>608</v>
      </c>
      <c r="E106" s="69" t="s">
        <v>608</v>
      </c>
      <c r="F106" s="69">
        <v>7</v>
      </c>
      <c r="G106" s="69">
        <v>2</v>
      </c>
      <c r="H106" s="69">
        <v>3</v>
      </c>
      <c r="I106" s="69">
        <v>2</v>
      </c>
      <c r="J106" s="70">
        <v>4.8</v>
      </c>
      <c r="K106" s="71">
        <v>3.8</v>
      </c>
      <c r="L106" s="71">
        <v>1</v>
      </c>
      <c r="M106" s="71">
        <v>0</v>
      </c>
      <c r="N106" s="72">
        <v>1</v>
      </c>
      <c r="O106" s="72">
        <v>736</v>
      </c>
      <c r="P106" s="72">
        <v>640</v>
      </c>
      <c r="Q106" s="72">
        <v>96</v>
      </c>
      <c r="R106" s="72">
        <v>35</v>
      </c>
      <c r="S106" s="72">
        <v>7</v>
      </c>
      <c r="T106" s="72">
        <v>300</v>
      </c>
      <c r="U106" s="71">
        <v>82</v>
      </c>
      <c r="V106" s="72">
        <v>38347</v>
      </c>
      <c r="W106" s="72">
        <v>230</v>
      </c>
      <c r="X106" s="72">
        <v>0</v>
      </c>
      <c r="Y106" s="72">
        <v>400</v>
      </c>
      <c r="Z106" s="72">
        <v>406300</v>
      </c>
      <c r="AA106" s="72">
        <v>317300</v>
      </c>
      <c r="AB106" s="72">
        <v>89000</v>
      </c>
      <c r="AC106" s="72">
        <v>0</v>
      </c>
      <c r="AD106" s="72">
        <v>0</v>
      </c>
      <c r="AE106" s="72">
        <v>0</v>
      </c>
      <c r="AF106" s="72">
        <v>89000</v>
      </c>
      <c r="AG106" s="72">
        <v>5000</v>
      </c>
      <c r="AH106" s="72">
        <v>408000</v>
      </c>
      <c r="AI106" s="72">
        <v>0</v>
      </c>
      <c r="AJ106" s="72">
        <v>0</v>
      </c>
      <c r="AK106" s="72">
        <v>12000</v>
      </c>
      <c r="AL106" s="72">
        <v>38552</v>
      </c>
      <c r="AM106" s="72">
        <v>38347</v>
      </c>
      <c r="AN106" s="72">
        <v>0</v>
      </c>
      <c r="AO106" s="72">
        <v>0</v>
      </c>
      <c r="AP106" s="72">
        <v>0</v>
      </c>
      <c r="AQ106" s="72">
        <v>0</v>
      </c>
      <c r="AR106" s="72">
        <v>205</v>
      </c>
      <c r="AS106" s="72">
        <v>0</v>
      </c>
      <c r="AT106" s="72">
        <v>288</v>
      </c>
      <c r="AU106" s="72">
        <v>0</v>
      </c>
      <c r="AV106" s="72">
        <v>1469</v>
      </c>
      <c r="AW106" s="72">
        <v>1156</v>
      </c>
      <c r="AX106" s="72">
        <v>951</v>
      </c>
      <c r="AY106" s="72">
        <v>0</v>
      </c>
      <c r="AZ106" s="72">
        <v>0</v>
      </c>
      <c r="BA106" s="72">
        <v>0</v>
      </c>
      <c r="BB106" s="72">
        <v>0</v>
      </c>
      <c r="BC106" s="72">
        <v>205</v>
      </c>
      <c r="BD106" s="72">
        <v>0</v>
      </c>
      <c r="BE106" s="72">
        <v>3593</v>
      </c>
      <c r="BF106" s="72">
        <v>0</v>
      </c>
      <c r="BG106" s="72">
        <v>22</v>
      </c>
      <c r="BH106" s="72">
        <v>9782</v>
      </c>
      <c r="BI106" s="72">
        <v>185</v>
      </c>
      <c r="BJ106" s="72">
        <v>124</v>
      </c>
      <c r="BK106" s="72">
        <v>30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>
        <v>0</v>
      </c>
      <c r="BS106" s="72">
        <v>15774</v>
      </c>
      <c r="BT106" s="72">
        <v>0</v>
      </c>
      <c r="BU106" s="72">
        <v>0</v>
      </c>
    </row>
    <row r="107" spans="1:73" s="25" customFormat="1" ht="12.75" customHeight="1" x14ac:dyDescent="0.2">
      <c r="A107" s="44" t="s">
        <v>794</v>
      </c>
      <c r="B107" s="45" t="s">
        <v>347</v>
      </c>
      <c r="C107" s="46"/>
      <c r="D107" s="69" t="s">
        <v>608</v>
      </c>
      <c r="E107" s="69" t="s">
        <v>608</v>
      </c>
      <c r="F107" s="69">
        <v>22</v>
      </c>
      <c r="G107" s="69">
        <v>5</v>
      </c>
      <c r="H107" s="69">
        <v>9</v>
      </c>
      <c r="I107" s="69">
        <v>8</v>
      </c>
      <c r="J107" s="70">
        <v>12.9</v>
      </c>
      <c r="K107" s="71">
        <v>11.25</v>
      </c>
      <c r="L107" s="71">
        <v>1.6</v>
      </c>
      <c r="M107" s="71">
        <v>0</v>
      </c>
      <c r="N107" s="72">
        <v>1</v>
      </c>
      <c r="O107" s="72">
        <v>2660</v>
      </c>
      <c r="P107" s="72">
        <v>2360</v>
      </c>
      <c r="Q107" s="72">
        <v>333</v>
      </c>
      <c r="R107" s="72">
        <v>37</v>
      </c>
      <c r="S107" s="72">
        <v>0</v>
      </c>
      <c r="T107" s="72">
        <v>250</v>
      </c>
      <c r="U107" s="71">
        <v>82</v>
      </c>
      <c r="V107" s="72" t="s">
        <v>608</v>
      </c>
      <c r="W107" s="72" t="s">
        <v>608</v>
      </c>
      <c r="X107" s="72">
        <v>0</v>
      </c>
      <c r="Y107" s="72" t="s">
        <v>608</v>
      </c>
      <c r="Z107" s="72">
        <v>1531794</v>
      </c>
      <c r="AA107" s="72">
        <v>1089094</v>
      </c>
      <c r="AB107" s="72">
        <v>442700</v>
      </c>
      <c r="AC107" s="72">
        <v>0</v>
      </c>
      <c r="AD107" s="72">
        <v>0</v>
      </c>
      <c r="AE107" s="72">
        <v>0</v>
      </c>
      <c r="AF107" s="72">
        <v>442700</v>
      </c>
      <c r="AG107" s="72">
        <v>20000</v>
      </c>
      <c r="AH107" s="72">
        <v>438514</v>
      </c>
      <c r="AI107" s="72">
        <v>0</v>
      </c>
      <c r="AJ107" s="72">
        <v>0</v>
      </c>
      <c r="AK107" s="72">
        <v>0</v>
      </c>
      <c r="AL107" s="72">
        <v>258783</v>
      </c>
      <c r="AM107" s="72">
        <v>241165</v>
      </c>
      <c r="AN107" s="72">
        <v>0</v>
      </c>
      <c r="AO107" s="72">
        <v>0</v>
      </c>
      <c r="AP107" s="72">
        <v>0</v>
      </c>
      <c r="AQ107" s="72">
        <v>17618</v>
      </c>
      <c r="AR107" s="72">
        <v>0</v>
      </c>
      <c r="AS107" s="72">
        <v>0</v>
      </c>
      <c r="AT107" s="72">
        <v>490</v>
      </c>
      <c r="AU107" s="72">
        <v>120</v>
      </c>
      <c r="AV107" s="72">
        <v>20</v>
      </c>
      <c r="AW107" s="72">
        <v>2953</v>
      </c>
      <c r="AX107" s="72">
        <v>2953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 t="s">
        <v>608</v>
      </c>
      <c r="BF107" s="72">
        <v>1</v>
      </c>
      <c r="BG107" s="72">
        <v>8</v>
      </c>
      <c r="BH107" s="72">
        <v>15888</v>
      </c>
      <c r="BI107" s="72">
        <v>481</v>
      </c>
      <c r="BJ107" s="72">
        <v>399</v>
      </c>
      <c r="BK107" s="72">
        <v>141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>
        <v>255</v>
      </c>
      <c r="BS107" s="72">
        <v>47098</v>
      </c>
      <c r="BT107" s="72" t="s">
        <v>608</v>
      </c>
      <c r="BU107" s="72" t="s">
        <v>608</v>
      </c>
    </row>
    <row r="108" spans="1:73" s="25" customFormat="1" ht="12.75" customHeight="1" x14ac:dyDescent="0.2">
      <c r="A108" s="44" t="s">
        <v>795</v>
      </c>
      <c r="B108" s="45" t="s">
        <v>348</v>
      </c>
      <c r="C108" s="46"/>
      <c r="D108" s="69" t="s">
        <v>608</v>
      </c>
      <c r="E108" s="69">
        <v>823925</v>
      </c>
      <c r="F108" s="69">
        <v>13</v>
      </c>
      <c r="G108" s="69">
        <v>3</v>
      </c>
      <c r="H108" s="69">
        <v>9</v>
      </c>
      <c r="I108" s="69">
        <v>1</v>
      </c>
      <c r="J108" s="70">
        <v>9.1999999999999993</v>
      </c>
      <c r="K108" s="71">
        <v>7.3</v>
      </c>
      <c r="L108" s="71">
        <v>1.05</v>
      </c>
      <c r="M108" s="71">
        <v>0.8</v>
      </c>
      <c r="N108" s="72">
        <v>1</v>
      </c>
      <c r="O108" s="72">
        <v>3331</v>
      </c>
      <c r="P108" s="72">
        <v>2566</v>
      </c>
      <c r="Q108" s="72">
        <v>405</v>
      </c>
      <c r="R108" s="72">
        <v>98</v>
      </c>
      <c r="S108" s="72">
        <v>50</v>
      </c>
      <c r="T108" s="72">
        <v>362</v>
      </c>
      <c r="U108" s="71">
        <v>83</v>
      </c>
      <c r="V108" s="72">
        <v>222467</v>
      </c>
      <c r="W108" s="72">
        <v>842</v>
      </c>
      <c r="X108" s="72" t="s">
        <v>608</v>
      </c>
      <c r="Y108" s="72" t="s">
        <v>608</v>
      </c>
      <c r="Z108" s="72">
        <v>2536627</v>
      </c>
      <c r="AA108" s="72">
        <v>942517</v>
      </c>
      <c r="AB108" s="72">
        <v>1594110</v>
      </c>
      <c r="AC108" s="72">
        <v>0</v>
      </c>
      <c r="AD108" s="72">
        <v>0</v>
      </c>
      <c r="AE108" s="72">
        <v>1878</v>
      </c>
      <c r="AF108" s="72">
        <v>1592232</v>
      </c>
      <c r="AG108" s="72">
        <v>315097</v>
      </c>
      <c r="AH108" s="72">
        <v>1725797</v>
      </c>
      <c r="AI108" s="72">
        <v>0</v>
      </c>
      <c r="AJ108" s="72">
        <v>0</v>
      </c>
      <c r="AK108" s="72">
        <v>158241</v>
      </c>
      <c r="AL108" s="72">
        <v>222467</v>
      </c>
      <c r="AM108" s="72">
        <v>222467</v>
      </c>
      <c r="AN108" s="72">
        <v>0</v>
      </c>
      <c r="AO108" s="72">
        <v>0</v>
      </c>
      <c r="AP108" s="72">
        <v>0</v>
      </c>
      <c r="AQ108" s="72">
        <v>0</v>
      </c>
      <c r="AR108" s="72">
        <v>0</v>
      </c>
      <c r="AS108" s="72">
        <v>0</v>
      </c>
      <c r="AT108" s="72">
        <v>147</v>
      </c>
      <c r="AU108" s="72">
        <v>100</v>
      </c>
      <c r="AV108" s="72">
        <v>330</v>
      </c>
      <c r="AW108" s="72">
        <v>3265</v>
      </c>
      <c r="AX108" s="72">
        <v>3265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1101</v>
      </c>
      <c r="BF108" s="72">
        <v>0</v>
      </c>
      <c r="BG108" s="72">
        <v>23</v>
      </c>
      <c r="BH108" s="72">
        <v>18000</v>
      </c>
      <c r="BI108" s="72">
        <v>64</v>
      </c>
      <c r="BJ108" s="72">
        <v>93</v>
      </c>
      <c r="BK108" s="72">
        <v>6064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>
        <v>0</v>
      </c>
      <c r="BS108" s="72">
        <v>60787</v>
      </c>
      <c r="BT108" s="72">
        <v>0</v>
      </c>
      <c r="BU108" s="72">
        <v>93953</v>
      </c>
    </row>
    <row r="109" spans="1:73" s="25" customFormat="1" ht="12.75" customHeight="1" x14ac:dyDescent="0.2">
      <c r="A109" s="44" t="s">
        <v>796</v>
      </c>
      <c r="B109" s="45" t="s">
        <v>349</v>
      </c>
      <c r="C109" s="46"/>
      <c r="D109" s="69" t="s">
        <v>608</v>
      </c>
      <c r="E109" s="69" t="s">
        <v>608</v>
      </c>
      <c r="F109" s="69">
        <v>16</v>
      </c>
      <c r="G109" s="69">
        <v>4</v>
      </c>
      <c r="H109" s="69">
        <v>9</v>
      </c>
      <c r="I109" s="69">
        <v>3</v>
      </c>
      <c r="J109" s="70">
        <v>10.4</v>
      </c>
      <c r="K109" s="71">
        <v>10</v>
      </c>
      <c r="L109" s="71">
        <v>0.375</v>
      </c>
      <c r="M109" s="71">
        <v>0</v>
      </c>
      <c r="N109" s="72">
        <v>1</v>
      </c>
      <c r="O109" s="72">
        <v>1461</v>
      </c>
      <c r="P109" s="72">
        <v>1186</v>
      </c>
      <c r="Q109" s="72">
        <v>273</v>
      </c>
      <c r="R109" s="72">
        <v>70</v>
      </c>
      <c r="S109" s="72">
        <v>0</v>
      </c>
      <c r="T109" s="72">
        <v>329</v>
      </c>
      <c r="U109" s="71">
        <v>82</v>
      </c>
      <c r="V109" s="72">
        <v>49102</v>
      </c>
      <c r="W109" s="72">
        <v>2279</v>
      </c>
      <c r="X109" s="72">
        <v>0</v>
      </c>
      <c r="Y109" s="72">
        <v>29000</v>
      </c>
      <c r="Z109" s="72">
        <v>1436566</v>
      </c>
      <c r="AA109" s="72">
        <v>1074679</v>
      </c>
      <c r="AB109" s="72">
        <v>361887</v>
      </c>
      <c r="AC109" s="72">
        <v>40343</v>
      </c>
      <c r="AD109" s="72">
        <v>0</v>
      </c>
      <c r="AE109" s="72">
        <v>0</v>
      </c>
      <c r="AF109" s="72">
        <v>321544</v>
      </c>
      <c r="AG109" s="72">
        <v>186889</v>
      </c>
      <c r="AH109" s="72">
        <v>1436566</v>
      </c>
      <c r="AI109" s="72">
        <v>0</v>
      </c>
      <c r="AJ109" s="72">
        <v>0</v>
      </c>
      <c r="AK109" s="72">
        <v>29942</v>
      </c>
      <c r="AL109" s="72">
        <v>81304</v>
      </c>
      <c r="AM109" s="72">
        <v>81304</v>
      </c>
      <c r="AN109" s="72">
        <v>0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277</v>
      </c>
      <c r="AU109" s="72">
        <v>0</v>
      </c>
      <c r="AV109" s="72">
        <v>40</v>
      </c>
      <c r="AW109" s="72">
        <v>5109</v>
      </c>
      <c r="AX109" s="72">
        <v>5109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50</v>
      </c>
      <c r="BF109" s="72">
        <v>0</v>
      </c>
      <c r="BG109" s="72">
        <v>73</v>
      </c>
      <c r="BH109" s="72">
        <v>63691</v>
      </c>
      <c r="BI109" s="72">
        <v>1773</v>
      </c>
      <c r="BJ109" s="72">
        <v>434</v>
      </c>
      <c r="BK109" s="72">
        <v>401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>
        <v>0</v>
      </c>
      <c r="BR109" s="72">
        <v>150</v>
      </c>
      <c r="BS109" s="72">
        <v>46518</v>
      </c>
      <c r="BT109" s="72" t="s">
        <v>608</v>
      </c>
      <c r="BU109" s="72" t="s">
        <v>608</v>
      </c>
    </row>
    <row r="110" spans="1:73" s="25" customFormat="1" ht="12.75" customHeight="1" x14ac:dyDescent="0.2">
      <c r="A110" s="44" t="s">
        <v>797</v>
      </c>
      <c r="B110" s="45" t="s">
        <v>350</v>
      </c>
      <c r="C110" s="46"/>
      <c r="D110" s="69">
        <v>100</v>
      </c>
      <c r="E110" s="69">
        <v>100</v>
      </c>
      <c r="F110" s="69">
        <v>1</v>
      </c>
      <c r="G110" s="69" t="s">
        <v>608</v>
      </c>
      <c r="H110" s="69" t="s">
        <v>608</v>
      </c>
      <c r="I110" s="69" t="s">
        <v>608</v>
      </c>
      <c r="J110" s="70">
        <v>1</v>
      </c>
      <c r="K110" s="71" t="s">
        <v>608</v>
      </c>
      <c r="L110" s="71" t="s">
        <v>608</v>
      </c>
      <c r="M110" s="71" t="s">
        <v>608</v>
      </c>
      <c r="N110" s="72">
        <v>1</v>
      </c>
      <c r="O110" s="72">
        <v>59</v>
      </c>
      <c r="P110" s="72">
        <v>50</v>
      </c>
      <c r="Q110" s="72">
        <v>30</v>
      </c>
      <c r="R110" s="72">
        <v>0</v>
      </c>
      <c r="S110" s="72">
        <v>0</v>
      </c>
      <c r="T110" s="72">
        <v>284</v>
      </c>
      <c r="U110" s="71">
        <v>54</v>
      </c>
      <c r="V110" s="72">
        <v>17000</v>
      </c>
      <c r="W110" s="72">
        <v>0</v>
      </c>
      <c r="X110" s="72">
        <v>0</v>
      </c>
      <c r="Y110" s="72">
        <v>30000</v>
      </c>
      <c r="Z110" s="72">
        <v>176069</v>
      </c>
      <c r="AA110" s="72">
        <v>106000</v>
      </c>
      <c r="AB110" s="72">
        <v>70069</v>
      </c>
      <c r="AC110" s="72">
        <v>0</v>
      </c>
      <c r="AD110" s="72">
        <v>0</v>
      </c>
      <c r="AE110" s="72">
        <v>0</v>
      </c>
      <c r="AF110" s="72">
        <v>70069</v>
      </c>
      <c r="AG110" s="72">
        <v>500</v>
      </c>
      <c r="AH110" s="72">
        <v>80000</v>
      </c>
      <c r="AI110" s="72">
        <v>0</v>
      </c>
      <c r="AJ110" s="72">
        <v>0</v>
      </c>
      <c r="AK110" s="72">
        <v>0</v>
      </c>
      <c r="AL110" s="72">
        <v>47000</v>
      </c>
      <c r="AM110" s="72">
        <v>47000</v>
      </c>
      <c r="AN110" s="72">
        <v>0</v>
      </c>
      <c r="AO110" s="72">
        <v>0</v>
      </c>
      <c r="AP110" s="72">
        <v>0</v>
      </c>
      <c r="AQ110" s="72">
        <v>0</v>
      </c>
      <c r="AR110" s="72">
        <v>0</v>
      </c>
      <c r="AS110" s="72">
        <v>0</v>
      </c>
      <c r="AT110" s="72">
        <v>0</v>
      </c>
      <c r="AU110" s="72">
        <v>0</v>
      </c>
      <c r="AV110" s="72">
        <v>1</v>
      </c>
      <c r="AW110" s="72">
        <v>1000</v>
      </c>
      <c r="AX110" s="72">
        <v>1000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3</v>
      </c>
      <c r="BH110" s="72">
        <v>1000</v>
      </c>
      <c r="BI110" s="72">
        <v>10</v>
      </c>
      <c r="BJ110" s="72">
        <v>0</v>
      </c>
      <c r="BK110" s="72">
        <v>0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0</v>
      </c>
      <c r="BS110" s="72">
        <v>0</v>
      </c>
      <c r="BT110" s="72">
        <v>0</v>
      </c>
      <c r="BU110" s="72">
        <v>0</v>
      </c>
    </row>
    <row r="111" spans="1:73" s="25" customFormat="1" ht="12.75" customHeight="1" x14ac:dyDescent="0.2">
      <c r="A111" s="44" t="s">
        <v>798</v>
      </c>
      <c r="B111" s="45" t="s">
        <v>351</v>
      </c>
      <c r="C111" s="46"/>
      <c r="D111" s="69" t="s">
        <v>608</v>
      </c>
      <c r="E111" s="69" t="s">
        <v>608</v>
      </c>
      <c r="F111" s="69">
        <v>71</v>
      </c>
      <c r="G111" s="69">
        <v>8</v>
      </c>
      <c r="H111" s="69">
        <v>22</v>
      </c>
      <c r="I111" s="69">
        <v>41</v>
      </c>
      <c r="J111" s="70">
        <v>29.5</v>
      </c>
      <c r="K111" s="71">
        <v>20.149999999999999</v>
      </c>
      <c r="L111" s="71">
        <v>9.3000000000000007</v>
      </c>
      <c r="M111" s="71">
        <v>0</v>
      </c>
      <c r="N111" s="72">
        <v>19</v>
      </c>
      <c r="O111" s="72">
        <v>4409</v>
      </c>
      <c r="P111" s="72">
        <v>3630</v>
      </c>
      <c r="Q111" s="72">
        <v>558</v>
      </c>
      <c r="R111" s="72">
        <v>41</v>
      </c>
      <c r="S111" s="72">
        <v>7</v>
      </c>
      <c r="T111" s="72">
        <v>285</v>
      </c>
      <c r="U111" s="71">
        <v>54</v>
      </c>
      <c r="V111" s="72">
        <v>518472</v>
      </c>
      <c r="W111" s="72">
        <v>41937</v>
      </c>
      <c r="X111" s="72">
        <v>6565</v>
      </c>
      <c r="Y111" s="72">
        <v>44346</v>
      </c>
      <c r="Z111" s="72">
        <v>3385796</v>
      </c>
      <c r="AA111" s="72">
        <v>2664305</v>
      </c>
      <c r="AB111" s="72">
        <v>721491</v>
      </c>
      <c r="AC111" s="72">
        <v>52167</v>
      </c>
      <c r="AD111" s="72" t="s">
        <v>608</v>
      </c>
      <c r="AE111" s="72" t="s">
        <v>608</v>
      </c>
      <c r="AF111" s="72">
        <v>669324</v>
      </c>
      <c r="AG111" s="72">
        <v>36845</v>
      </c>
      <c r="AH111" s="72">
        <v>768200</v>
      </c>
      <c r="AI111" s="72">
        <v>0</v>
      </c>
      <c r="AJ111" s="72">
        <v>8000</v>
      </c>
      <c r="AK111" s="72">
        <v>18602</v>
      </c>
      <c r="AL111" s="72">
        <v>569383</v>
      </c>
      <c r="AM111" s="72">
        <v>378742</v>
      </c>
      <c r="AN111" s="72">
        <v>0</v>
      </c>
      <c r="AO111" s="72">
        <v>6</v>
      </c>
      <c r="AP111" s="72">
        <v>161031</v>
      </c>
      <c r="AQ111" s="72">
        <v>20083</v>
      </c>
      <c r="AR111" s="72">
        <v>9276</v>
      </c>
      <c r="AS111" s="72">
        <v>245</v>
      </c>
      <c r="AT111" s="72">
        <v>37</v>
      </c>
      <c r="AU111" s="72">
        <v>245</v>
      </c>
      <c r="AV111" s="72">
        <v>37</v>
      </c>
      <c r="AW111" s="72">
        <v>10630</v>
      </c>
      <c r="AX111" s="72">
        <v>10179</v>
      </c>
      <c r="AY111" s="72">
        <v>0</v>
      </c>
      <c r="AZ111" s="72">
        <v>0</v>
      </c>
      <c r="BA111" s="72">
        <v>0</v>
      </c>
      <c r="BB111" s="72">
        <v>0</v>
      </c>
      <c r="BC111" s="72">
        <v>446</v>
      </c>
      <c r="BD111" s="72">
        <v>5</v>
      </c>
      <c r="BE111" s="72">
        <v>34</v>
      </c>
      <c r="BF111" s="72">
        <v>0</v>
      </c>
      <c r="BG111" s="72">
        <v>26</v>
      </c>
      <c r="BH111" s="72">
        <v>55641</v>
      </c>
      <c r="BI111" s="72">
        <v>1667</v>
      </c>
      <c r="BJ111" s="72">
        <v>1231</v>
      </c>
      <c r="BK111" s="72">
        <v>125</v>
      </c>
      <c r="BL111" s="72">
        <v>234</v>
      </c>
      <c r="BM111" s="72">
        <v>234</v>
      </c>
      <c r="BN111" s="72">
        <v>0</v>
      </c>
      <c r="BO111" s="72">
        <v>0</v>
      </c>
      <c r="BP111" s="72">
        <v>0</v>
      </c>
      <c r="BQ111" s="72">
        <v>4756</v>
      </c>
      <c r="BR111" s="72" t="s">
        <v>608</v>
      </c>
      <c r="BS111" s="72" t="s">
        <v>608</v>
      </c>
      <c r="BT111" s="72" t="s">
        <v>608</v>
      </c>
      <c r="BU111" s="72" t="s">
        <v>608</v>
      </c>
    </row>
    <row r="112" spans="1:73" s="25" customFormat="1" ht="12.75" customHeight="1" x14ac:dyDescent="0.2">
      <c r="A112" s="44" t="s">
        <v>799</v>
      </c>
      <c r="B112" s="45" t="s">
        <v>352</v>
      </c>
      <c r="C112" s="46"/>
      <c r="D112" s="69">
        <v>2000</v>
      </c>
      <c r="E112" s="69">
        <v>850000</v>
      </c>
      <c r="F112" s="69">
        <v>29</v>
      </c>
      <c r="G112" s="69">
        <v>6</v>
      </c>
      <c r="H112" s="69">
        <v>14</v>
      </c>
      <c r="I112" s="69">
        <v>9</v>
      </c>
      <c r="J112" s="70">
        <v>16.7</v>
      </c>
      <c r="K112" s="71">
        <v>12.6</v>
      </c>
      <c r="L112" s="71">
        <v>2.1</v>
      </c>
      <c r="M112" s="71">
        <v>2</v>
      </c>
      <c r="N112" s="72">
        <v>1</v>
      </c>
      <c r="O112" s="72">
        <v>2787</v>
      </c>
      <c r="P112" s="72">
        <v>2312</v>
      </c>
      <c r="Q112" s="72">
        <v>522</v>
      </c>
      <c r="R112" s="72">
        <v>60</v>
      </c>
      <c r="S112" s="72">
        <v>0</v>
      </c>
      <c r="T112" s="72">
        <v>308</v>
      </c>
      <c r="U112" s="71">
        <v>82</v>
      </c>
      <c r="V112" s="72">
        <v>112000</v>
      </c>
      <c r="W112" s="72">
        <v>4500</v>
      </c>
      <c r="X112" s="72">
        <v>8500</v>
      </c>
      <c r="Y112" s="72">
        <v>12500</v>
      </c>
      <c r="Z112" s="72">
        <v>2744071</v>
      </c>
      <c r="AA112" s="72">
        <v>1512639</v>
      </c>
      <c r="AB112" s="72">
        <v>1231432</v>
      </c>
      <c r="AC112" s="72">
        <v>651961</v>
      </c>
      <c r="AD112" s="72">
        <v>0</v>
      </c>
      <c r="AE112" s="72">
        <v>0</v>
      </c>
      <c r="AF112" s="72">
        <v>579471</v>
      </c>
      <c r="AG112" s="72">
        <v>81335</v>
      </c>
      <c r="AH112" s="72">
        <v>651961</v>
      </c>
      <c r="AI112" s="72">
        <v>0</v>
      </c>
      <c r="AJ112" s="72">
        <v>0</v>
      </c>
      <c r="AK112" s="72">
        <v>18765</v>
      </c>
      <c r="AL112" s="72">
        <v>133000</v>
      </c>
      <c r="AM112" s="72">
        <v>133000</v>
      </c>
      <c r="AN112" s="72">
        <v>0</v>
      </c>
      <c r="AO112" s="72">
        <v>0</v>
      </c>
      <c r="AP112" s="72">
        <v>0</v>
      </c>
      <c r="AQ112" s="72">
        <v>0</v>
      </c>
      <c r="AR112" s="72">
        <v>0</v>
      </c>
      <c r="AS112" s="72">
        <v>0</v>
      </c>
      <c r="AT112" s="72">
        <v>0</v>
      </c>
      <c r="AU112" s="72">
        <v>278</v>
      </c>
      <c r="AV112" s="72">
        <v>0</v>
      </c>
      <c r="AW112" s="72">
        <v>2577</v>
      </c>
      <c r="AX112" s="72">
        <v>2565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12</v>
      </c>
      <c r="BE112" s="72">
        <v>0</v>
      </c>
      <c r="BF112" s="72">
        <v>2</v>
      </c>
      <c r="BG112" s="72">
        <v>56</v>
      </c>
      <c r="BH112" s="72">
        <v>37727</v>
      </c>
      <c r="BI112" s="72">
        <v>110</v>
      </c>
      <c r="BJ112" s="72">
        <v>975</v>
      </c>
      <c r="BK112" s="72">
        <v>191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>
        <v>1019</v>
      </c>
      <c r="BS112" s="72">
        <v>706294</v>
      </c>
      <c r="BT112" s="72">
        <v>0</v>
      </c>
      <c r="BU112" s="72">
        <v>0</v>
      </c>
    </row>
    <row r="113" spans="1:73" s="25" customFormat="1" ht="12.75" customHeight="1" x14ac:dyDescent="0.2">
      <c r="A113" s="44" t="s">
        <v>800</v>
      </c>
      <c r="B113" s="45" t="s">
        <v>353</v>
      </c>
      <c r="C113" s="46"/>
      <c r="D113" s="69">
        <v>300</v>
      </c>
      <c r="E113" s="69" t="s">
        <v>608</v>
      </c>
      <c r="F113" s="69">
        <v>4</v>
      </c>
      <c r="G113" s="69">
        <v>1</v>
      </c>
      <c r="H113" s="69">
        <v>2</v>
      </c>
      <c r="I113" s="69">
        <v>1</v>
      </c>
      <c r="J113" s="70">
        <v>2.8</v>
      </c>
      <c r="K113" s="71">
        <v>2.7</v>
      </c>
      <c r="L113" s="71">
        <v>0.1</v>
      </c>
      <c r="M113" s="71">
        <v>0</v>
      </c>
      <c r="N113" s="72">
        <v>1</v>
      </c>
      <c r="O113" s="72">
        <v>348</v>
      </c>
      <c r="P113" s="72">
        <v>286</v>
      </c>
      <c r="Q113" s="72">
        <v>50</v>
      </c>
      <c r="R113" s="72">
        <v>7</v>
      </c>
      <c r="S113" s="72">
        <v>2</v>
      </c>
      <c r="T113" s="72">
        <v>245</v>
      </c>
      <c r="U113" s="71">
        <v>40</v>
      </c>
      <c r="V113" s="72">
        <v>22000</v>
      </c>
      <c r="W113" s="72">
        <v>430</v>
      </c>
      <c r="X113" s="72">
        <v>0</v>
      </c>
      <c r="Y113" s="72">
        <v>2200</v>
      </c>
      <c r="Z113" s="72">
        <v>241000</v>
      </c>
      <c r="AA113" s="72">
        <v>180000</v>
      </c>
      <c r="AB113" s="72">
        <v>61000</v>
      </c>
      <c r="AC113" s="72" t="s">
        <v>608</v>
      </c>
      <c r="AD113" s="72">
        <v>0</v>
      </c>
      <c r="AE113" s="72">
        <v>1000</v>
      </c>
      <c r="AF113" s="72">
        <v>60000</v>
      </c>
      <c r="AG113" s="72">
        <v>8000</v>
      </c>
      <c r="AH113" s="72">
        <v>0</v>
      </c>
      <c r="AI113" s="72">
        <v>0</v>
      </c>
      <c r="AJ113" s="72">
        <v>0</v>
      </c>
      <c r="AK113" s="72">
        <v>3000</v>
      </c>
      <c r="AL113" s="72">
        <v>22081</v>
      </c>
      <c r="AM113" s="72">
        <v>22000</v>
      </c>
      <c r="AN113" s="72">
        <v>0</v>
      </c>
      <c r="AO113" s="72">
        <v>0</v>
      </c>
      <c r="AP113" s="72">
        <v>0</v>
      </c>
      <c r="AQ113" s="72">
        <v>0</v>
      </c>
      <c r="AR113" s="72">
        <v>81</v>
      </c>
      <c r="AS113" s="72">
        <v>0</v>
      </c>
      <c r="AT113" s="72">
        <v>120</v>
      </c>
      <c r="AU113" s="72">
        <v>10</v>
      </c>
      <c r="AV113" s="72">
        <v>10</v>
      </c>
      <c r="AW113" s="72">
        <v>514</v>
      </c>
      <c r="AX113" s="72">
        <v>480</v>
      </c>
      <c r="AY113" s="72">
        <v>0</v>
      </c>
      <c r="AZ113" s="72">
        <v>0</v>
      </c>
      <c r="BA113" s="72">
        <v>0</v>
      </c>
      <c r="BB113" s="72">
        <v>0</v>
      </c>
      <c r="BC113" s="72">
        <v>34</v>
      </c>
      <c r="BD113" s="72">
        <v>0</v>
      </c>
      <c r="BE113" s="72">
        <v>150</v>
      </c>
      <c r="BF113" s="72">
        <v>1</v>
      </c>
      <c r="BG113" s="72">
        <v>10</v>
      </c>
      <c r="BH113" s="72">
        <v>7440</v>
      </c>
      <c r="BI113" s="72">
        <v>205</v>
      </c>
      <c r="BJ113" s="72">
        <v>60</v>
      </c>
      <c r="BK113" s="72">
        <v>3</v>
      </c>
      <c r="BL113" s="72">
        <v>0</v>
      </c>
      <c r="BM113" s="72" t="s">
        <v>608</v>
      </c>
      <c r="BN113" s="72">
        <v>0</v>
      </c>
      <c r="BO113" s="72">
        <v>0</v>
      </c>
      <c r="BP113" s="72">
        <v>0</v>
      </c>
      <c r="BQ113" s="72" t="s">
        <v>608</v>
      </c>
      <c r="BR113" s="72" t="s">
        <v>608</v>
      </c>
      <c r="BS113" s="72">
        <v>41004</v>
      </c>
      <c r="BT113" s="72">
        <v>1000</v>
      </c>
      <c r="BU113" s="72" t="s">
        <v>608</v>
      </c>
    </row>
    <row r="114" spans="1:73" s="25" customFormat="1" ht="12.75" customHeight="1" x14ac:dyDescent="0.2">
      <c r="A114" s="44" t="s">
        <v>801</v>
      </c>
      <c r="B114" s="45" t="s">
        <v>354</v>
      </c>
      <c r="C114" s="46"/>
      <c r="D114" s="69">
        <v>20</v>
      </c>
      <c r="E114" s="69">
        <v>20</v>
      </c>
      <c r="F114" s="69">
        <v>1</v>
      </c>
      <c r="G114" s="69">
        <v>0</v>
      </c>
      <c r="H114" s="69">
        <v>1</v>
      </c>
      <c r="I114" s="69">
        <v>0</v>
      </c>
      <c r="J114" s="70">
        <v>0.5</v>
      </c>
      <c r="K114" s="71" t="s">
        <v>608</v>
      </c>
      <c r="L114" s="71" t="s">
        <v>608</v>
      </c>
      <c r="M114" s="71" t="s">
        <v>608</v>
      </c>
      <c r="N114" s="72">
        <v>1</v>
      </c>
      <c r="O114" s="72">
        <v>42</v>
      </c>
      <c r="P114" s="72">
        <v>42</v>
      </c>
      <c r="Q114" s="72">
        <v>6</v>
      </c>
      <c r="R114" s="72">
        <v>1</v>
      </c>
      <c r="S114" s="72">
        <v>0</v>
      </c>
      <c r="T114" s="72">
        <v>240</v>
      </c>
      <c r="U114" s="71">
        <v>40</v>
      </c>
      <c r="V114" s="72">
        <v>200</v>
      </c>
      <c r="W114" s="72" t="s">
        <v>608</v>
      </c>
      <c r="X114" s="72" t="s">
        <v>608</v>
      </c>
      <c r="Y114" s="72" t="s">
        <v>608</v>
      </c>
      <c r="Z114" s="72">
        <v>46200</v>
      </c>
      <c r="AA114" s="72">
        <v>45000</v>
      </c>
      <c r="AB114" s="72">
        <v>1200</v>
      </c>
      <c r="AC114" s="72">
        <v>0</v>
      </c>
      <c r="AD114" s="72">
        <v>0</v>
      </c>
      <c r="AE114" s="72">
        <v>0</v>
      </c>
      <c r="AF114" s="72">
        <v>1200</v>
      </c>
      <c r="AG114" s="72">
        <v>0</v>
      </c>
      <c r="AH114" s="72">
        <v>0</v>
      </c>
      <c r="AI114" s="72">
        <v>200</v>
      </c>
      <c r="AJ114" s="72">
        <v>0</v>
      </c>
      <c r="AK114" s="72">
        <v>0</v>
      </c>
      <c r="AL114" s="72">
        <v>2000</v>
      </c>
      <c r="AM114" s="72">
        <v>2000</v>
      </c>
      <c r="AN114" s="72">
        <v>0</v>
      </c>
      <c r="AO114" s="72">
        <v>0</v>
      </c>
      <c r="AP114" s="72">
        <v>0</v>
      </c>
      <c r="AQ114" s="72">
        <v>0</v>
      </c>
      <c r="AR114" s="72">
        <v>0</v>
      </c>
      <c r="AS114" s="72">
        <v>0</v>
      </c>
      <c r="AT114" s="72">
        <v>10</v>
      </c>
      <c r="AU114" s="72">
        <v>0</v>
      </c>
      <c r="AV114" s="72">
        <v>8</v>
      </c>
      <c r="AW114" s="72">
        <v>0</v>
      </c>
      <c r="AX114" s="72">
        <v>0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2000</v>
      </c>
      <c r="BF114" s="72">
        <v>0</v>
      </c>
      <c r="BG114" s="72">
        <v>0</v>
      </c>
      <c r="BH114" s="72">
        <v>10</v>
      </c>
      <c r="BI114" s="72">
        <v>6</v>
      </c>
      <c r="BJ114" s="72">
        <v>0</v>
      </c>
      <c r="BK114" s="72">
        <v>0</v>
      </c>
      <c r="BL114" s="72">
        <v>0</v>
      </c>
      <c r="BM114" s="72">
        <v>0</v>
      </c>
      <c r="BN114" s="72">
        <v>0</v>
      </c>
      <c r="BO114" s="72">
        <v>0</v>
      </c>
      <c r="BP114" s="72">
        <v>0</v>
      </c>
      <c r="BQ114" s="72" t="s">
        <v>608</v>
      </c>
      <c r="BR114" s="72">
        <v>0</v>
      </c>
      <c r="BS114" s="72" t="s">
        <v>608</v>
      </c>
      <c r="BT114" s="72" t="s">
        <v>608</v>
      </c>
      <c r="BU114" s="72" t="s">
        <v>608</v>
      </c>
    </row>
    <row r="115" spans="1:73" s="25" customFormat="1" ht="12.75" customHeight="1" x14ac:dyDescent="0.2">
      <c r="A115" s="44" t="s">
        <v>802</v>
      </c>
      <c r="B115" s="45" t="s">
        <v>355</v>
      </c>
      <c r="C115" s="46"/>
      <c r="D115" s="69" t="s">
        <v>608</v>
      </c>
      <c r="E115" s="69" t="s">
        <v>608</v>
      </c>
      <c r="F115" s="69">
        <v>1</v>
      </c>
      <c r="G115" s="69">
        <v>0</v>
      </c>
      <c r="H115" s="69">
        <v>0</v>
      </c>
      <c r="I115" s="69">
        <v>1</v>
      </c>
      <c r="J115" s="70">
        <v>0.2</v>
      </c>
      <c r="K115" s="71">
        <v>0</v>
      </c>
      <c r="L115" s="71">
        <v>0.2</v>
      </c>
      <c r="M115" s="71">
        <v>0</v>
      </c>
      <c r="N115" s="72">
        <v>1</v>
      </c>
      <c r="O115" s="72">
        <v>120</v>
      </c>
      <c r="P115" s="72">
        <v>60</v>
      </c>
      <c r="Q115" s="72">
        <v>14</v>
      </c>
      <c r="R115" s="72">
        <v>2</v>
      </c>
      <c r="S115" s="72">
        <v>1</v>
      </c>
      <c r="T115" s="72">
        <v>52</v>
      </c>
      <c r="U115" s="71">
        <v>8</v>
      </c>
      <c r="V115" s="72">
        <v>12352</v>
      </c>
      <c r="W115" s="72">
        <v>250</v>
      </c>
      <c r="X115" s="72">
        <v>0</v>
      </c>
      <c r="Y115" s="72">
        <v>11414</v>
      </c>
      <c r="Z115" s="72">
        <v>15500</v>
      </c>
      <c r="AA115" s="72" t="s">
        <v>608</v>
      </c>
      <c r="AB115" s="72">
        <v>15500</v>
      </c>
      <c r="AC115" s="72" t="s">
        <v>608</v>
      </c>
      <c r="AD115" s="72" t="s">
        <v>608</v>
      </c>
      <c r="AE115" s="72" t="s">
        <v>608</v>
      </c>
      <c r="AF115" s="72">
        <v>15500</v>
      </c>
      <c r="AG115" s="72">
        <v>0</v>
      </c>
      <c r="AH115" s="72" t="s">
        <v>608</v>
      </c>
      <c r="AI115" s="72" t="s">
        <v>608</v>
      </c>
      <c r="AJ115" s="72">
        <v>0</v>
      </c>
      <c r="AK115" s="72">
        <v>0</v>
      </c>
      <c r="AL115" s="72">
        <v>23766</v>
      </c>
      <c r="AM115" s="72">
        <v>22951</v>
      </c>
      <c r="AN115" s="72">
        <v>0</v>
      </c>
      <c r="AO115" s="72">
        <v>0</v>
      </c>
      <c r="AP115" s="72">
        <v>800</v>
      </c>
      <c r="AQ115" s="72">
        <v>15</v>
      </c>
      <c r="AR115" s="72">
        <v>0</v>
      </c>
      <c r="AS115" s="72">
        <v>0</v>
      </c>
      <c r="AT115" s="72" t="s">
        <v>608</v>
      </c>
      <c r="AU115" s="72">
        <v>0</v>
      </c>
      <c r="AV115" s="72">
        <v>0</v>
      </c>
      <c r="AW115" s="72">
        <v>4341</v>
      </c>
      <c r="AX115" s="72">
        <v>4341</v>
      </c>
      <c r="AY115" s="72">
        <v>0</v>
      </c>
      <c r="AZ115" s="72">
        <v>0</v>
      </c>
      <c r="BA115" s="72">
        <v>0</v>
      </c>
      <c r="BB115" s="72">
        <v>0</v>
      </c>
      <c r="BC115" s="72">
        <v>0</v>
      </c>
      <c r="BD115" s="72">
        <v>0</v>
      </c>
      <c r="BE115" s="72">
        <v>0</v>
      </c>
      <c r="BF115" s="72" t="s">
        <v>608</v>
      </c>
      <c r="BG115" s="72" t="s">
        <v>608</v>
      </c>
      <c r="BH115" s="72">
        <v>231</v>
      </c>
      <c r="BI115" s="72">
        <v>43</v>
      </c>
      <c r="BJ115" s="72">
        <v>18</v>
      </c>
      <c r="BK115" s="72" t="s">
        <v>608</v>
      </c>
      <c r="BL115" s="72">
        <v>0</v>
      </c>
      <c r="BM115" s="72" t="s">
        <v>608</v>
      </c>
      <c r="BN115" s="72" t="s">
        <v>608</v>
      </c>
      <c r="BO115" s="72" t="s">
        <v>608</v>
      </c>
      <c r="BP115" s="72" t="s">
        <v>608</v>
      </c>
      <c r="BQ115" s="72" t="s">
        <v>608</v>
      </c>
      <c r="BR115" s="72" t="s">
        <v>608</v>
      </c>
      <c r="BS115" s="72" t="s">
        <v>608</v>
      </c>
      <c r="BT115" s="72" t="s">
        <v>608</v>
      </c>
      <c r="BU115" s="72" t="s">
        <v>608</v>
      </c>
    </row>
    <row r="116" spans="1:73" s="25" customFormat="1" ht="12.75" customHeight="1" x14ac:dyDescent="0.2">
      <c r="A116" s="44" t="s">
        <v>803</v>
      </c>
      <c r="B116" s="45" t="s">
        <v>356</v>
      </c>
      <c r="C116" s="46"/>
      <c r="D116" s="69">
        <v>500</v>
      </c>
      <c r="E116" s="69">
        <v>1000</v>
      </c>
      <c r="F116" s="69">
        <v>3</v>
      </c>
      <c r="G116" s="69">
        <v>1</v>
      </c>
      <c r="H116" s="69">
        <v>1</v>
      </c>
      <c r="I116" s="69">
        <v>1</v>
      </c>
      <c r="J116" s="70">
        <v>1.6</v>
      </c>
      <c r="K116" s="71">
        <v>1.5</v>
      </c>
      <c r="L116" s="71">
        <v>0.1</v>
      </c>
      <c r="M116" s="71">
        <v>0</v>
      </c>
      <c r="N116" s="72">
        <v>1</v>
      </c>
      <c r="O116" s="72">
        <v>400</v>
      </c>
      <c r="P116" s="72">
        <v>320</v>
      </c>
      <c r="Q116" s="72">
        <v>35</v>
      </c>
      <c r="R116" s="72">
        <v>4</v>
      </c>
      <c r="S116" s="72">
        <v>0</v>
      </c>
      <c r="T116" s="72">
        <v>300</v>
      </c>
      <c r="U116" s="71">
        <v>82</v>
      </c>
      <c r="V116" s="72">
        <v>24500</v>
      </c>
      <c r="W116" s="72">
        <v>200</v>
      </c>
      <c r="X116" s="72">
        <v>0</v>
      </c>
      <c r="Y116" s="72">
        <v>1000</v>
      </c>
      <c r="Z116" s="72">
        <v>56000</v>
      </c>
      <c r="AA116" s="72">
        <v>0</v>
      </c>
      <c r="AB116" s="72">
        <v>56000</v>
      </c>
      <c r="AC116" s="72">
        <v>0</v>
      </c>
      <c r="AD116" s="72">
        <v>0</v>
      </c>
      <c r="AE116" s="72">
        <v>1100</v>
      </c>
      <c r="AF116" s="72">
        <v>54900</v>
      </c>
      <c r="AG116" s="72">
        <v>2000</v>
      </c>
      <c r="AH116" s="72">
        <v>0</v>
      </c>
      <c r="AI116" s="72">
        <v>0</v>
      </c>
      <c r="AJ116" s="72">
        <v>0</v>
      </c>
      <c r="AK116" s="72">
        <v>0</v>
      </c>
      <c r="AL116" s="72">
        <v>24720</v>
      </c>
      <c r="AM116" s="72">
        <v>24710</v>
      </c>
      <c r="AN116" s="72">
        <v>0</v>
      </c>
      <c r="AO116" s="72">
        <v>0</v>
      </c>
      <c r="AP116" s="72">
        <v>0</v>
      </c>
      <c r="AQ116" s="72">
        <v>0</v>
      </c>
      <c r="AR116" s="72">
        <v>10</v>
      </c>
      <c r="AS116" s="72">
        <v>0</v>
      </c>
      <c r="AT116" s="72">
        <v>0</v>
      </c>
      <c r="AU116" s="72">
        <v>10</v>
      </c>
      <c r="AV116" s="72">
        <v>0</v>
      </c>
      <c r="AW116" s="72">
        <v>705</v>
      </c>
      <c r="AX116" s="72">
        <v>700</v>
      </c>
      <c r="AY116" s="72">
        <v>0</v>
      </c>
      <c r="AZ116" s="72">
        <v>0</v>
      </c>
      <c r="BA116" s="72">
        <v>0</v>
      </c>
      <c r="BB116" s="72">
        <v>0</v>
      </c>
      <c r="BC116" s="72">
        <v>5</v>
      </c>
      <c r="BD116" s="72">
        <v>0</v>
      </c>
      <c r="BE116" s="72">
        <v>0</v>
      </c>
      <c r="BF116" s="72">
        <v>2</v>
      </c>
      <c r="BG116" s="72">
        <v>5</v>
      </c>
      <c r="BH116" s="72">
        <v>7300</v>
      </c>
      <c r="BI116" s="72">
        <v>130</v>
      </c>
      <c r="BJ116" s="72">
        <v>90</v>
      </c>
      <c r="BK116" s="72">
        <v>13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240</v>
      </c>
      <c r="BR116" s="72">
        <v>98</v>
      </c>
      <c r="BS116" s="72">
        <v>7100</v>
      </c>
      <c r="BT116" s="72">
        <v>15</v>
      </c>
      <c r="BU116" s="72">
        <v>0</v>
      </c>
    </row>
    <row r="117" spans="1:73" s="25" customFormat="1" ht="12.75" customHeight="1" x14ac:dyDescent="0.2">
      <c r="A117" s="44" t="s">
        <v>804</v>
      </c>
      <c r="B117" s="45" t="s">
        <v>357</v>
      </c>
      <c r="C117" s="46"/>
      <c r="D117" s="69" t="s">
        <v>608</v>
      </c>
      <c r="E117" s="69">
        <v>6957</v>
      </c>
      <c r="F117" s="69">
        <v>4</v>
      </c>
      <c r="G117" s="69">
        <v>0</v>
      </c>
      <c r="H117" s="69">
        <v>2</v>
      </c>
      <c r="I117" s="69">
        <v>2</v>
      </c>
      <c r="J117" s="70">
        <v>1.7</v>
      </c>
      <c r="K117" s="71">
        <v>1.65</v>
      </c>
      <c r="L117" s="71">
        <v>0</v>
      </c>
      <c r="M117" s="71">
        <v>0</v>
      </c>
      <c r="N117" s="72">
        <v>1</v>
      </c>
      <c r="O117" s="72" t="s">
        <v>608</v>
      </c>
      <c r="P117" s="72" t="s">
        <v>608</v>
      </c>
      <c r="Q117" s="72">
        <v>20</v>
      </c>
      <c r="R117" s="72">
        <v>6</v>
      </c>
      <c r="S117" s="72">
        <v>14</v>
      </c>
      <c r="T117" s="72">
        <v>225</v>
      </c>
      <c r="U117" s="71">
        <v>39</v>
      </c>
      <c r="V117" s="72">
        <v>1693</v>
      </c>
      <c r="W117" s="72">
        <v>50</v>
      </c>
      <c r="X117" s="72">
        <v>0</v>
      </c>
      <c r="Y117" s="72">
        <v>4300</v>
      </c>
      <c r="Z117" s="72">
        <v>6500</v>
      </c>
      <c r="AA117" s="72" t="s">
        <v>608</v>
      </c>
      <c r="AB117" s="72">
        <v>6500</v>
      </c>
      <c r="AC117" s="72" t="s">
        <v>608</v>
      </c>
      <c r="AD117" s="72" t="s">
        <v>608</v>
      </c>
      <c r="AE117" s="72" t="s">
        <v>608</v>
      </c>
      <c r="AF117" s="72">
        <v>6500</v>
      </c>
      <c r="AG117" s="72" t="s">
        <v>608</v>
      </c>
      <c r="AH117" s="72">
        <v>5000</v>
      </c>
      <c r="AI117" s="72">
        <v>1500</v>
      </c>
      <c r="AJ117" s="72">
        <v>0</v>
      </c>
      <c r="AK117" s="72">
        <v>0</v>
      </c>
      <c r="AL117" s="72">
        <v>6115</v>
      </c>
      <c r="AM117" s="72">
        <v>72</v>
      </c>
      <c r="AN117" s="72">
        <v>0</v>
      </c>
      <c r="AO117" s="72">
        <v>0</v>
      </c>
      <c r="AP117" s="72">
        <v>0</v>
      </c>
      <c r="AQ117" s="72">
        <v>0</v>
      </c>
      <c r="AR117" s="72">
        <v>6043</v>
      </c>
      <c r="AS117" s="72">
        <v>0</v>
      </c>
      <c r="AT117" s="72">
        <v>0</v>
      </c>
      <c r="AU117" s="72">
        <v>0</v>
      </c>
      <c r="AV117" s="72">
        <v>0</v>
      </c>
      <c r="AW117" s="72">
        <v>558</v>
      </c>
      <c r="AX117" s="72">
        <v>12</v>
      </c>
      <c r="AY117" s="72">
        <v>0</v>
      </c>
      <c r="AZ117" s="72">
        <v>0</v>
      </c>
      <c r="BA117" s="72">
        <v>0</v>
      </c>
      <c r="BB117" s="72">
        <v>0</v>
      </c>
      <c r="BC117" s="72">
        <v>202</v>
      </c>
      <c r="BD117" s="72">
        <v>344</v>
      </c>
      <c r="BE117" s="72">
        <v>5339</v>
      </c>
      <c r="BF117" s="72">
        <v>0</v>
      </c>
      <c r="BG117" s="72">
        <v>2</v>
      </c>
      <c r="BH117" s="72">
        <v>8143</v>
      </c>
      <c r="BI117" s="72">
        <v>1</v>
      </c>
      <c r="BJ117" s="72">
        <v>0</v>
      </c>
      <c r="BK117" s="72">
        <v>0</v>
      </c>
      <c r="BL117" s="72">
        <v>0</v>
      </c>
      <c r="BM117" s="72">
        <v>0</v>
      </c>
      <c r="BN117" s="72">
        <v>0</v>
      </c>
      <c r="BO117" s="72">
        <v>0</v>
      </c>
      <c r="BP117" s="72" t="s">
        <v>608</v>
      </c>
      <c r="BQ117" s="72">
        <v>0</v>
      </c>
      <c r="BR117" s="72" t="s">
        <v>608</v>
      </c>
      <c r="BS117" s="72" t="s">
        <v>608</v>
      </c>
      <c r="BT117" s="72" t="s">
        <v>608</v>
      </c>
      <c r="BU117" s="72">
        <v>0</v>
      </c>
    </row>
    <row r="118" spans="1:73" s="25" customFormat="1" ht="12.75" customHeight="1" x14ac:dyDescent="0.2">
      <c r="A118" s="44" t="s">
        <v>805</v>
      </c>
      <c r="B118" s="45" t="s">
        <v>358</v>
      </c>
      <c r="C118" s="46"/>
      <c r="D118" s="69" t="s">
        <v>608</v>
      </c>
      <c r="E118" s="69" t="s">
        <v>608</v>
      </c>
      <c r="F118" s="69">
        <v>3</v>
      </c>
      <c r="G118" s="69">
        <v>0</v>
      </c>
      <c r="H118" s="69">
        <v>3</v>
      </c>
      <c r="I118" s="69">
        <v>0</v>
      </c>
      <c r="J118" s="70">
        <v>1.8</v>
      </c>
      <c r="K118" s="71">
        <v>1.8</v>
      </c>
      <c r="L118" s="71">
        <v>0</v>
      </c>
      <c r="M118" s="71">
        <v>0</v>
      </c>
      <c r="N118" s="72">
        <v>1</v>
      </c>
      <c r="O118" s="72">
        <v>128</v>
      </c>
      <c r="P118" s="72">
        <v>84</v>
      </c>
      <c r="Q118" s="72">
        <v>23</v>
      </c>
      <c r="R118" s="72">
        <v>10</v>
      </c>
      <c r="S118" s="72">
        <v>13</v>
      </c>
      <c r="T118" s="72">
        <v>215</v>
      </c>
      <c r="U118" s="71">
        <v>30</v>
      </c>
      <c r="V118" s="72">
        <v>0</v>
      </c>
      <c r="W118" s="72">
        <v>0</v>
      </c>
      <c r="X118" s="72">
        <v>0</v>
      </c>
      <c r="Y118" s="72">
        <v>5352</v>
      </c>
      <c r="Z118" s="72">
        <v>168369</v>
      </c>
      <c r="AA118" s="72">
        <v>153167</v>
      </c>
      <c r="AB118" s="72">
        <v>15202</v>
      </c>
      <c r="AC118" s="72">
        <v>3870</v>
      </c>
      <c r="AD118" s="72">
        <v>0</v>
      </c>
      <c r="AE118" s="72">
        <v>0</v>
      </c>
      <c r="AF118" s="72">
        <v>11332</v>
      </c>
      <c r="AG118" s="72">
        <v>0</v>
      </c>
      <c r="AH118" s="72">
        <v>0</v>
      </c>
      <c r="AI118" s="72">
        <v>0</v>
      </c>
      <c r="AJ118" s="72">
        <v>0</v>
      </c>
      <c r="AK118" s="72">
        <v>0</v>
      </c>
      <c r="AL118" s="72">
        <v>5352</v>
      </c>
      <c r="AM118" s="72">
        <v>93</v>
      </c>
      <c r="AN118" s="72">
        <v>0</v>
      </c>
      <c r="AO118" s="72">
        <v>0</v>
      </c>
      <c r="AP118" s="72">
        <v>0</v>
      </c>
      <c r="AQ118" s="72">
        <v>0</v>
      </c>
      <c r="AR118" s="72">
        <v>5259</v>
      </c>
      <c r="AS118" s="72">
        <v>0</v>
      </c>
      <c r="AT118" s="72">
        <v>0</v>
      </c>
      <c r="AU118" s="72">
        <v>0</v>
      </c>
      <c r="AV118" s="72">
        <v>0</v>
      </c>
      <c r="AW118" s="72">
        <v>639</v>
      </c>
      <c r="AX118" s="72">
        <v>3</v>
      </c>
      <c r="AY118" s="72">
        <v>0</v>
      </c>
      <c r="AZ118" s="72">
        <v>0</v>
      </c>
      <c r="BA118" s="72">
        <v>0</v>
      </c>
      <c r="BB118" s="72">
        <v>0</v>
      </c>
      <c r="BC118" s="72">
        <v>636</v>
      </c>
      <c r="BD118" s="72">
        <v>0</v>
      </c>
      <c r="BE118" s="72">
        <v>0</v>
      </c>
      <c r="BF118" s="72">
        <v>1</v>
      </c>
      <c r="BG118" s="72">
        <v>0</v>
      </c>
      <c r="BH118" s="72">
        <v>10210</v>
      </c>
      <c r="BI118" s="72">
        <v>0</v>
      </c>
      <c r="BJ118" s="72">
        <v>0</v>
      </c>
      <c r="BK118" s="72">
        <v>0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>
        <v>0</v>
      </c>
      <c r="BR118" s="72" t="s">
        <v>608</v>
      </c>
      <c r="BS118" s="72">
        <v>15708</v>
      </c>
      <c r="BT118" s="72">
        <v>0</v>
      </c>
      <c r="BU118" s="72">
        <v>0</v>
      </c>
    </row>
    <row r="119" spans="1:73" s="25" customFormat="1" ht="12.75" customHeight="1" x14ac:dyDescent="0.2">
      <c r="A119" s="44" t="s">
        <v>806</v>
      </c>
      <c r="B119" s="45" t="s">
        <v>359</v>
      </c>
      <c r="C119" s="46"/>
      <c r="D119" s="69">
        <v>14573</v>
      </c>
      <c r="E119" s="69">
        <v>0</v>
      </c>
      <c r="F119" s="69">
        <v>15</v>
      </c>
      <c r="G119" s="69">
        <v>6</v>
      </c>
      <c r="H119" s="69">
        <v>9</v>
      </c>
      <c r="I119" s="69">
        <v>0</v>
      </c>
      <c r="J119" s="70">
        <v>11.5</v>
      </c>
      <c r="K119" s="71">
        <v>8.6999999999999993</v>
      </c>
      <c r="L119" s="71">
        <v>2.8</v>
      </c>
      <c r="M119" s="71">
        <v>0</v>
      </c>
      <c r="N119" s="72">
        <v>1</v>
      </c>
      <c r="O119" s="72">
        <v>150</v>
      </c>
      <c r="P119" s="72">
        <v>0</v>
      </c>
      <c r="Q119" s="72">
        <v>0</v>
      </c>
      <c r="R119" s="72">
        <v>0</v>
      </c>
      <c r="S119" s="72">
        <v>0</v>
      </c>
      <c r="T119" s="72">
        <v>1</v>
      </c>
      <c r="U119" s="71">
        <v>1</v>
      </c>
      <c r="V119" s="72">
        <v>0</v>
      </c>
      <c r="W119" s="72">
        <v>0</v>
      </c>
      <c r="X119" s="72">
        <v>475</v>
      </c>
      <c r="Y119" s="72">
        <v>0</v>
      </c>
      <c r="Z119" s="72">
        <v>3088815</v>
      </c>
      <c r="AA119" s="72">
        <v>1447542</v>
      </c>
      <c r="AB119" s="72">
        <v>1641273</v>
      </c>
      <c r="AC119" s="72">
        <v>68915</v>
      </c>
      <c r="AD119" s="72">
        <v>0</v>
      </c>
      <c r="AE119" s="72">
        <v>933148</v>
      </c>
      <c r="AF119" s="72">
        <v>639210</v>
      </c>
      <c r="AG119" s="72">
        <v>625643</v>
      </c>
      <c r="AH119" s="72">
        <v>0</v>
      </c>
      <c r="AI119" s="72">
        <v>0</v>
      </c>
      <c r="AJ119" s="72">
        <v>0</v>
      </c>
      <c r="AK119" s="72">
        <v>376558</v>
      </c>
      <c r="AL119" s="72">
        <v>532</v>
      </c>
      <c r="AM119" s="72">
        <v>532</v>
      </c>
      <c r="AN119" s="72">
        <v>0</v>
      </c>
      <c r="AO119" s="72">
        <v>0</v>
      </c>
      <c r="AP119" s="72">
        <v>0</v>
      </c>
      <c r="AQ119" s="72">
        <v>0</v>
      </c>
      <c r="AR119" s="72">
        <v>0</v>
      </c>
      <c r="AS119" s="72">
        <v>0</v>
      </c>
      <c r="AT119" s="72">
        <v>28109</v>
      </c>
      <c r="AU119" s="72">
        <v>9</v>
      </c>
      <c r="AV119" s="72">
        <v>834</v>
      </c>
      <c r="AW119" s="72">
        <v>56</v>
      </c>
      <c r="AX119" s="72">
        <v>56</v>
      </c>
      <c r="AY119" s="72">
        <v>0</v>
      </c>
      <c r="AZ119" s="72">
        <v>0</v>
      </c>
      <c r="BA119" s="72">
        <v>0</v>
      </c>
      <c r="BB119" s="72">
        <v>0</v>
      </c>
      <c r="BC119" s="72">
        <v>0</v>
      </c>
      <c r="BD119" s="72">
        <v>0</v>
      </c>
      <c r="BE119" s="72">
        <v>0</v>
      </c>
      <c r="BF119" s="72">
        <v>0</v>
      </c>
      <c r="BG119" s="72">
        <v>0</v>
      </c>
      <c r="BH119" s="72">
        <v>35</v>
      </c>
      <c r="BI119" s="72">
        <v>5</v>
      </c>
      <c r="BJ119" s="72">
        <v>5</v>
      </c>
      <c r="BK119" s="72">
        <v>0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>
        <v>0</v>
      </c>
      <c r="BR119" s="72">
        <v>0</v>
      </c>
      <c r="BS119" s="72">
        <v>192086</v>
      </c>
      <c r="BT119" s="72">
        <v>128223</v>
      </c>
      <c r="BU119" s="72">
        <v>336954</v>
      </c>
    </row>
    <row r="120" spans="1:73" s="25" customFormat="1" ht="12.75" customHeight="1" x14ac:dyDescent="0.2">
      <c r="A120" s="44" t="s">
        <v>807</v>
      </c>
      <c r="B120" s="45" t="s">
        <v>360</v>
      </c>
      <c r="C120" s="46"/>
      <c r="D120" s="69" t="s">
        <v>608</v>
      </c>
      <c r="E120" s="69" t="s">
        <v>608</v>
      </c>
      <c r="F120" s="69">
        <v>1</v>
      </c>
      <c r="G120" s="69">
        <v>1</v>
      </c>
      <c r="H120" s="69">
        <v>0</v>
      </c>
      <c r="I120" s="69">
        <v>0</v>
      </c>
      <c r="J120" s="70">
        <v>0.9</v>
      </c>
      <c r="K120" s="71">
        <v>0.9</v>
      </c>
      <c r="L120" s="71">
        <v>0</v>
      </c>
      <c r="M120" s="71">
        <v>0</v>
      </c>
      <c r="N120" s="72">
        <v>0</v>
      </c>
      <c r="O120" s="72">
        <v>112</v>
      </c>
      <c r="P120" s="72">
        <v>106</v>
      </c>
      <c r="Q120" s="72">
        <v>6</v>
      </c>
      <c r="R120" s="72">
        <v>3</v>
      </c>
      <c r="S120" s="72">
        <v>0</v>
      </c>
      <c r="T120" s="72">
        <v>350</v>
      </c>
      <c r="U120" s="71">
        <v>55</v>
      </c>
      <c r="V120" s="72" t="s">
        <v>608</v>
      </c>
      <c r="W120" s="72" t="s">
        <v>608</v>
      </c>
      <c r="X120" s="72" t="s">
        <v>608</v>
      </c>
      <c r="Y120" s="72">
        <v>38</v>
      </c>
      <c r="Z120" s="72">
        <v>3468</v>
      </c>
      <c r="AA120" s="72">
        <v>3468</v>
      </c>
      <c r="AB120" s="72">
        <v>0</v>
      </c>
      <c r="AC120" s="72" t="s">
        <v>608</v>
      </c>
      <c r="AD120" s="72" t="s">
        <v>608</v>
      </c>
      <c r="AE120" s="72" t="s">
        <v>608</v>
      </c>
      <c r="AF120" s="72" t="s">
        <v>608</v>
      </c>
      <c r="AG120" s="72" t="s">
        <v>608</v>
      </c>
      <c r="AH120" s="72">
        <v>0</v>
      </c>
      <c r="AI120" s="72">
        <v>0</v>
      </c>
      <c r="AJ120" s="72">
        <v>0</v>
      </c>
      <c r="AK120" s="72">
        <v>0</v>
      </c>
      <c r="AL120" s="72">
        <v>56</v>
      </c>
      <c r="AM120" s="72" t="s">
        <v>608</v>
      </c>
      <c r="AN120" s="72">
        <v>0</v>
      </c>
      <c r="AO120" s="72">
        <v>0</v>
      </c>
      <c r="AP120" s="72">
        <v>0</v>
      </c>
      <c r="AQ120" s="72">
        <v>0</v>
      </c>
      <c r="AR120" s="72">
        <v>56</v>
      </c>
      <c r="AS120" s="72">
        <v>0</v>
      </c>
      <c r="AT120" s="72">
        <v>84</v>
      </c>
      <c r="AU120" s="72">
        <v>32</v>
      </c>
      <c r="AV120" s="72">
        <v>0</v>
      </c>
      <c r="AW120" s="72">
        <v>284</v>
      </c>
      <c r="AX120" s="72">
        <v>279</v>
      </c>
      <c r="AY120" s="72">
        <v>0</v>
      </c>
      <c r="AZ120" s="72">
        <v>0</v>
      </c>
      <c r="BA120" s="72">
        <v>0</v>
      </c>
      <c r="BB120" s="72">
        <v>0</v>
      </c>
      <c r="BC120" s="72">
        <v>5</v>
      </c>
      <c r="BD120" s="72">
        <v>0</v>
      </c>
      <c r="BE120" s="72">
        <v>16</v>
      </c>
      <c r="BF120" s="72">
        <v>0</v>
      </c>
      <c r="BG120" s="72">
        <v>2</v>
      </c>
      <c r="BH120" s="72">
        <v>215</v>
      </c>
      <c r="BI120" s="72">
        <v>0</v>
      </c>
      <c r="BJ120" s="72">
        <v>6</v>
      </c>
      <c r="BK120" s="72">
        <v>198</v>
      </c>
      <c r="BL120" s="72">
        <v>0</v>
      </c>
      <c r="BM120" s="72">
        <v>0</v>
      </c>
      <c r="BN120" s="72">
        <v>0</v>
      </c>
      <c r="BO120" s="72">
        <v>0</v>
      </c>
      <c r="BP120" s="72">
        <v>0</v>
      </c>
      <c r="BQ120" s="72" t="s">
        <v>608</v>
      </c>
      <c r="BR120" s="72">
        <v>25</v>
      </c>
      <c r="BS120" s="72" t="s">
        <v>608</v>
      </c>
      <c r="BT120" s="72" t="s">
        <v>608</v>
      </c>
      <c r="BU120" s="72" t="s">
        <v>608</v>
      </c>
    </row>
    <row r="121" spans="1:73" s="25" customFormat="1" ht="12.75" customHeight="1" x14ac:dyDescent="0.2">
      <c r="A121" s="44" t="s">
        <v>808</v>
      </c>
      <c r="B121" s="45" t="s">
        <v>361</v>
      </c>
      <c r="C121" s="46"/>
      <c r="D121" s="69" t="s">
        <v>608</v>
      </c>
      <c r="E121" s="69" t="s">
        <v>608</v>
      </c>
      <c r="F121" s="69">
        <v>19</v>
      </c>
      <c r="G121" s="69">
        <v>4</v>
      </c>
      <c r="H121" s="69">
        <v>13</v>
      </c>
      <c r="I121" s="69">
        <v>2</v>
      </c>
      <c r="J121" s="70">
        <v>12.4</v>
      </c>
      <c r="K121" s="71">
        <v>11.65</v>
      </c>
      <c r="L121" s="71">
        <v>0.75</v>
      </c>
      <c r="M121" s="71">
        <v>0</v>
      </c>
      <c r="N121" s="72">
        <v>8</v>
      </c>
      <c r="O121" s="72">
        <v>2818</v>
      </c>
      <c r="P121" s="72">
        <v>2346</v>
      </c>
      <c r="Q121" s="72">
        <v>284</v>
      </c>
      <c r="R121" s="72">
        <v>34</v>
      </c>
      <c r="S121" s="72">
        <v>4</v>
      </c>
      <c r="T121" s="72">
        <v>255</v>
      </c>
      <c r="U121" s="71">
        <v>61</v>
      </c>
      <c r="V121" s="72">
        <v>183012</v>
      </c>
      <c r="W121" s="72">
        <v>8032</v>
      </c>
      <c r="X121" s="72">
        <v>8893</v>
      </c>
      <c r="Y121" s="72">
        <v>50003</v>
      </c>
      <c r="Z121" s="72">
        <v>2726267</v>
      </c>
      <c r="AA121" s="72">
        <v>545076</v>
      </c>
      <c r="AB121" s="72">
        <v>2181191</v>
      </c>
      <c r="AC121" s="72">
        <v>1086844</v>
      </c>
      <c r="AD121" s="72">
        <v>0</v>
      </c>
      <c r="AE121" s="72">
        <v>7502</v>
      </c>
      <c r="AF121" s="72">
        <v>1086844</v>
      </c>
      <c r="AG121" s="72">
        <v>92686</v>
      </c>
      <c r="AH121" s="72">
        <v>1083466</v>
      </c>
      <c r="AI121" s="72">
        <v>122869</v>
      </c>
      <c r="AJ121" s="72">
        <v>0</v>
      </c>
      <c r="AK121" s="72">
        <v>16827</v>
      </c>
      <c r="AL121" s="72">
        <v>306299</v>
      </c>
      <c r="AM121" s="72">
        <v>259982</v>
      </c>
      <c r="AN121" s="72">
        <v>1411</v>
      </c>
      <c r="AO121" s="72">
        <v>15350</v>
      </c>
      <c r="AP121" s="72">
        <v>23150</v>
      </c>
      <c r="AQ121" s="72">
        <v>4395</v>
      </c>
      <c r="AR121" s="72">
        <v>621</v>
      </c>
      <c r="AS121" s="72">
        <v>1390</v>
      </c>
      <c r="AT121" s="72">
        <v>397</v>
      </c>
      <c r="AU121" s="72">
        <v>87</v>
      </c>
      <c r="AV121" s="72">
        <v>63</v>
      </c>
      <c r="AW121" s="72">
        <v>5668</v>
      </c>
      <c r="AX121" s="72">
        <v>5111</v>
      </c>
      <c r="AY121" s="72">
        <v>0</v>
      </c>
      <c r="AZ121" s="72">
        <v>450</v>
      </c>
      <c r="BA121" s="72">
        <v>50</v>
      </c>
      <c r="BB121" s="72">
        <v>0</v>
      </c>
      <c r="BC121" s="72">
        <v>57</v>
      </c>
      <c r="BD121" s="72">
        <v>0</v>
      </c>
      <c r="BE121" s="72">
        <v>1547</v>
      </c>
      <c r="BF121" s="72">
        <v>1</v>
      </c>
      <c r="BG121" s="72">
        <v>34</v>
      </c>
      <c r="BH121" s="72">
        <v>14315</v>
      </c>
      <c r="BI121" s="72">
        <v>384</v>
      </c>
      <c r="BJ121" s="72">
        <v>1020</v>
      </c>
      <c r="BK121" s="72">
        <v>1595</v>
      </c>
      <c r="BL121" s="72">
        <v>437</v>
      </c>
      <c r="BM121" s="72">
        <v>80</v>
      </c>
      <c r="BN121" s="72">
        <v>0</v>
      </c>
      <c r="BO121" s="72">
        <v>251</v>
      </c>
      <c r="BP121" s="72">
        <v>106</v>
      </c>
      <c r="BQ121" s="72">
        <v>1164</v>
      </c>
      <c r="BR121" s="72">
        <v>0</v>
      </c>
      <c r="BS121" s="72">
        <v>17445</v>
      </c>
      <c r="BT121" s="72">
        <v>0</v>
      </c>
      <c r="BU121" s="72">
        <v>0</v>
      </c>
    </row>
    <row r="122" spans="1:73" s="25" customFormat="1" ht="12.75" customHeight="1" x14ac:dyDescent="0.2">
      <c r="A122" s="44" t="s">
        <v>809</v>
      </c>
      <c r="B122" s="363" t="s">
        <v>930</v>
      </c>
      <c r="C122" s="364"/>
      <c r="D122" s="69" t="s">
        <v>608</v>
      </c>
      <c r="E122" s="69">
        <v>46667</v>
      </c>
      <c r="F122" s="69">
        <v>26</v>
      </c>
      <c r="G122" s="69">
        <v>11</v>
      </c>
      <c r="H122" s="69">
        <v>14</v>
      </c>
      <c r="I122" s="69">
        <v>1</v>
      </c>
      <c r="J122" s="70">
        <v>20.5</v>
      </c>
      <c r="K122" s="71">
        <v>17.8</v>
      </c>
      <c r="L122" s="71">
        <v>2.7</v>
      </c>
      <c r="M122" s="71">
        <v>0</v>
      </c>
      <c r="N122" s="72">
        <v>1</v>
      </c>
      <c r="O122" s="72">
        <v>2472</v>
      </c>
      <c r="P122" s="72">
        <v>1600</v>
      </c>
      <c r="Q122" s="72">
        <v>159</v>
      </c>
      <c r="R122" s="72">
        <v>28</v>
      </c>
      <c r="S122" s="72">
        <v>2</v>
      </c>
      <c r="T122" s="72">
        <v>300</v>
      </c>
      <c r="U122" s="71">
        <v>73</v>
      </c>
      <c r="V122" s="72">
        <v>253700</v>
      </c>
      <c r="W122" s="72">
        <v>8800</v>
      </c>
      <c r="X122" s="72">
        <v>0</v>
      </c>
      <c r="Y122" s="72">
        <v>95000</v>
      </c>
      <c r="Z122" s="72">
        <v>767400</v>
      </c>
      <c r="AA122" s="72" t="s">
        <v>608</v>
      </c>
      <c r="AB122" s="72">
        <v>767400</v>
      </c>
      <c r="AC122" s="72" t="s">
        <v>608</v>
      </c>
      <c r="AD122" s="72" t="s">
        <v>608</v>
      </c>
      <c r="AE122" s="72" t="s">
        <v>608</v>
      </c>
      <c r="AF122" s="72">
        <v>767400</v>
      </c>
      <c r="AG122" s="72">
        <v>113950</v>
      </c>
      <c r="AH122" s="72" t="s">
        <v>608</v>
      </c>
      <c r="AI122" s="72">
        <v>0</v>
      </c>
      <c r="AJ122" s="72">
        <v>0</v>
      </c>
      <c r="AK122" s="72">
        <v>68000</v>
      </c>
      <c r="AL122" s="72">
        <v>357104</v>
      </c>
      <c r="AM122" s="72">
        <v>352442</v>
      </c>
      <c r="AN122" s="72">
        <v>0</v>
      </c>
      <c r="AO122" s="72" t="s">
        <v>608</v>
      </c>
      <c r="AP122" s="72" t="s">
        <v>608</v>
      </c>
      <c r="AQ122" s="72" t="s">
        <v>608</v>
      </c>
      <c r="AR122" s="72">
        <v>4662</v>
      </c>
      <c r="AS122" s="72" t="s">
        <v>608</v>
      </c>
      <c r="AT122" s="72" t="s">
        <v>608</v>
      </c>
      <c r="AU122" s="72">
        <v>396</v>
      </c>
      <c r="AV122" s="72" t="s">
        <v>608</v>
      </c>
      <c r="AW122" s="72">
        <v>9261</v>
      </c>
      <c r="AX122" s="72">
        <v>8750</v>
      </c>
      <c r="AY122" s="72">
        <v>0</v>
      </c>
      <c r="AZ122" s="72" t="s">
        <v>608</v>
      </c>
      <c r="BA122" s="72">
        <v>0</v>
      </c>
      <c r="BB122" s="72" t="s">
        <v>608</v>
      </c>
      <c r="BC122" s="72">
        <v>511</v>
      </c>
      <c r="BD122" s="72" t="s">
        <v>608</v>
      </c>
      <c r="BE122" s="72" t="s">
        <v>608</v>
      </c>
      <c r="BF122" s="72" t="s">
        <v>608</v>
      </c>
      <c r="BG122" s="72" t="s">
        <v>608</v>
      </c>
      <c r="BH122" s="72">
        <v>24554</v>
      </c>
      <c r="BI122" s="72">
        <v>603</v>
      </c>
      <c r="BJ122" s="72" t="s">
        <v>608</v>
      </c>
      <c r="BK122" s="72" t="s">
        <v>608</v>
      </c>
      <c r="BL122" s="72">
        <v>2100</v>
      </c>
      <c r="BM122" s="72" t="s">
        <v>608</v>
      </c>
      <c r="BN122" s="72" t="s">
        <v>608</v>
      </c>
      <c r="BO122" s="72" t="s">
        <v>608</v>
      </c>
      <c r="BP122" s="72">
        <v>2100</v>
      </c>
      <c r="BQ122" s="72" t="s">
        <v>608</v>
      </c>
      <c r="BR122" s="72">
        <v>650</v>
      </c>
      <c r="BS122" s="72" t="s">
        <v>608</v>
      </c>
      <c r="BT122" s="72" t="s">
        <v>608</v>
      </c>
      <c r="BU122" s="72" t="s">
        <v>608</v>
      </c>
    </row>
    <row r="123" spans="1:73" s="25" customFormat="1" ht="12.75" customHeight="1" x14ac:dyDescent="0.2">
      <c r="A123" s="14"/>
      <c r="B123" s="53" t="s">
        <v>362</v>
      </c>
      <c r="C123" s="50"/>
      <c r="D123" s="54">
        <v>26350</v>
      </c>
      <c r="E123" s="54">
        <v>1735799</v>
      </c>
      <c r="F123" s="54">
        <v>245</v>
      </c>
      <c r="G123" s="54">
        <v>54</v>
      </c>
      <c r="H123" s="54">
        <v>116</v>
      </c>
      <c r="I123" s="54">
        <v>74</v>
      </c>
      <c r="J123" s="55">
        <v>142.80000000000001</v>
      </c>
      <c r="K123" s="55">
        <v>115.25000000000001</v>
      </c>
      <c r="L123" s="55">
        <v>22.635000000000002</v>
      </c>
      <c r="M123" s="55">
        <v>3.2</v>
      </c>
      <c r="N123" s="54">
        <v>48</v>
      </c>
      <c r="O123" s="54">
        <v>26539</v>
      </c>
      <c r="P123" s="54">
        <v>17908</v>
      </c>
      <c r="Q123" s="54">
        <v>2868</v>
      </c>
      <c r="R123" s="54">
        <v>444</v>
      </c>
      <c r="S123" s="54">
        <v>104</v>
      </c>
      <c r="T123" s="54">
        <v>5803</v>
      </c>
      <c r="U123" s="55">
        <v>1226</v>
      </c>
      <c r="V123" s="54">
        <v>1472015</v>
      </c>
      <c r="W123" s="54">
        <v>68542</v>
      </c>
      <c r="X123" s="54">
        <v>30293</v>
      </c>
      <c r="Y123" s="54">
        <v>598813</v>
      </c>
      <c r="Z123" s="54">
        <v>19807636</v>
      </c>
      <c r="AA123" s="54">
        <v>10289716</v>
      </c>
      <c r="AB123" s="54">
        <v>9517920</v>
      </c>
      <c r="AC123" s="54">
        <v>1929068</v>
      </c>
      <c r="AD123" s="54">
        <v>0</v>
      </c>
      <c r="AE123" s="54">
        <v>945488</v>
      </c>
      <c r="AF123" s="54">
        <v>6643363</v>
      </c>
      <c r="AG123" s="54">
        <v>1487945</v>
      </c>
      <c r="AH123" s="54">
        <v>6603964</v>
      </c>
      <c r="AI123" s="54">
        <v>124569</v>
      </c>
      <c r="AJ123" s="54">
        <v>8000</v>
      </c>
      <c r="AK123" s="54">
        <v>702135</v>
      </c>
      <c r="AL123" s="54">
        <v>2455168</v>
      </c>
      <c r="AM123" s="54">
        <v>2177061</v>
      </c>
      <c r="AN123" s="54">
        <v>1459</v>
      </c>
      <c r="AO123" s="54">
        <v>15356</v>
      </c>
      <c r="AP123" s="54">
        <v>184981</v>
      </c>
      <c r="AQ123" s="54">
        <v>45511</v>
      </c>
      <c r="AR123" s="54">
        <v>29165</v>
      </c>
      <c r="AS123" s="54">
        <v>1635</v>
      </c>
      <c r="AT123" s="54">
        <v>30246</v>
      </c>
      <c r="AU123" s="54">
        <v>1340</v>
      </c>
      <c r="AV123" s="54">
        <v>3035</v>
      </c>
      <c r="AW123" s="54">
        <v>56248</v>
      </c>
      <c r="AX123" s="54">
        <v>53212</v>
      </c>
      <c r="AY123" s="54">
        <v>0</v>
      </c>
      <c r="AZ123" s="54">
        <v>450</v>
      </c>
      <c r="BA123" s="54">
        <v>50</v>
      </c>
      <c r="BB123" s="54">
        <v>0</v>
      </c>
      <c r="BC123" s="54">
        <v>2173</v>
      </c>
      <c r="BD123" s="54">
        <v>363</v>
      </c>
      <c r="BE123" s="54">
        <v>16381</v>
      </c>
      <c r="BF123" s="54">
        <v>16</v>
      </c>
      <c r="BG123" s="54">
        <v>306</v>
      </c>
      <c r="BH123" s="54">
        <v>282322</v>
      </c>
      <c r="BI123" s="54">
        <v>6365</v>
      </c>
      <c r="BJ123" s="54">
        <v>4973</v>
      </c>
      <c r="BK123" s="54">
        <v>8914</v>
      </c>
      <c r="BL123" s="54">
        <v>2801</v>
      </c>
      <c r="BM123" s="54">
        <v>334</v>
      </c>
      <c r="BN123" s="54">
        <v>0</v>
      </c>
      <c r="BO123" s="54">
        <v>251</v>
      </c>
      <c r="BP123" s="54">
        <v>2216</v>
      </c>
      <c r="BQ123" s="54">
        <v>6165</v>
      </c>
      <c r="BR123" s="54">
        <v>2394</v>
      </c>
      <c r="BS123" s="54">
        <v>1164814</v>
      </c>
      <c r="BT123" s="54">
        <v>129288</v>
      </c>
      <c r="BU123" s="54">
        <v>431137</v>
      </c>
    </row>
    <row r="124" spans="1:73" s="25" customFormat="1" ht="12.75" customHeight="1" x14ac:dyDescent="0.2">
      <c r="A124" s="51"/>
      <c r="B124" s="26" t="s">
        <v>147</v>
      </c>
      <c r="C124" s="56">
        <v>26</v>
      </c>
      <c r="D124" s="56">
        <v>26</v>
      </c>
      <c r="E124" s="56">
        <v>26</v>
      </c>
      <c r="F124" s="56">
        <v>26</v>
      </c>
      <c r="G124" s="56">
        <v>26</v>
      </c>
      <c r="H124" s="56">
        <v>26</v>
      </c>
      <c r="I124" s="56">
        <v>26</v>
      </c>
      <c r="J124" s="56">
        <v>26</v>
      </c>
      <c r="K124" s="56">
        <v>26</v>
      </c>
      <c r="L124" s="56">
        <v>26</v>
      </c>
      <c r="M124" s="56">
        <v>26</v>
      </c>
      <c r="N124" s="56">
        <v>26</v>
      </c>
      <c r="O124" s="56">
        <v>26</v>
      </c>
      <c r="P124" s="56">
        <v>26</v>
      </c>
      <c r="Q124" s="56">
        <v>26</v>
      </c>
      <c r="R124" s="56">
        <v>26</v>
      </c>
      <c r="S124" s="56">
        <v>26</v>
      </c>
      <c r="T124" s="56">
        <v>26</v>
      </c>
      <c r="U124" s="56">
        <v>26</v>
      </c>
      <c r="V124" s="56">
        <v>26</v>
      </c>
      <c r="W124" s="56">
        <v>26</v>
      </c>
      <c r="X124" s="56">
        <v>26</v>
      </c>
      <c r="Y124" s="56">
        <v>26</v>
      </c>
      <c r="Z124" s="56">
        <v>26</v>
      </c>
      <c r="AA124" s="56">
        <v>26</v>
      </c>
      <c r="AB124" s="56">
        <v>26</v>
      </c>
      <c r="AC124" s="56">
        <v>26</v>
      </c>
      <c r="AD124" s="56">
        <v>26</v>
      </c>
      <c r="AE124" s="56">
        <v>26</v>
      </c>
      <c r="AF124" s="56">
        <v>26</v>
      </c>
      <c r="AG124" s="56">
        <v>26</v>
      </c>
      <c r="AH124" s="56">
        <v>26</v>
      </c>
      <c r="AI124" s="56">
        <v>26</v>
      </c>
      <c r="AJ124" s="56">
        <v>26</v>
      </c>
      <c r="AK124" s="56">
        <v>26</v>
      </c>
      <c r="AL124" s="56">
        <v>26</v>
      </c>
      <c r="AM124" s="56">
        <v>26</v>
      </c>
      <c r="AN124" s="56">
        <v>26</v>
      </c>
      <c r="AO124" s="56">
        <v>26</v>
      </c>
      <c r="AP124" s="56">
        <v>26</v>
      </c>
      <c r="AQ124" s="56">
        <v>26</v>
      </c>
      <c r="AR124" s="56">
        <v>26</v>
      </c>
      <c r="AS124" s="56">
        <v>26</v>
      </c>
      <c r="AT124" s="56">
        <v>26</v>
      </c>
      <c r="AU124" s="56">
        <v>26</v>
      </c>
      <c r="AV124" s="56">
        <v>26</v>
      </c>
      <c r="AW124" s="56">
        <v>26</v>
      </c>
      <c r="AX124" s="56">
        <v>26</v>
      </c>
      <c r="AY124" s="56">
        <v>26</v>
      </c>
      <c r="AZ124" s="56">
        <v>26</v>
      </c>
      <c r="BA124" s="56">
        <v>26</v>
      </c>
      <c r="BB124" s="56">
        <v>26</v>
      </c>
      <c r="BC124" s="56">
        <v>26</v>
      </c>
      <c r="BD124" s="56">
        <v>26</v>
      </c>
      <c r="BE124" s="56">
        <v>26</v>
      </c>
      <c r="BF124" s="56">
        <v>26</v>
      </c>
      <c r="BG124" s="56">
        <v>26</v>
      </c>
      <c r="BH124" s="56">
        <v>26</v>
      </c>
      <c r="BI124" s="56">
        <v>26</v>
      </c>
      <c r="BJ124" s="56">
        <v>26</v>
      </c>
      <c r="BK124" s="56">
        <v>26</v>
      </c>
      <c r="BL124" s="56">
        <v>26</v>
      </c>
      <c r="BM124" s="56">
        <v>26</v>
      </c>
      <c r="BN124" s="56">
        <v>26</v>
      </c>
      <c r="BO124" s="56">
        <v>26</v>
      </c>
      <c r="BP124" s="56">
        <v>26</v>
      </c>
      <c r="BQ124" s="56">
        <v>26</v>
      </c>
      <c r="BR124" s="56">
        <v>26</v>
      </c>
      <c r="BS124" s="56">
        <v>26</v>
      </c>
      <c r="BT124" s="56">
        <v>26</v>
      </c>
      <c r="BU124" s="56">
        <v>26</v>
      </c>
    </row>
    <row r="125" spans="1:73" s="25" customFormat="1" ht="12.75" customHeight="1" x14ac:dyDescent="0.2">
      <c r="A125" s="51"/>
      <c r="B125" s="26" t="s">
        <v>148</v>
      </c>
      <c r="C125" s="56">
        <v>23</v>
      </c>
      <c r="D125" s="56">
        <v>10</v>
      </c>
      <c r="E125" s="56">
        <v>11</v>
      </c>
      <c r="F125" s="56">
        <v>23</v>
      </c>
      <c r="G125" s="56">
        <v>21</v>
      </c>
      <c r="H125" s="56">
        <v>21</v>
      </c>
      <c r="I125" s="56">
        <v>20</v>
      </c>
      <c r="J125" s="56">
        <v>23</v>
      </c>
      <c r="K125" s="56">
        <v>20</v>
      </c>
      <c r="L125" s="56">
        <v>20</v>
      </c>
      <c r="M125" s="56">
        <v>20</v>
      </c>
      <c r="N125" s="56">
        <v>23</v>
      </c>
      <c r="O125" s="56">
        <v>22</v>
      </c>
      <c r="P125" s="56">
        <v>21</v>
      </c>
      <c r="Q125" s="56">
        <v>22</v>
      </c>
      <c r="R125" s="56">
        <v>22</v>
      </c>
      <c r="S125" s="56">
        <v>22</v>
      </c>
      <c r="T125" s="56">
        <v>23</v>
      </c>
      <c r="U125" s="56">
        <v>23</v>
      </c>
      <c r="V125" s="56">
        <v>20</v>
      </c>
      <c r="W125" s="56">
        <v>20</v>
      </c>
      <c r="X125" s="56">
        <v>18</v>
      </c>
      <c r="Y125" s="56">
        <v>19</v>
      </c>
      <c r="Z125" s="56">
        <v>23</v>
      </c>
      <c r="AA125" s="56">
        <v>19</v>
      </c>
      <c r="AB125" s="56">
        <v>23</v>
      </c>
      <c r="AC125" s="56">
        <v>17</v>
      </c>
      <c r="AD125" s="56">
        <v>15</v>
      </c>
      <c r="AE125" s="56">
        <v>15</v>
      </c>
      <c r="AF125" s="56">
        <v>21</v>
      </c>
      <c r="AG125" s="56">
        <v>19</v>
      </c>
      <c r="AH125" s="56">
        <v>18</v>
      </c>
      <c r="AI125" s="56">
        <v>19</v>
      </c>
      <c r="AJ125" s="56">
        <v>20</v>
      </c>
      <c r="AK125" s="56">
        <v>21</v>
      </c>
      <c r="AL125" s="56">
        <v>23</v>
      </c>
      <c r="AM125" s="56">
        <v>22</v>
      </c>
      <c r="AN125" s="56">
        <v>22</v>
      </c>
      <c r="AO125" s="56">
        <v>21</v>
      </c>
      <c r="AP125" s="56">
        <v>21</v>
      </c>
      <c r="AQ125" s="56">
        <v>21</v>
      </c>
      <c r="AR125" s="56">
        <v>22</v>
      </c>
      <c r="AS125" s="56">
        <v>21</v>
      </c>
      <c r="AT125" s="56">
        <v>20</v>
      </c>
      <c r="AU125" s="56">
        <v>23</v>
      </c>
      <c r="AV125" s="56">
        <v>21</v>
      </c>
      <c r="AW125" s="56">
        <v>23</v>
      </c>
      <c r="AX125" s="56">
        <v>23</v>
      </c>
      <c r="AY125" s="56">
        <v>22</v>
      </c>
      <c r="AZ125" s="56">
        <v>21</v>
      </c>
      <c r="BA125" s="56">
        <v>22</v>
      </c>
      <c r="BB125" s="56">
        <v>21</v>
      </c>
      <c r="BC125" s="56">
        <v>23</v>
      </c>
      <c r="BD125" s="56">
        <v>21</v>
      </c>
      <c r="BE125" s="56">
        <v>19</v>
      </c>
      <c r="BF125" s="56">
        <v>19</v>
      </c>
      <c r="BG125" s="56">
        <v>20</v>
      </c>
      <c r="BH125" s="56">
        <v>22</v>
      </c>
      <c r="BI125" s="56">
        <v>22</v>
      </c>
      <c r="BJ125" s="56">
        <v>22</v>
      </c>
      <c r="BK125" s="56">
        <v>19</v>
      </c>
      <c r="BL125" s="56">
        <v>23</v>
      </c>
      <c r="BM125" s="56">
        <v>18</v>
      </c>
      <c r="BN125" s="56">
        <v>19</v>
      </c>
      <c r="BO125" s="56">
        <v>19</v>
      </c>
      <c r="BP125" s="56">
        <v>19</v>
      </c>
      <c r="BQ125" s="56">
        <v>15</v>
      </c>
      <c r="BR125" s="56">
        <v>16</v>
      </c>
      <c r="BS125" s="56">
        <v>12</v>
      </c>
      <c r="BT125" s="56">
        <v>11</v>
      </c>
      <c r="BU125" s="56">
        <v>12</v>
      </c>
    </row>
    <row r="126" spans="1:73" s="25" customFormat="1" ht="12.75" customHeight="1" x14ac:dyDescent="0.2">
      <c r="A126" s="52"/>
      <c r="B126" s="29" t="s">
        <v>146</v>
      </c>
      <c r="C126" s="79">
        <v>0.88461538461538458</v>
      </c>
      <c r="D126" s="79">
        <v>0.38461538461538464</v>
      </c>
      <c r="E126" s="79">
        <v>0.42307692307692307</v>
      </c>
      <c r="F126" s="79">
        <v>0.88461538461538458</v>
      </c>
      <c r="G126" s="79">
        <v>0.80769230769230771</v>
      </c>
      <c r="H126" s="79">
        <v>0.80769230769230771</v>
      </c>
      <c r="I126" s="79">
        <v>0.76923076923076927</v>
      </c>
      <c r="J126" s="79">
        <v>0.88461538461538458</v>
      </c>
      <c r="K126" s="79">
        <v>0.76923076923076927</v>
      </c>
      <c r="L126" s="79">
        <v>0.76923076923076927</v>
      </c>
      <c r="M126" s="79">
        <v>0.76923076923076927</v>
      </c>
      <c r="N126" s="79">
        <v>0.88461538461538458</v>
      </c>
      <c r="O126" s="79">
        <v>0.84615384615384615</v>
      </c>
      <c r="P126" s="79">
        <v>0.80769230769230771</v>
      </c>
      <c r="Q126" s="79">
        <v>0.84615384615384615</v>
      </c>
      <c r="R126" s="79">
        <v>0.84615384615384615</v>
      </c>
      <c r="S126" s="79">
        <v>0.84615384615384615</v>
      </c>
      <c r="T126" s="79">
        <v>0.88461538461538458</v>
      </c>
      <c r="U126" s="79">
        <v>0.88461538461538458</v>
      </c>
      <c r="V126" s="79">
        <v>0.76923076923076927</v>
      </c>
      <c r="W126" s="79">
        <v>0.76923076923076927</v>
      </c>
      <c r="X126" s="79">
        <v>0.69230769230769229</v>
      </c>
      <c r="Y126" s="79">
        <v>0.73076923076923073</v>
      </c>
      <c r="Z126" s="79">
        <v>0.88461538461538458</v>
      </c>
      <c r="AA126" s="79">
        <v>0.73076923076923073</v>
      </c>
      <c r="AB126" s="79">
        <v>0.88461538461538458</v>
      </c>
      <c r="AC126" s="79">
        <v>0.65384615384615385</v>
      </c>
      <c r="AD126" s="79">
        <v>0.57692307692307687</v>
      </c>
      <c r="AE126" s="79">
        <v>0.57692307692307687</v>
      </c>
      <c r="AF126" s="79">
        <v>0.80769230769230771</v>
      </c>
      <c r="AG126" s="79">
        <v>0.73076923076923073</v>
      </c>
      <c r="AH126" s="79">
        <v>0.69230769230769229</v>
      </c>
      <c r="AI126" s="79">
        <v>0.73076923076923073</v>
      </c>
      <c r="AJ126" s="79">
        <v>0.76923076923076927</v>
      </c>
      <c r="AK126" s="79">
        <v>0.80769230769230771</v>
      </c>
      <c r="AL126" s="79">
        <v>0.88461538461538458</v>
      </c>
      <c r="AM126" s="79">
        <v>0.84615384615384615</v>
      </c>
      <c r="AN126" s="79">
        <v>0.84615384615384615</v>
      </c>
      <c r="AO126" s="79">
        <v>0.80769230769230771</v>
      </c>
      <c r="AP126" s="79">
        <v>0.80769230769230771</v>
      </c>
      <c r="AQ126" s="79">
        <v>0.80769230769230771</v>
      </c>
      <c r="AR126" s="79">
        <v>0.84615384615384615</v>
      </c>
      <c r="AS126" s="79">
        <v>0.80769230769230771</v>
      </c>
      <c r="AT126" s="79">
        <v>0.76923076923076927</v>
      </c>
      <c r="AU126" s="79">
        <v>0.88461538461538458</v>
      </c>
      <c r="AV126" s="79">
        <v>0.80769230769230771</v>
      </c>
      <c r="AW126" s="79">
        <v>0.88461538461538458</v>
      </c>
      <c r="AX126" s="79">
        <v>0.88461538461538458</v>
      </c>
      <c r="AY126" s="79">
        <v>0.84615384615384615</v>
      </c>
      <c r="AZ126" s="79">
        <v>0.80769230769230771</v>
      </c>
      <c r="BA126" s="79">
        <v>0.84615384615384615</v>
      </c>
      <c r="BB126" s="79">
        <v>0.80769230769230771</v>
      </c>
      <c r="BC126" s="79">
        <v>0.88461538461538458</v>
      </c>
      <c r="BD126" s="79">
        <v>0.80769230769230771</v>
      </c>
      <c r="BE126" s="79">
        <v>0.73076923076923073</v>
      </c>
      <c r="BF126" s="79">
        <v>0.73076923076923073</v>
      </c>
      <c r="BG126" s="79">
        <v>0.76923076923076927</v>
      </c>
      <c r="BH126" s="79">
        <v>0.84615384615384615</v>
      </c>
      <c r="BI126" s="79">
        <v>0.84615384615384615</v>
      </c>
      <c r="BJ126" s="79">
        <v>0.84615384615384615</v>
      </c>
      <c r="BK126" s="79">
        <v>0.73076923076923073</v>
      </c>
      <c r="BL126" s="79">
        <v>0.88461538461538458</v>
      </c>
      <c r="BM126" s="79">
        <v>0.69230769230769229</v>
      </c>
      <c r="BN126" s="79">
        <v>0.73076923076923073</v>
      </c>
      <c r="BO126" s="79">
        <v>0.73076923076923073</v>
      </c>
      <c r="BP126" s="79">
        <v>0.73076923076923073</v>
      </c>
      <c r="BQ126" s="79">
        <v>0.57692307692307687</v>
      </c>
      <c r="BR126" s="79">
        <v>0.61538461538461542</v>
      </c>
      <c r="BS126" s="79">
        <v>0.46153846153846156</v>
      </c>
      <c r="BT126" s="79">
        <v>0.42307692307692307</v>
      </c>
      <c r="BU126" s="79">
        <v>0.46153846153846156</v>
      </c>
    </row>
    <row r="127" spans="1:73" s="25" customFormat="1" ht="12.75" customHeight="1" x14ac:dyDescent="0.2">
      <c r="A127" s="44" t="s">
        <v>637</v>
      </c>
      <c r="B127" s="45" t="s">
        <v>155</v>
      </c>
      <c r="C127" s="46"/>
      <c r="D127" s="65">
        <v>2221</v>
      </c>
      <c r="E127" s="65" t="s">
        <v>608</v>
      </c>
      <c r="F127" s="65">
        <v>18</v>
      </c>
      <c r="G127" s="65">
        <v>3</v>
      </c>
      <c r="H127" s="65">
        <v>5</v>
      </c>
      <c r="I127" s="65">
        <v>10</v>
      </c>
      <c r="J127" s="66">
        <v>6.6</v>
      </c>
      <c r="K127" s="67">
        <v>4.08</v>
      </c>
      <c r="L127" s="67">
        <v>2.5</v>
      </c>
      <c r="M127" s="67">
        <v>0</v>
      </c>
      <c r="N127" s="68">
        <v>1</v>
      </c>
      <c r="O127" s="68">
        <v>3083</v>
      </c>
      <c r="P127" s="68">
        <v>2421</v>
      </c>
      <c r="Q127" s="68">
        <v>222</v>
      </c>
      <c r="R127" s="68">
        <v>31</v>
      </c>
      <c r="S127" s="68">
        <v>4</v>
      </c>
      <c r="T127" s="68">
        <v>246</v>
      </c>
      <c r="U127" s="67">
        <v>64</v>
      </c>
      <c r="V127" s="68">
        <v>186760</v>
      </c>
      <c r="W127" s="68" t="s">
        <v>608</v>
      </c>
      <c r="X127" s="68">
        <v>0</v>
      </c>
      <c r="Y127" s="68">
        <v>111590</v>
      </c>
      <c r="Z127" s="68">
        <v>599480</v>
      </c>
      <c r="AA127" s="68" t="s">
        <v>608</v>
      </c>
      <c r="AB127" s="68">
        <v>599480</v>
      </c>
      <c r="AC127" s="68" t="s">
        <v>608</v>
      </c>
      <c r="AD127" s="68">
        <v>0</v>
      </c>
      <c r="AE127" s="68" t="s">
        <v>608</v>
      </c>
      <c r="AF127" s="68">
        <v>599480</v>
      </c>
      <c r="AG127" s="68">
        <v>2631</v>
      </c>
      <c r="AH127" s="68">
        <v>0</v>
      </c>
      <c r="AI127" s="68">
        <v>0</v>
      </c>
      <c r="AJ127" s="68">
        <v>0</v>
      </c>
      <c r="AK127" s="68">
        <v>0</v>
      </c>
      <c r="AL127" s="68">
        <v>298938</v>
      </c>
      <c r="AM127" s="68">
        <v>298350</v>
      </c>
      <c r="AN127" s="68">
        <v>0</v>
      </c>
      <c r="AO127" s="68">
        <v>312</v>
      </c>
      <c r="AP127" s="68">
        <v>0</v>
      </c>
      <c r="AQ127" s="68">
        <v>35</v>
      </c>
      <c r="AR127" s="68">
        <v>241</v>
      </c>
      <c r="AS127" s="68">
        <v>0</v>
      </c>
      <c r="AT127" s="68">
        <v>76</v>
      </c>
      <c r="AU127" s="68">
        <v>340</v>
      </c>
      <c r="AV127" s="68">
        <v>12</v>
      </c>
      <c r="AW127" s="68">
        <v>5651</v>
      </c>
      <c r="AX127" s="68">
        <v>5629</v>
      </c>
      <c r="AY127" s="68">
        <v>0</v>
      </c>
      <c r="AZ127" s="68">
        <v>0</v>
      </c>
      <c r="BA127" s="68">
        <v>0</v>
      </c>
      <c r="BB127" s="68">
        <v>0</v>
      </c>
      <c r="BC127" s="68">
        <v>22</v>
      </c>
      <c r="BD127" s="68">
        <v>0</v>
      </c>
      <c r="BE127" s="68">
        <v>839</v>
      </c>
      <c r="BF127" s="68">
        <v>0</v>
      </c>
      <c r="BG127" s="68">
        <v>12</v>
      </c>
      <c r="BH127" s="68">
        <v>35503</v>
      </c>
      <c r="BI127" s="68">
        <v>3463</v>
      </c>
      <c r="BJ127" s="68">
        <v>4920</v>
      </c>
      <c r="BK127" s="68">
        <v>87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 t="s">
        <v>608</v>
      </c>
      <c r="BS127" s="68" t="s">
        <v>608</v>
      </c>
      <c r="BT127" s="68" t="s">
        <v>608</v>
      </c>
      <c r="BU127" s="68" t="s">
        <v>608</v>
      </c>
    </row>
    <row r="128" spans="1:73" s="25" customFormat="1" ht="12.75" customHeight="1" x14ac:dyDescent="0.2">
      <c r="A128" s="44" t="s">
        <v>638</v>
      </c>
      <c r="B128" s="45" t="s">
        <v>292</v>
      </c>
      <c r="C128" s="46"/>
      <c r="D128" s="69">
        <v>936</v>
      </c>
      <c r="E128" s="69" t="s">
        <v>608</v>
      </c>
      <c r="F128" s="69">
        <v>2</v>
      </c>
      <c r="G128" s="69">
        <v>0</v>
      </c>
      <c r="H128" s="69">
        <v>2</v>
      </c>
      <c r="I128" s="69">
        <v>0</v>
      </c>
      <c r="J128" s="70">
        <v>1.8</v>
      </c>
      <c r="K128" s="71">
        <v>1.6</v>
      </c>
      <c r="L128" s="71">
        <v>0.2</v>
      </c>
      <c r="M128" s="71">
        <v>0</v>
      </c>
      <c r="N128" s="72">
        <v>1</v>
      </c>
      <c r="O128" s="72">
        <v>256</v>
      </c>
      <c r="P128" s="72">
        <v>174</v>
      </c>
      <c r="Q128" s="72">
        <v>19</v>
      </c>
      <c r="R128" s="72">
        <v>7</v>
      </c>
      <c r="S128" s="72">
        <v>0</v>
      </c>
      <c r="T128" s="72">
        <v>236</v>
      </c>
      <c r="U128" s="71">
        <v>48</v>
      </c>
      <c r="V128" s="72">
        <v>31000</v>
      </c>
      <c r="W128" s="72">
        <v>380</v>
      </c>
      <c r="X128" s="72">
        <v>0</v>
      </c>
      <c r="Y128" s="72">
        <v>14000</v>
      </c>
      <c r="Z128" s="72">
        <v>42280</v>
      </c>
      <c r="AA128" s="72" t="s">
        <v>608</v>
      </c>
      <c r="AB128" s="72">
        <v>42280</v>
      </c>
      <c r="AC128" s="72" t="s">
        <v>608</v>
      </c>
      <c r="AD128" s="72" t="s">
        <v>608</v>
      </c>
      <c r="AE128" s="72" t="s">
        <v>608</v>
      </c>
      <c r="AF128" s="72">
        <v>42280</v>
      </c>
      <c r="AG128" s="72">
        <v>2000</v>
      </c>
      <c r="AH128" s="72" t="s">
        <v>608</v>
      </c>
      <c r="AI128" s="72" t="s">
        <v>608</v>
      </c>
      <c r="AJ128" s="72" t="s">
        <v>608</v>
      </c>
      <c r="AK128" s="72" t="s">
        <v>608</v>
      </c>
      <c r="AL128" s="72">
        <v>46548</v>
      </c>
      <c r="AM128" s="72">
        <v>46502</v>
      </c>
      <c r="AN128" s="72">
        <v>0</v>
      </c>
      <c r="AO128" s="72">
        <v>1</v>
      </c>
      <c r="AP128" s="72">
        <v>1</v>
      </c>
      <c r="AQ128" s="72">
        <v>0</v>
      </c>
      <c r="AR128" s="72">
        <v>44</v>
      </c>
      <c r="AS128" s="72">
        <v>0</v>
      </c>
      <c r="AT128" s="72">
        <v>40</v>
      </c>
      <c r="AU128" s="72">
        <v>25</v>
      </c>
      <c r="AV128" s="72">
        <v>0</v>
      </c>
      <c r="AW128" s="72">
        <v>1569</v>
      </c>
      <c r="AX128" s="72">
        <v>1548</v>
      </c>
      <c r="AY128" s="72">
        <v>0</v>
      </c>
      <c r="AZ128" s="72">
        <v>1</v>
      </c>
      <c r="BA128" s="72">
        <v>1</v>
      </c>
      <c r="BB128" s="72">
        <v>0</v>
      </c>
      <c r="BC128" s="72">
        <v>19</v>
      </c>
      <c r="BD128" s="72">
        <v>0</v>
      </c>
      <c r="BE128" s="72">
        <v>99</v>
      </c>
      <c r="BF128" s="72">
        <v>0</v>
      </c>
      <c r="BG128" s="72">
        <v>2</v>
      </c>
      <c r="BH128" s="72">
        <v>14508</v>
      </c>
      <c r="BI128" s="72">
        <v>613</v>
      </c>
      <c r="BJ128" s="72">
        <v>238</v>
      </c>
      <c r="BK128" s="72" t="s">
        <v>608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 t="s">
        <v>608</v>
      </c>
      <c r="BS128" s="72" t="s">
        <v>608</v>
      </c>
      <c r="BT128" s="72" t="s">
        <v>608</v>
      </c>
      <c r="BU128" s="72" t="s">
        <v>608</v>
      </c>
    </row>
    <row r="129" spans="1:73" s="25" customFormat="1" ht="12.75" customHeight="1" x14ac:dyDescent="0.2">
      <c r="A129" s="44" t="s">
        <v>639</v>
      </c>
      <c r="B129" s="45" t="s">
        <v>157</v>
      </c>
      <c r="C129" s="46"/>
      <c r="D129" s="69">
        <v>1308</v>
      </c>
      <c r="E129" s="69" t="s">
        <v>608</v>
      </c>
      <c r="F129" s="69">
        <v>3</v>
      </c>
      <c r="G129" s="69">
        <v>1</v>
      </c>
      <c r="H129" s="69">
        <v>2</v>
      </c>
      <c r="I129" s="69">
        <v>0</v>
      </c>
      <c r="J129" s="70">
        <v>2.2999999999999998</v>
      </c>
      <c r="K129" s="71">
        <v>1.3</v>
      </c>
      <c r="L129" s="71">
        <v>1</v>
      </c>
      <c r="M129" s="71">
        <v>0</v>
      </c>
      <c r="N129" s="72">
        <v>6</v>
      </c>
      <c r="O129" s="72">
        <v>1634</v>
      </c>
      <c r="P129" s="72">
        <v>1332</v>
      </c>
      <c r="Q129" s="72">
        <v>118</v>
      </c>
      <c r="R129" s="72">
        <v>13</v>
      </c>
      <c r="S129" s="72">
        <v>1</v>
      </c>
      <c r="T129" s="72">
        <v>250</v>
      </c>
      <c r="U129" s="71">
        <v>50</v>
      </c>
      <c r="V129" s="72" t="s">
        <v>608</v>
      </c>
      <c r="W129" s="72" t="s">
        <v>608</v>
      </c>
      <c r="X129" s="72" t="s">
        <v>608</v>
      </c>
      <c r="Y129" s="72" t="s">
        <v>608</v>
      </c>
      <c r="Z129" s="72">
        <v>333715</v>
      </c>
      <c r="AA129" s="72" t="s">
        <v>608</v>
      </c>
      <c r="AB129" s="72">
        <v>333715</v>
      </c>
      <c r="AC129" s="72" t="s">
        <v>608</v>
      </c>
      <c r="AD129" s="72" t="s">
        <v>608</v>
      </c>
      <c r="AE129" s="72" t="s">
        <v>608</v>
      </c>
      <c r="AF129" s="72">
        <v>333715</v>
      </c>
      <c r="AG129" s="72" t="s">
        <v>608</v>
      </c>
      <c r="AH129" s="72" t="s">
        <v>608</v>
      </c>
      <c r="AI129" s="72" t="s">
        <v>608</v>
      </c>
      <c r="AJ129" s="72" t="s">
        <v>608</v>
      </c>
      <c r="AK129" s="72" t="s">
        <v>608</v>
      </c>
      <c r="AL129" s="72">
        <v>145376</v>
      </c>
      <c r="AM129" s="72">
        <v>127841</v>
      </c>
      <c r="AN129" s="72">
        <v>0</v>
      </c>
      <c r="AO129" s="72">
        <v>11226</v>
      </c>
      <c r="AP129" s="72">
        <v>6000</v>
      </c>
      <c r="AQ129" s="72">
        <v>211</v>
      </c>
      <c r="AR129" s="72">
        <v>97</v>
      </c>
      <c r="AS129" s="72">
        <v>1</v>
      </c>
      <c r="AT129" s="72" t="s">
        <v>608</v>
      </c>
      <c r="AU129" s="72" t="s">
        <v>608</v>
      </c>
      <c r="AV129" s="72" t="s">
        <v>608</v>
      </c>
      <c r="AW129" s="72">
        <v>2752</v>
      </c>
      <c r="AX129" s="72">
        <v>2715</v>
      </c>
      <c r="AY129" s="72">
        <v>0</v>
      </c>
      <c r="AZ129" s="72">
        <v>32</v>
      </c>
      <c r="BA129" s="72">
        <v>0</v>
      </c>
      <c r="BB129" s="72">
        <v>0</v>
      </c>
      <c r="BC129" s="72">
        <v>4</v>
      </c>
      <c r="BD129" s="72">
        <v>1</v>
      </c>
      <c r="BE129" s="72">
        <v>10</v>
      </c>
      <c r="BF129" s="72">
        <v>0</v>
      </c>
      <c r="BG129" s="72">
        <v>7</v>
      </c>
      <c r="BH129" s="72">
        <v>1850</v>
      </c>
      <c r="BI129" s="72">
        <v>127</v>
      </c>
      <c r="BJ129" s="72">
        <v>149</v>
      </c>
      <c r="BK129" s="72">
        <v>520</v>
      </c>
      <c r="BL129" s="72">
        <v>0</v>
      </c>
      <c r="BM129" s="72" t="s">
        <v>608</v>
      </c>
      <c r="BN129" s="72" t="s">
        <v>608</v>
      </c>
      <c r="BO129" s="72" t="s">
        <v>608</v>
      </c>
      <c r="BP129" s="72" t="s">
        <v>608</v>
      </c>
      <c r="BQ129" s="72" t="s">
        <v>608</v>
      </c>
      <c r="BR129" s="72" t="s">
        <v>608</v>
      </c>
      <c r="BS129" s="72" t="s">
        <v>608</v>
      </c>
      <c r="BT129" s="72" t="s">
        <v>608</v>
      </c>
      <c r="BU129" s="72" t="s">
        <v>608</v>
      </c>
    </row>
    <row r="130" spans="1:73" s="25" customFormat="1" ht="12.75" customHeight="1" x14ac:dyDescent="0.2">
      <c r="A130" s="44" t="s">
        <v>640</v>
      </c>
      <c r="B130" s="45" t="s">
        <v>293</v>
      </c>
      <c r="C130" s="46"/>
      <c r="D130" s="69">
        <v>680</v>
      </c>
      <c r="E130" s="69">
        <v>17043</v>
      </c>
      <c r="F130" s="69">
        <v>7</v>
      </c>
      <c r="G130" s="69">
        <v>1</v>
      </c>
      <c r="H130" s="69">
        <v>4</v>
      </c>
      <c r="I130" s="69">
        <v>2</v>
      </c>
      <c r="J130" s="70" t="s">
        <v>608</v>
      </c>
      <c r="K130" s="71" t="s">
        <v>608</v>
      </c>
      <c r="L130" s="71" t="s">
        <v>608</v>
      </c>
      <c r="M130" s="71" t="s">
        <v>608</v>
      </c>
      <c r="N130" s="72">
        <v>2</v>
      </c>
      <c r="O130" s="72">
        <v>658</v>
      </c>
      <c r="P130" s="72">
        <v>633</v>
      </c>
      <c r="Q130" s="72">
        <v>76</v>
      </c>
      <c r="R130" s="72">
        <v>6</v>
      </c>
      <c r="S130" s="72">
        <v>0</v>
      </c>
      <c r="T130" s="72">
        <v>267</v>
      </c>
      <c r="U130" s="71">
        <v>56</v>
      </c>
      <c r="V130" s="72">
        <v>109140</v>
      </c>
      <c r="W130" s="72" t="s">
        <v>608</v>
      </c>
      <c r="X130" s="72" t="s">
        <v>608</v>
      </c>
      <c r="Y130" s="72">
        <v>13200</v>
      </c>
      <c r="Z130" s="72">
        <v>220000</v>
      </c>
      <c r="AA130" s="72" t="s">
        <v>608</v>
      </c>
      <c r="AB130" s="72">
        <v>220000</v>
      </c>
      <c r="AC130" s="72" t="s">
        <v>608</v>
      </c>
      <c r="AD130" s="72" t="s">
        <v>608</v>
      </c>
      <c r="AE130" s="72" t="s">
        <v>608</v>
      </c>
      <c r="AF130" s="72">
        <v>220000</v>
      </c>
      <c r="AG130" s="72" t="s">
        <v>608</v>
      </c>
      <c r="AH130" s="72" t="s">
        <v>608</v>
      </c>
      <c r="AI130" s="72" t="s">
        <v>608</v>
      </c>
      <c r="AJ130" s="72" t="s">
        <v>608</v>
      </c>
      <c r="AK130" s="72" t="s">
        <v>608</v>
      </c>
      <c r="AL130" s="72">
        <v>122340</v>
      </c>
      <c r="AM130" s="72">
        <v>121775</v>
      </c>
      <c r="AN130" s="72">
        <v>205</v>
      </c>
      <c r="AO130" s="72">
        <v>0</v>
      </c>
      <c r="AP130" s="72">
        <v>0</v>
      </c>
      <c r="AQ130" s="72">
        <v>120</v>
      </c>
      <c r="AR130" s="72">
        <v>240</v>
      </c>
      <c r="AS130" s="72">
        <v>0</v>
      </c>
      <c r="AT130" s="72">
        <v>570</v>
      </c>
      <c r="AU130" s="72">
        <v>4</v>
      </c>
      <c r="AV130" s="72">
        <v>70</v>
      </c>
      <c r="AW130" s="72">
        <v>2287</v>
      </c>
      <c r="AX130" s="72">
        <v>2270</v>
      </c>
      <c r="AY130" s="72">
        <v>5</v>
      </c>
      <c r="AZ130" s="72">
        <v>0</v>
      </c>
      <c r="BA130" s="72">
        <v>0</v>
      </c>
      <c r="BB130" s="72">
        <v>0</v>
      </c>
      <c r="BC130" s="72">
        <v>12</v>
      </c>
      <c r="BD130" s="72">
        <v>0</v>
      </c>
      <c r="BE130" s="72">
        <v>495</v>
      </c>
      <c r="BF130" s="72">
        <v>0</v>
      </c>
      <c r="BG130" s="72">
        <v>12</v>
      </c>
      <c r="BH130" s="72">
        <v>995</v>
      </c>
      <c r="BI130" s="72">
        <v>74</v>
      </c>
      <c r="BJ130" s="72">
        <v>0</v>
      </c>
      <c r="BK130" s="72">
        <v>50</v>
      </c>
      <c r="BL130" s="72">
        <v>15</v>
      </c>
      <c r="BM130" s="72">
        <v>15</v>
      </c>
      <c r="BN130" s="72">
        <v>0</v>
      </c>
      <c r="BO130" s="72">
        <v>0</v>
      </c>
      <c r="BP130" s="72">
        <v>0</v>
      </c>
      <c r="BQ130" s="72">
        <v>0</v>
      </c>
      <c r="BR130" s="72" t="s">
        <v>608</v>
      </c>
      <c r="BS130" s="72" t="s">
        <v>608</v>
      </c>
      <c r="BT130" s="72" t="s">
        <v>608</v>
      </c>
      <c r="BU130" s="72" t="s">
        <v>608</v>
      </c>
    </row>
    <row r="131" spans="1:73" s="25" customFormat="1" ht="12.75" customHeight="1" x14ac:dyDescent="0.2">
      <c r="A131" s="44" t="s">
        <v>641</v>
      </c>
      <c r="B131" s="45" t="s">
        <v>294</v>
      </c>
      <c r="C131" s="46"/>
      <c r="D131" s="69">
        <v>1500</v>
      </c>
      <c r="E131" s="69" t="s">
        <v>608</v>
      </c>
      <c r="F131" s="69">
        <v>4</v>
      </c>
      <c r="G131" s="69">
        <v>2</v>
      </c>
      <c r="H131" s="69">
        <v>1</v>
      </c>
      <c r="I131" s="69">
        <v>1</v>
      </c>
      <c r="J131" s="70">
        <v>2.9</v>
      </c>
      <c r="K131" s="71">
        <v>2.9</v>
      </c>
      <c r="L131" s="71" t="s">
        <v>608</v>
      </c>
      <c r="M131" s="71">
        <v>0</v>
      </c>
      <c r="N131" s="72">
        <v>1</v>
      </c>
      <c r="O131" s="72">
        <v>850</v>
      </c>
      <c r="P131" s="72">
        <v>400</v>
      </c>
      <c r="Q131" s="72">
        <v>70</v>
      </c>
      <c r="R131" s="72">
        <v>8</v>
      </c>
      <c r="S131" s="72">
        <v>1</v>
      </c>
      <c r="T131" s="72">
        <v>247</v>
      </c>
      <c r="U131" s="71">
        <v>47</v>
      </c>
      <c r="V131" s="72">
        <v>30000</v>
      </c>
      <c r="W131" s="72">
        <v>38000</v>
      </c>
      <c r="X131" s="72">
        <v>0</v>
      </c>
      <c r="Y131" s="72">
        <v>52000</v>
      </c>
      <c r="Z131" s="72">
        <v>153026</v>
      </c>
      <c r="AA131" s="72" t="s">
        <v>608</v>
      </c>
      <c r="AB131" s="72">
        <v>153026</v>
      </c>
      <c r="AC131" s="72" t="s">
        <v>608</v>
      </c>
      <c r="AD131" s="72" t="s">
        <v>608</v>
      </c>
      <c r="AE131" s="72" t="s">
        <v>608</v>
      </c>
      <c r="AF131" s="72">
        <v>153026</v>
      </c>
      <c r="AG131" s="72" t="s">
        <v>608</v>
      </c>
      <c r="AH131" s="72" t="s">
        <v>608</v>
      </c>
      <c r="AI131" s="72">
        <v>0</v>
      </c>
      <c r="AJ131" s="72">
        <v>0</v>
      </c>
      <c r="AK131" s="72">
        <v>0</v>
      </c>
      <c r="AL131" s="72">
        <v>95550</v>
      </c>
      <c r="AM131" s="72">
        <v>80000</v>
      </c>
      <c r="AN131" s="72">
        <v>0</v>
      </c>
      <c r="AO131" s="72">
        <v>50</v>
      </c>
      <c r="AP131" s="72">
        <v>0</v>
      </c>
      <c r="AQ131" s="72">
        <v>15000</v>
      </c>
      <c r="AR131" s="72">
        <v>500</v>
      </c>
      <c r="AS131" s="72">
        <v>0</v>
      </c>
      <c r="AT131" s="72">
        <v>1</v>
      </c>
      <c r="AU131" s="72" t="s">
        <v>608</v>
      </c>
      <c r="AV131" s="72" t="s">
        <v>608</v>
      </c>
      <c r="AW131" s="72">
        <v>1591</v>
      </c>
      <c r="AX131" s="72">
        <v>1591</v>
      </c>
      <c r="AY131" s="72">
        <v>0</v>
      </c>
      <c r="AZ131" s="72">
        <v>0</v>
      </c>
      <c r="BA131" s="72">
        <v>0</v>
      </c>
      <c r="BB131" s="72">
        <v>0</v>
      </c>
      <c r="BC131" s="72">
        <v>0</v>
      </c>
      <c r="BD131" s="72">
        <v>0</v>
      </c>
      <c r="BE131" s="72">
        <v>18</v>
      </c>
      <c r="BF131" s="72">
        <v>0</v>
      </c>
      <c r="BG131" s="72">
        <v>11</v>
      </c>
      <c r="BH131" s="72">
        <v>10784</v>
      </c>
      <c r="BI131" s="72">
        <v>2475</v>
      </c>
      <c r="BJ131" s="72">
        <v>1613</v>
      </c>
      <c r="BK131" s="72">
        <v>50</v>
      </c>
      <c r="BL131" s="72">
        <v>0</v>
      </c>
      <c r="BM131" s="72" t="s">
        <v>608</v>
      </c>
      <c r="BN131" s="72" t="s">
        <v>608</v>
      </c>
      <c r="BO131" s="72" t="s">
        <v>608</v>
      </c>
      <c r="BP131" s="72" t="s">
        <v>608</v>
      </c>
      <c r="BQ131" s="72">
        <v>0</v>
      </c>
      <c r="BR131" s="72">
        <v>800</v>
      </c>
      <c r="BS131" s="72" t="s">
        <v>608</v>
      </c>
      <c r="BT131" s="72" t="s">
        <v>608</v>
      </c>
      <c r="BU131" s="72" t="s">
        <v>608</v>
      </c>
    </row>
    <row r="132" spans="1:73" s="25" customFormat="1" ht="12.75" customHeight="1" x14ac:dyDescent="0.2">
      <c r="A132" s="44" t="s">
        <v>642</v>
      </c>
      <c r="B132" s="45" t="s">
        <v>160</v>
      </c>
      <c r="C132" s="46"/>
      <c r="D132" s="69">
        <v>186</v>
      </c>
      <c r="E132" s="69" t="s">
        <v>608</v>
      </c>
      <c r="F132" s="69">
        <v>1</v>
      </c>
      <c r="G132" s="69">
        <v>0</v>
      </c>
      <c r="H132" s="69">
        <v>1</v>
      </c>
      <c r="I132" s="69">
        <v>0</v>
      </c>
      <c r="J132" s="70">
        <v>0.5</v>
      </c>
      <c r="K132" s="71">
        <v>0.5</v>
      </c>
      <c r="L132" s="71">
        <v>0</v>
      </c>
      <c r="M132" s="71">
        <v>0</v>
      </c>
      <c r="N132" s="72">
        <v>1</v>
      </c>
      <c r="O132" s="72">
        <v>130</v>
      </c>
      <c r="P132" s="72">
        <v>120</v>
      </c>
      <c r="Q132" s="72">
        <v>16</v>
      </c>
      <c r="R132" s="72">
        <v>3</v>
      </c>
      <c r="S132" s="72">
        <v>0</v>
      </c>
      <c r="T132" s="72">
        <v>220</v>
      </c>
      <c r="U132" s="71">
        <v>20</v>
      </c>
      <c r="V132" s="72">
        <v>20437</v>
      </c>
      <c r="W132" s="72">
        <v>0</v>
      </c>
      <c r="X132" s="72">
        <v>0</v>
      </c>
      <c r="Y132" s="72">
        <v>3362</v>
      </c>
      <c r="Z132" s="72">
        <v>55475</v>
      </c>
      <c r="AA132" s="72">
        <v>0</v>
      </c>
      <c r="AB132" s="72">
        <v>55475</v>
      </c>
      <c r="AC132" s="72">
        <v>0</v>
      </c>
      <c r="AD132" s="72">
        <v>0</v>
      </c>
      <c r="AE132" s="72">
        <v>0</v>
      </c>
      <c r="AF132" s="72">
        <v>55475</v>
      </c>
      <c r="AG132" s="72">
        <v>0</v>
      </c>
      <c r="AH132" s="72">
        <v>0</v>
      </c>
      <c r="AI132" s="72">
        <v>0</v>
      </c>
      <c r="AJ132" s="72">
        <v>0</v>
      </c>
      <c r="AK132" s="72">
        <v>0</v>
      </c>
      <c r="AL132" s="72">
        <v>27110</v>
      </c>
      <c r="AM132" s="72">
        <v>27055</v>
      </c>
      <c r="AN132" s="72">
        <v>0</v>
      </c>
      <c r="AO132" s="72">
        <v>0</v>
      </c>
      <c r="AP132" s="72">
        <v>0</v>
      </c>
      <c r="AQ132" s="72">
        <v>0</v>
      </c>
      <c r="AR132" s="72">
        <v>55</v>
      </c>
      <c r="AS132" s="72">
        <v>0</v>
      </c>
      <c r="AT132" s="72">
        <v>5</v>
      </c>
      <c r="AU132" s="72">
        <v>1</v>
      </c>
      <c r="AV132" s="72">
        <v>2</v>
      </c>
      <c r="AW132" s="72">
        <v>508</v>
      </c>
      <c r="AX132" s="72">
        <v>506</v>
      </c>
      <c r="AY132" s="72">
        <v>0</v>
      </c>
      <c r="AZ132" s="72">
        <v>0</v>
      </c>
      <c r="BA132" s="72">
        <v>0</v>
      </c>
      <c r="BB132" s="72">
        <v>0</v>
      </c>
      <c r="BC132" s="72">
        <v>2</v>
      </c>
      <c r="BD132" s="72">
        <v>0</v>
      </c>
      <c r="BE132" s="72">
        <v>161</v>
      </c>
      <c r="BF132" s="72">
        <v>0</v>
      </c>
      <c r="BG132" s="72">
        <v>0</v>
      </c>
      <c r="BH132" s="72">
        <v>877</v>
      </c>
      <c r="BI132" s="72">
        <v>274</v>
      </c>
      <c r="BJ132" s="72">
        <v>348</v>
      </c>
      <c r="BK132" s="72">
        <v>0</v>
      </c>
      <c r="BL132" s="72">
        <v>0</v>
      </c>
      <c r="BM132" s="72">
        <v>0</v>
      </c>
      <c r="BN132" s="72">
        <v>0</v>
      </c>
      <c r="BO132" s="72">
        <v>0</v>
      </c>
      <c r="BP132" s="72">
        <v>0</v>
      </c>
      <c r="BQ132" s="72">
        <v>0</v>
      </c>
      <c r="BR132" s="72">
        <v>508</v>
      </c>
      <c r="BS132" s="72" t="s">
        <v>608</v>
      </c>
      <c r="BT132" s="72" t="s">
        <v>608</v>
      </c>
      <c r="BU132" s="72" t="s">
        <v>608</v>
      </c>
    </row>
    <row r="133" spans="1:73" s="25" customFormat="1" ht="12.75" customHeight="1" x14ac:dyDescent="0.2">
      <c r="A133" s="44" t="s">
        <v>643</v>
      </c>
      <c r="B133" s="45" t="s">
        <v>161</v>
      </c>
      <c r="C133" s="46"/>
      <c r="D133" s="69">
        <v>0</v>
      </c>
      <c r="E133" s="69">
        <v>0</v>
      </c>
      <c r="F133" s="69">
        <v>3</v>
      </c>
      <c r="G133" s="69">
        <v>2</v>
      </c>
      <c r="H133" s="69">
        <v>1</v>
      </c>
      <c r="I133" s="69">
        <v>0</v>
      </c>
      <c r="J133" s="70">
        <v>2.5</v>
      </c>
      <c r="K133" s="71">
        <v>1.5</v>
      </c>
      <c r="L133" s="71">
        <v>0</v>
      </c>
      <c r="M133" s="71">
        <v>1</v>
      </c>
      <c r="N133" s="72">
        <v>1</v>
      </c>
      <c r="O133" s="72">
        <v>50</v>
      </c>
      <c r="P133" s="72">
        <v>50</v>
      </c>
      <c r="Q133" s="72">
        <v>30</v>
      </c>
      <c r="R133" s="72">
        <v>0</v>
      </c>
      <c r="S133" s="72">
        <v>0</v>
      </c>
      <c r="T133" s="72">
        <v>249</v>
      </c>
      <c r="U133" s="71">
        <v>40</v>
      </c>
      <c r="V133" s="72">
        <v>677</v>
      </c>
      <c r="W133" s="72">
        <v>500</v>
      </c>
      <c r="X133" s="72">
        <v>0</v>
      </c>
      <c r="Y133" s="72">
        <v>4685</v>
      </c>
      <c r="Z133" s="72">
        <v>2486669</v>
      </c>
      <c r="AA133" s="72">
        <v>1721190</v>
      </c>
      <c r="AB133" s="72">
        <v>765479</v>
      </c>
      <c r="AC133" s="72">
        <v>176749</v>
      </c>
      <c r="AD133" s="72">
        <v>21863</v>
      </c>
      <c r="AE133" s="72">
        <v>322873</v>
      </c>
      <c r="AF133" s="72">
        <v>243994</v>
      </c>
      <c r="AG133" s="72">
        <v>243212</v>
      </c>
      <c r="AH133" s="72" t="s">
        <v>608</v>
      </c>
      <c r="AI133" s="72" t="s">
        <v>608</v>
      </c>
      <c r="AJ133" s="72" t="s">
        <v>608</v>
      </c>
      <c r="AK133" s="72" t="s">
        <v>608</v>
      </c>
      <c r="AL133" s="72">
        <v>5291</v>
      </c>
      <c r="AM133" s="72">
        <v>5287</v>
      </c>
      <c r="AN133" s="72">
        <v>0</v>
      </c>
      <c r="AO133" s="72">
        <v>4</v>
      </c>
      <c r="AP133" s="72">
        <v>0</v>
      </c>
      <c r="AQ133" s="72">
        <v>0</v>
      </c>
      <c r="AR133" s="72">
        <v>0</v>
      </c>
      <c r="AS133" s="72">
        <v>0</v>
      </c>
      <c r="AT133" s="72">
        <v>4795</v>
      </c>
      <c r="AU133" s="72">
        <v>0</v>
      </c>
      <c r="AV133" s="72">
        <v>29</v>
      </c>
      <c r="AW133" s="72">
        <v>173</v>
      </c>
      <c r="AX133" s="72">
        <v>173</v>
      </c>
      <c r="AY133" s="72">
        <v>0</v>
      </c>
      <c r="AZ133" s="72">
        <v>0</v>
      </c>
      <c r="BA133" s="72">
        <v>0</v>
      </c>
      <c r="BB133" s="72">
        <v>0</v>
      </c>
      <c r="BC133" s="72">
        <v>0</v>
      </c>
      <c r="BD133" s="72">
        <v>0</v>
      </c>
      <c r="BE133" s="72">
        <v>500</v>
      </c>
      <c r="BF133" s="72">
        <v>0</v>
      </c>
      <c r="BG133" s="72">
        <v>0</v>
      </c>
      <c r="BH133" s="72">
        <v>0</v>
      </c>
      <c r="BI133" s="72">
        <v>0</v>
      </c>
      <c r="BJ133" s="72">
        <v>0</v>
      </c>
      <c r="BK133" s="72">
        <v>0</v>
      </c>
      <c r="BL133" s="72">
        <v>0</v>
      </c>
      <c r="BM133" s="72">
        <v>0</v>
      </c>
      <c r="BN133" s="72">
        <v>0</v>
      </c>
      <c r="BO133" s="72">
        <v>0</v>
      </c>
      <c r="BP133" s="72">
        <v>0</v>
      </c>
      <c r="BQ133" s="72">
        <v>0</v>
      </c>
      <c r="BR133" s="72">
        <v>0</v>
      </c>
      <c r="BS133" s="72">
        <v>35178</v>
      </c>
      <c r="BT133" s="72">
        <v>96383</v>
      </c>
      <c r="BU133" s="72">
        <v>43789</v>
      </c>
    </row>
    <row r="134" spans="1:73" s="25" customFormat="1" ht="12.75" customHeight="1" x14ac:dyDescent="0.2">
      <c r="A134" s="14"/>
      <c r="B134" s="53" t="s">
        <v>152</v>
      </c>
      <c r="C134" s="50"/>
      <c r="D134" s="54">
        <v>6831</v>
      </c>
      <c r="E134" s="54">
        <v>17043</v>
      </c>
      <c r="F134" s="54">
        <v>38</v>
      </c>
      <c r="G134" s="54">
        <v>9</v>
      </c>
      <c r="H134" s="54">
        <v>16</v>
      </c>
      <c r="I134" s="54">
        <v>13</v>
      </c>
      <c r="J134" s="55">
        <v>16.600000000000001</v>
      </c>
      <c r="K134" s="55">
        <v>11.879999999999999</v>
      </c>
      <c r="L134" s="55">
        <v>3.7</v>
      </c>
      <c r="M134" s="55">
        <v>1</v>
      </c>
      <c r="N134" s="54">
        <v>13</v>
      </c>
      <c r="O134" s="54">
        <v>6661</v>
      </c>
      <c r="P134" s="54">
        <v>5130</v>
      </c>
      <c r="Q134" s="54">
        <v>551</v>
      </c>
      <c r="R134" s="54">
        <v>68</v>
      </c>
      <c r="S134" s="54">
        <v>6</v>
      </c>
      <c r="T134" s="54">
        <v>1715</v>
      </c>
      <c r="U134" s="55">
        <v>325</v>
      </c>
      <c r="V134" s="54">
        <v>378014</v>
      </c>
      <c r="W134" s="54">
        <v>38880</v>
      </c>
      <c r="X134" s="54">
        <v>0</v>
      </c>
      <c r="Y134" s="54">
        <v>198837</v>
      </c>
      <c r="Z134" s="54">
        <v>3890645</v>
      </c>
      <c r="AA134" s="54">
        <v>1721190</v>
      </c>
      <c r="AB134" s="54">
        <v>2169455</v>
      </c>
      <c r="AC134" s="54">
        <v>176749</v>
      </c>
      <c r="AD134" s="54">
        <v>21863</v>
      </c>
      <c r="AE134" s="54">
        <v>322873</v>
      </c>
      <c r="AF134" s="54">
        <v>1647970</v>
      </c>
      <c r="AG134" s="54">
        <v>247843</v>
      </c>
      <c r="AH134" s="54">
        <v>0</v>
      </c>
      <c r="AI134" s="54">
        <v>0</v>
      </c>
      <c r="AJ134" s="54">
        <v>0</v>
      </c>
      <c r="AK134" s="54">
        <v>0</v>
      </c>
      <c r="AL134" s="54">
        <v>741153</v>
      </c>
      <c r="AM134" s="54">
        <v>706810</v>
      </c>
      <c r="AN134" s="54">
        <v>205</v>
      </c>
      <c r="AO134" s="54">
        <v>11593</v>
      </c>
      <c r="AP134" s="54">
        <v>6001</v>
      </c>
      <c r="AQ134" s="54">
        <v>15366</v>
      </c>
      <c r="AR134" s="54">
        <v>1177</v>
      </c>
      <c r="AS134" s="54">
        <v>1</v>
      </c>
      <c r="AT134" s="54">
        <v>5487</v>
      </c>
      <c r="AU134" s="54">
        <v>370</v>
      </c>
      <c r="AV134" s="54">
        <v>113</v>
      </c>
      <c r="AW134" s="54">
        <v>14531</v>
      </c>
      <c r="AX134" s="54">
        <v>14432</v>
      </c>
      <c r="AY134" s="54">
        <v>5</v>
      </c>
      <c r="AZ134" s="54">
        <v>33</v>
      </c>
      <c r="BA134" s="54">
        <v>1</v>
      </c>
      <c r="BB134" s="54">
        <v>0</v>
      </c>
      <c r="BC134" s="54">
        <v>59</v>
      </c>
      <c r="BD134" s="54">
        <v>1</v>
      </c>
      <c r="BE134" s="54">
        <v>2122</v>
      </c>
      <c r="BF134" s="54">
        <v>0</v>
      </c>
      <c r="BG134" s="54">
        <v>44</v>
      </c>
      <c r="BH134" s="54">
        <v>64517</v>
      </c>
      <c r="BI134" s="54">
        <v>7026</v>
      </c>
      <c r="BJ134" s="54">
        <v>7268</v>
      </c>
      <c r="BK134" s="54">
        <v>707</v>
      </c>
      <c r="BL134" s="54">
        <v>15</v>
      </c>
      <c r="BM134" s="54">
        <v>15</v>
      </c>
      <c r="BN134" s="54">
        <v>0</v>
      </c>
      <c r="BO134" s="54">
        <v>0</v>
      </c>
      <c r="BP134" s="54">
        <v>0</v>
      </c>
      <c r="BQ134" s="54">
        <v>0</v>
      </c>
      <c r="BR134" s="54">
        <v>1308</v>
      </c>
      <c r="BS134" s="54">
        <v>35178</v>
      </c>
      <c r="BT134" s="54">
        <v>96383</v>
      </c>
      <c r="BU134" s="54">
        <v>43789</v>
      </c>
    </row>
    <row r="135" spans="1:73" s="25" customFormat="1" ht="12.75" customHeight="1" x14ac:dyDescent="0.2">
      <c r="A135" s="51"/>
      <c r="B135" s="26" t="s">
        <v>147</v>
      </c>
      <c r="C135" s="56">
        <v>7</v>
      </c>
      <c r="D135" s="56">
        <v>7</v>
      </c>
      <c r="E135" s="56">
        <v>7</v>
      </c>
      <c r="F135" s="56">
        <v>7</v>
      </c>
      <c r="G135" s="56">
        <v>7</v>
      </c>
      <c r="H135" s="56">
        <v>7</v>
      </c>
      <c r="I135" s="56">
        <v>7</v>
      </c>
      <c r="J135" s="56">
        <v>7</v>
      </c>
      <c r="K135" s="56">
        <v>7</v>
      </c>
      <c r="L135" s="56">
        <v>7</v>
      </c>
      <c r="M135" s="56">
        <v>7</v>
      </c>
      <c r="N135" s="56">
        <v>7</v>
      </c>
      <c r="O135" s="56">
        <v>7</v>
      </c>
      <c r="P135" s="56">
        <v>7</v>
      </c>
      <c r="Q135" s="56">
        <v>7</v>
      </c>
      <c r="R135" s="56">
        <v>7</v>
      </c>
      <c r="S135" s="56">
        <v>7</v>
      </c>
      <c r="T135" s="56">
        <v>7</v>
      </c>
      <c r="U135" s="56">
        <v>7</v>
      </c>
      <c r="V135" s="56">
        <v>7</v>
      </c>
      <c r="W135" s="56">
        <v>7</v>
      </c>
      <c r="X135" s="56">
        <v>7</v>
      </c>
      <c r="Y135" s="56">
        <v>7</v>
      </c>
      <c r="Z135" s="56">
        <v>7</v>
      </c>
      <c r="AA135" s="56">
        <v>7</v>
      </c>
      <c r="AB135" s="56">
        <v>7</v>
      </c>
      <c r="AC135" s="56">
        <v>7</v>
      </c>
      <c r="AD135" s="56">
        <v>7</v>
      </c>
      <c r="AE135" s="56">
        <v>7</v>
      </c>
      <c r="AF135" s="56">
        <v>7</v>
      </c>
      <c r="AG135" s="56">
        <v>7</v>
      </c>
      <c r="AH135" s="56">
        <v>7</v>
      </c>
      <c r="AI135" s="56">
        <v>7</v>
      </c>
      <c r="AJ135" s="56">
        <v>7</v>
      </c>
      <c r="AK135" s="56">
        <v>7</v>
      </c>
      <c r="AL135" s="56">
        <v>7</v>
      </c>
      <c r="AM135" s="56">
        <v>7</v>
      </c>
      <c r="AN135" s="56">
        <v>7</v>
      </c>
      <c r="AO135" s="56">
        <v>7</v>
      </c>
      <c r="AP135" s="56">
        <v>7</v>
      </c>
      <c r="AQ135" s="56">
        <v>7</v>
      </c>
      <c r="AR135" s="56">
        <v>7</v>
      </c>
      <c r="AS135" s="56">
        <v>7</v>
      </c>
      <c r="AT135" s="56">
        <v>7</v>
      </c>
      <c r="AU135" s="56">
        <v>7</v>
      </c>
      <c r="AV135" s="56">
        <v>7</v>
      </c>
      <c r="AW135" s="56">
        <v>7</v>
      </c>
      <c r="AX135" s="56">
        <v>7</v>
      </c>
      <c r="AY135" s="56">
        <v>7</v>
      </c>
      <c r="AZ135" s="56">
        <v>7</v>
      </c>
      <c r="BA135" s="56">
        <v>7</v>
      </c>
      <c r="BB135" s="56">
        <v>7</v>
      </c>
      <c r="BC135" s="56">
        <v>7</v>
      </c>
      <c r="BD135" s="56">
        <v>7</v>
      </c>
      <c r="BE135" s="56">
        <v>7</v>
      </c>
      <c r="BF135" s="56">
        <v>7</v>
      </c>
      <c r="BG135" s="56">
        <v>7</v>
      </c>
      <c r="BH135" s="56">
        <v>7</v>
      </c>
      <c r="BI135" s="56">
        <v>7</v>
      </c>
      <c r="BJ135" s="56">
        <v>7</v>
      </c>
      <c r="BK135" s="56">
        <v>7</v>
      </c>
      <c r="BL135" s="56">
        <v>7</v>
      </c>
      <c r="BM135" s="56">
        <v>7</v>
      </c>
      <c r="BN135" s="56">
        <v>7</v>
      </c>
      <c r="BO135" s="56">
        <v>7</v>
      </c>
      <c r="BP135" s="56">
        <v>7</v>
      </c>
      <c r="BQ135" s="56">
        <v>7</v>
      </c>
      <c r="BR135" s="56">
        <v>7</v>
      </c>
      <c r="BS135" s="56">
        <v>7</v>
      </c>
      <c r="BT135" s="56">
        <v>7</v>
      </c>
      <c r="BU135" s="56">
        <v>7</v>
      </c>
    </row>
    <row r="136" spans="1:73" s="25" customFormat="1" ht="12.75" customHeight="1" x14ac:dyDescent="0.2">
      <c r="A136" s="51"/>
      <c r="B136" s="26" t="s">
        <v>148</v>
      </c>
      <c r="C136" s="56">
        <v>7</v>
      </c>
      <c r="D136" s="56">
        <v>7</v>
      </c>
      <c r="E136" s="56">
        <v>2</v>
      </c>
      <c r="F136" s="56">
        <v>7</v>
      </c>
      <c r="G136" s="56">
        <v>7</v>
      </c>
      <c r="H136" s="56">
        <v>7</v>
      </c>
      <c r="I136" s="56">
        <v>7</v>
      </c>
      <c r="J136" s="56">
        <v>6</v>
      </c>
      <c r="K136" s="56">
        <v>6</v>
      </c>
      <c r="L136" s="56">
        <v>5</v>
      </c>
      <c r="M136" s="56">
        <v>6</v>
      </c>
      <c r="N136" s="56">
        <v>7</v>
      </c>
      <c r="O136" s="56">
        <v>7</v>
      </c>
      <c r="P136" s="56">
        <v>7</v>
      </c>
      <c r="Q136" s="56">
        <v>7</v>
      </c>
      <c r="R136" s="56">
        <v>7</v>
      </c>
      <c r="S136" s="56">
        <v>7</v>
      </c>
      <c r="T136" s="56">
        <v>7</v>
      </c>
      <c r="U136" s="56">
        <v>7</v>
      </c>
      <c r="V136" s="56">
        <v>6</v>
      </c>
      <c r="W136" s="56">
        <v>4</v>
      </c>
      <c r="X136" s="56">
        <v>5</v>
      </c>
      <c r="Y136" s="56">
        <v>6</v>
      </c>
      <c r="Z136" s="56">
        <v>7</v>
      </c>
      <c r="AA136" s="56">
        <v>2</v>
      </c>
      <c r="AB136" s="56">
        <v>7</v>
      </c>
      <c r="AC136" s="56">
        <v>2</v>
      </c>
      <c r="AD136" s="56">
        <v>3</v>
      </c>
      <c r="AE136" s="56">
        <v>2</v>
      </c>
      <c r="AF136" s="56">
        <v>7</v>
      </c>
      <c r="AG136" s="56">
        <v>4</v>
      </c>
      <c r="AH136" s="56">
        <v>2</v>
      </c>
      <c r="AI136" s="56">
        <v>3</v>
      </c>
      <c r="AJ136" s="56">
        <v>3</v>
      </c>
      <c r="AK136" s="56">
        <v>3</v>
      </c>
      <c r="AL136" s="56">
        <v>7</v>
      </c>
      <c r="AM136" s="56">
        <v>7</v>
      </c>
      <c r="AN136" s="56">
        <v>7</v>
      </c>
      <c r="AO136" s="56">
        <v>7</v>
      </c>
      <c r="AP136" s="56">
        <v>7</v>
      </c>
      <c r="AQ136" s="56">
        <v>7</v>
      </c>
      <c r="AR136" s="56">
        <v>7</v>
      </c>
      <c r="AS136" s="56">
        <v>7</v>
      </c>
      <c r="AT136" s="56">
        <v>6</v>
      </c>
      <c r="AU136" s="56">
        <v>5</v>
      </c>
      <c r="AV136" s="56">
        <v>5</v>
      </c>
      <c r="AW136" s="56">
        <v>7</v>
      </c>
      <c r="AX136" s="56">
        <v>7</v>
      </c>
      <c r="AY136" s="56">
        <v>7</v>
      </c>
      <c r="AZ136" s="56">
        <v>7</v>
      </c>
      <c r="BA136" s="56">
        <v>7</v>
      </c>
      <c r="BB136" s="56">
        <v>7</v>
      </c>
      <c r="BC136" s="56">
        <v>7</v>
      </c>
      <c r="BD136" s="56">
        <v>7</v>
      </c>
      <c r="BE136" s="56">
        <v>7</v>
      </c>
      <c r="BF136" s="56">
        <v>7</v>
      </c>
      <c r="BG136" s="56">
        <v>7</v>
      </c>
      <c r="BH136" s="56">
        <v>7</v>
      </c>
      <c r="BI136" s="56">
        <v>7</v>
      </c>
      <c r="BJ136" s="56">
        <v>7</v>
      </c>
      <c r="BK136" s="56">
        <v>6</v>
      </c>
      <c r="BL136" s="56">
        <v>7</v>
      </c>
      <c r="BM136" s="56">
        <v>5</v>
      </c>
      <c r="BN136" s="56">
        <v>5</v>
      </c>
      <c r="BO136" s="56">
        <v>5</v>
      </c>
      <c r="BP136" s="56">
        <v>5</v>
      </c>
      <c r="BQ136" s="56">
        <v>6</v>
      </c>
      <c r="BR136" s="56">
        <v>3</v>
      </c>
      <c r="BS136" s="56">
        <v>1</v>
      </c>
      <c r="BT136" s="56">
        <v>1</v>
      </c>
      <c r="BU136" s="56">
        <v>1</v>
      </c>
    </row>
    <row r="137" spans="1:73" s="25" customFormat="1" ht="12.75" customHeight="1" x14ac:dyDescent="0.2">
      <c r="A137" s="52"/>
      <c r="B137" s="29" t="s">
        <v>146</v>
      </c>
      <c r="C137" s="79">
        <v>1</v>
      </c>
      <c r="D137" s="79">
        <v>1</v>
      </c>
      <c r="E137" s="79">
        <v>0.2857142857142857</v>
      </c>
      <c r="F137" s="79">
        <v>1</v>
      </c>
      <c r="G137" s="79">
        <v>1</v>
      </c>
      <c r="H137" s="79">
        <v>1</v>
      </c>
      <c r="I137" s="79">
        <v>1</v>
      </c>
      <c r="J137" s="79">
        <v>0.8571428571428571</v>
      </c>
      <c r="K137" s="79">
        <v>0.8571428571428571</v>
      </c>
      <c r="L137" s="79">
        <v>0.7142857142857143</v>
      </c>
      <c r="M137" s="79">
        <v>0.8571428571428571</v>
      </c>
      <c r="N137" s="79">
        <v>1</v>
      </c>
      <c r="O137" s="79">
        <v>1</v>
      </c>
      <c r="P137" s="79">
        <v>1</v>
      </c>
      <c r="Q137" s="79">
        <v>1</v>
      </c>
      <c r="R137" s="79">
        <v>1</v>
      </c>
      <c r="S137" s="79">
        <v>1</v>
      </c>
      <c r="T137" s="79">
        <v>1</v>
      </c>
      <c r="U137" s="79">
        <v>1</v>
      </c>
      <c r="V137" s="79">
        <v>0.8571428571428571</v>
      </c>
      <c r="W137" s="79">
        <v>0.5714285714285714</v>
      </c>
      <c r="X137" s="79">
        <v>0.7142857142857143</v>
      </c>
      <c r="Y137" s="79">
        <v>0.8571428571428571</v>
      </c>
      <c r="Z137" s="79">
        <v>1</v>
      </c>
      <c r="AA137" s="79">
        <v>0.2857142857142857</v>
      </c>
      <c r="AB137" s="79">
        <v>1</v>
      </c>
      <c r="AC137" s="79">
        <v>0.2857142857142857</v>
      </c>
      <c r="AD137" s="79">
        <v>0.42857142857142855</v>
      </c>
      <c r="AE137" s="79">
        <v>0.2857142857142857</v>
      </c>
      <c r="AF137" s="79">
        <v>1</v>
      </c>
      <c r="AG137" s="79">
        <v>0.5714285714285714</v>
      </c>
      <c r="AH137" s="79">
        <v>0.2857142857142857</v>
      </c>
      <c r="AI137" s="79">
        <v>0.42857142857142855</v>
      </c>
      <c r="AJ137" s="79">
        <v>0.42857142857142855</v>
      </c>
      <c r="AK137" s="79">
        <v>0.42857142857142855</v>
      </c>
      <c r="AL137" s="79">
        <v>1</v>
      </c>
      <c r="AM137" s="79">
        <v>1</v>
      </c>
      <c r="AN137" s="79">
        <v>1</v>
      </c>
      <c r="AO137" s="79">
        <v>1</v>
      </c>
      <c r="AP137" s="79">
        <v>1</v>
      </c>
      <c r="AQ137" s="79">
        <v>1</v>
      </c>
      <c r="AR137" s="79">
        <v>1</v>
      </c>
      <c r="AS137" s="79">
        <v>1</v>
      </c>
      <c r="AT137" s="79">
        <v>0.8571428571428571</v>
      </c>
      <c r="AU137" s="79">
        <v>0.7142857142857143</v>
      </c>
      <c r="AV137" s="79">
        <v>0.7142857142857143</v>
      </c>
      <c r="AW137" s="79">
        <v>1</v>
      </c>
      <c r="AX137" s="79">
        <v>1</v>
      </c>
      <c r="AY137" s="79">
        <v>1</v>
      </c>
      <c r="AZ137" s="79">
        <v>1</v>
      </c>
      <c r="BA137" s="79">
        <v>1</v>
      </c>
      <c r="BB137" s="79">
        <v>1</v>
      </c>
      <c r="BC137" s="79">
        <v>1</v>
      </c>
      <c r="BD137" s="79">
        <v>1</v>
      </c>
      <c r="BE137" s="79">
        <v>1</v>
      </c>
      <c r="BF137" s="79">
        <v>1</v>
      </c>
      <c r="BG137" s="79">
        <v>1</v>
      </c>
      <c r="BH137" s="79">
        <v>1</v>
      </c>
      <c r="BI137" s="79">
        <v>1</v>
      </c>
      <c r="BJ137" s="79">
        <v>1</v>
      </c>
      <c r="BK137" s="79">
        <v>0.8571428571428571</v>
      </c>
      <c r="BL137" s="79">
        <v>1</v>
      </c>
      <c r="BM137" s="79">
        <v>0.7142857142857143</v>
      </c>
      <c r="BN137" s="79">
        <v>0.7142857142857143</v>
      </c>
      <c r="BO137" s="79">
        <v>0.7142857142857143</v>
      </c>
      <c r="BP137" s="79">
        <v>0.7142857142857143</v>
      </c>
      <c r="BQ137" s="79">
        <v>0.8571428571428571</v>
      </c>
      <c r="BR137" s="79">
        <v>0.42857142857142855</v>
      </c>
      <c r="BS137" s="79">
        <v>0.14285714285714285</v>
      </c>
      <c r="BT137" s="79">
        <v>0.14285714285714285</v>
      </c>
      <c r="BU137" s="79">
        <v>0.14285714285714285</v>
      </c>
    </row>
    <row r="138" spans="1:73" s="25" customFormat="1" ht="12.75" customHeight="1" x14ac:dyDescent="0.2">
      <c r="A138" s="44" t="s">
        <v>644</v>
      </c>
      <c r="B138" s="45" t="s">
        <v>186</v>
      </c>
      <c r="C138" s="46"/>
      <c r="D138" s="65">
        <v>0</v>
      </c>
      <c r="E138" s="65">
        <v>0</v>
      </c>
      <c r="F138" s="65">
        <v>2</v>
      </c>
      <c r="G138" s="65">
        <v>1</v>
      </c>
      <c r="H138" s="65">
        <v>1</v>
      </c>
      <c r="I138" s="65">
        <v>0</v>
      </c>
      <c r="J138" s="66">
        <v>2</v>
      </c>
      <c r="K138" s="67">
        <v>2</v>
      </c>
      <c r="L138" s="67">
        <v>0</v>
      </c>
      <c r="M138" s="67">
        <v>0</v>
      </c>
      <c r="N138" s="68">
        <v>1</v>
      </c>
      <c r="O138" s="68">
        <v>4</v>
      </c>
      <c r="P138" s="68">
        <v>4</v>
      </c>
      <c r="Q138" s="68">
        <v>0</v>
      </c>
      <c r="R138" s="68">
        <v>0</v>
      </c>
      <c r="S138" s="68">
        <v>0</v>
      </c>
      <c r="T138" s="68">
        <v>200</v>
      </c>
      <c r="U138" s="67">
        <v>40</v>
      </c>
      <c r="V138" s="68">
        <v>0</v>
      </c>
      <c r="W138" s="68">
        <v>0</v>
      </c>
      <c r="X138" s="68">
        <v>0</v>
      </c>
      <c r="Y138" s="68">
        <v>0</v>
      </c>
      <c r="Z138" s="68">
        <v>2800</v>
      </c>
      <c r="AA138" s="68">
        <v>2800</v>
      </c>
      <c r="AB138" s="68">
        <v>0</v>
      </c>
      <c r="AC138" s="68">
        <v>0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0</v>
      </c>
      <c r="AL138" s="68">
        <v>10400</v>
      </c>
      <c r="AM138" s="68">
        <v>10400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0</v>
      </c>
      <c r="AW138" s="68">
        <v>200</v>
      </c>
      <c r="AX138" s="68">
        <v>200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800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</row>
    <row r="139" spans="1:73" s="25" customFormat="1" ht="12.75" customHeight="1" x14ac:dyDescent="0.2">
      <c r="A139" s="44" t="s">
        <v>699</v>
      </c>
      <c r="B139" s="351" t="s">
        <v>363</v>
      </c>
      <c r="C139" s="352"/>
      <c r="D139" s="69">
        <v>100</v>
      </c>
      <c r="E139" s="69">
        <v>100</v>
      </c>
      <c r="F139" s="69">
        <v>2</v>
      </c>
      <c r="G139" s="69" t="s">
        <v>608</v>
      </c>
      <c r="H139" s="69" t="s">
        <v>608</v>
      </c>
      <c r="I139" s="69" t="s">
        <v>608</v>
      </c>
      <c r="J139" s="70">
        <v>0.2</v>
      </c>
      <c r="K139" s="71" t="s">
        <v>608</v>
      </c>
      <c r="L139" s="71" t="s">
        <v>608</v>
      </c>
      <c r="M139" s="71" t="s">
        <v>608</v>
      </c>
      <c r="N139" s="72">
        <v>1</v>
      </c>
      <c r="O139" s="72">
        <v>50</v>
      </c>
      <c r="P139" s="72">
        <v>25</v>
      </c>
      <c r="Q139" s="72">
        <v>1</v>
      </c>
      <c r="R139" s="72">
        <v>1</v>
      </c>
      <c r="S139" s="72">
        <v>0</v>
      </c>
      <c r="T139" s="72">
        <v>200</v>
      </c>
      <c r="U139" s="71">
        <v>42</v>
      </c>
      <c r="V139" s="72">
        <v>3000</v>
      </c>
      <c r="W139" s="72">
        <v>50</v>
      </c>
      <c r="X139" s="72">
        <v>0</v>
      </c>
      <c r="Y139" s="72">
        <v>7000</v>
      </c>
      <c r="Z139" s="72">
        <v>55000</v>
      </c>
      <c r="AA139" s="72">
        <v>20000</v>
      </c>
      <c r="AB139" s="72">
        <v>35000</v>
      </c>
      <c r="AC139" s="72">
        <v>0</v>
      </c>
      <c r="AD139" s="72">
        <v>25000</v>
      </c>
      <c r="AE139" s="72">
        <v>5000</v>
      </c>
      <c r="AF139" s="72">
        <v>5000</v>
      </c>
      <c r="AG139" s="72">
        <v>0</v>
      </c>
      <c r="AH139" s="72">
        <v>0</v>
      </c>
      <c r="AI139" s="72">
        <v>0</v>
      </c>
      <c r="AJ139" s="72">
        <v>0</v>
      </c>
      <c r="AK139" s="72">
        <v>0</v>
      </c>
      <c r="AL139" s="72">
        <v>15500</v>
      </c>
      <c r="AM139" s="72">
        <v>15500</v>
      </c>
      <c r="AN139" s="72">
        <v>0</v>
      </c>
      <c r="AO139" s="72">
        <v>0</v>
      </c>
      <c r="AP139" s="72">
        <v>0</v>
      </c>
      <c r="AQ139" s="72">
        <v>0</v>
      </c>
      <c r="AR139" s="72">
        <v>0</v>
      </c>
      <c r="AS139" s="72">
        <v>0</v>
      </c>
      <c r="AT139" s="72">
        <v>0</v>
      </c>
      <c r="AU139" s="72">
        <v>0</v>
      </c>
      <c r="AV139" s="72">
        <v>0</v>
      </c>
      <c r="AW139" s="72">
        <v>300</v>
      </c>
      <c r="AX139" s="72">
        <v>300</v>
      </c>
      <c r="AY139" s="72">
        <v>0</v>
      </c>
      <c r="AZ139" s="72">
        <v>0</v>
      </c>
      <c r="BA139" s="72">
        <v>0</v>
      </c>
      <c r="BB139" s="72">
        <v>0</v>
      </c>
      <c r="BC139" s="72">
        <v>0</v>
      </c>
      <c r="BD139" s="72">
        <v>0</v>
      </c>
      <c r="BE139" s="72">
        <v>0</v>
      </c>
      <c r="BF139" s="72">
        <v>0</v>
      </c>
      <c r="BG139" s="72">
        <v>0</v>
      </c>
      <c r="BH139" s="72">
        <v>100</v>
      </c>
      <c r="BI139" s="72">
        <v>0</v>
      </c>
      <c r="BJ139" s="72">
        <v>0</v>
      </c>
      <c r="BK139" s="72">
        <v>0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>
        <v>0</v>
      </c>
      <c r="BR139" s="72">
        <v>0</v>
      </c>
      <c r="BS139" s="72">
        <v>500</v>
      </c>
      <c r="BT139" s="72">
        <v>0</v>
      </c>
      <c r="BU139" s="72">
        <v>0</v>
      </c>
    </row>
    <row r="140" spans="1:73" s="25" customFormat="1" ht="12.75" customHeight="1" x14ac:dyDescent="0.2">
      <c r="A140" s="44" t="s">
        <v>645</v>
      </c>
      <c r="B140" s="45" t="s">
        <v>295</v>
      </c>
      <c r="C140" s="46"/>
      <c r="D140" s="69" t="s">
        <v>608</v>
      </c>
      <c r="E140" s="69" t="s">
        <v>608</v>
      </c>
      <c r="F140" s="69">
        <v>1</v>
      </c>
      <c r="G140" s="69" t="s">
        <v>608</v>
      </c>
      <c r="H140" s="69" t="s">
        <v>608</v>
      </c>
      <c r="I140" s="69">
        <v>1</v>
      </c>
      <c r="J140" s="70">
        <v>0.1</v>
      </c>
      <c r="K140" s="71">
        <v>0.1</v>
      </c>
      <c r="L140" s="71" t="s">
        <v>608</v>
      </c>
      <c r="M140" s="71" t="s">
        <v>608</v>
      </c>
      <c r="N140" s="72">
        <v>1</v>
      </c>
      <c r="O140" s="72">
        <v>6</v>
      </c>
      <c r="P140" s="72">
        <v>6</v>
      </c>
      <c r="Q140" s="72" t="s">
        <v>608</v>
      </c>
      <c r="R140" s="72" t="s">
        <v>608</v>
      </c>
      <c r="S140" s="72" t="s">
        <v>608</v>
      </c>
      <c r="T140" s="72">
        <v>220</v>
      </c>
      <c r="U140" s="71">
        <v>30</v>
      </c>
      <c r="V140" s="72" t="s">
        <v>608</v>
      </c>
      <c r="W140" s="72" t="s">
        <v>608</v>
      </c>
      <c r="X140" s="72" t="s">
        <v>608</v>
      </c>
      <c r="Y140" s="72" t="s">
        <v>608</v>
      </c>
      <c r="Z140" s="72">
        <v>0</v>
      </c>
      <c r="AA140" s="72" t="s">
        <v>608</v>
      </c>
      <c r="AB140" s="72">
        <v>0</v>
      </c>
      <c r="AC140" s="72" t="s">
        <v>608</v>
      </c>
      <c r="AD140" s="72" t="s">
        <v>608</v>
      </c>
      <c r="AE140" s="72" t="s">
        <v>608</v>
      </c>
      <c r="AF140" s="72" t="s">
        <v>608</v>
      </c>
      <c r="AG140" s="72" t="s">
        <v>608</v>
      </c>
      <c r="AH140" s="72" t="s">
        <v>608</v>
      </c>
      <c r="AI140" s="72" t="s">
        <v>608</v>
      </c>
      <c r="AJ140" s="72" t="s">
        <v>608</v>
      </c>
      <c r="AK140" s="72" t="s">
        <v>608</v>
      </c>
      <c r="AL140" s="72">
        <v>2000</v>
      </c>
      <c r="AM140" s="72" t="s">
        <v>608</v>
      </c>
      <c r="AN140" s="72">
        <v>0</v>
      </c>
      <c r="AO140" s="72" t="s">
        <v>608</v>
      </c>
      <c r="AP140" s="72" t="s">
        <v>608</v>
      </c>
      <c r="AQ140" s="72">
        <v>0</v>
      </c>
      <c r="AR140" s="72" t="s">
        <v>608</v>
      </c>
      <c r="AS140" s="72">
        <v>2000</v>
      </c>
      <c r="AT140" s="72" t="s">
        <v>608</v>
      </c>
      <c r="AU140" s="72" t="s">
        <v>608</v>
      </c>
      <c r="AV140" s="72" t="s">
        <v>608</v>
      </c>
      <c r="AW140" s="72">
        <v>0</v>
      </c>
      <c r="AX140" s="72" t="s">
        <v>608</v>
      </c>
      <c r="AY140" s="72">
        <v>0</v>
      </c>
      <c r="AZ140" s="72" t="s">
        <v>608</v>
      </c>
      <c r="BA140" s="72" t="s">
        <v>608</v>
      </c>
      <c r="BB140" s="72">
        <v>0</v>
      </c>
      <c r="BC140" s="72" t="s">
        <v>608</v>
      </c>
      <c r="BD140" s="72" t="s">
        <v>608</v>
      </c>
      <c r="BE140" s="72" t="s">
        <v>608</v>
      </c>
      <c r="BF140" s="72" t="s">
        <v>608</v>
      </c>
      <c r="BG140" s="72" t="s">
        <v>608</v>
      </c>
      <c r="BH140" s="72" t="s">
        <v>608</v>
      </c>
      <c r="BI140" s="72" t="s">
        <v>608</v>
      </c>
      <c r="BJ140" s="72" t="s">
        <v>608</v>
      </c>
      <c r="BK140" s="72" t="s">
        <v>608</v>
      </c>
      <c r="BL140" s="72">
        <v>0</v>
      </c>
      <c r="BM140" s="72" t="s">
        <v>608</v>
      </c>
      <c r="BN140" s="72" t="s">
        <v>608</v>
      </c>
      <c r="BO140" s="72" t="s">
        <v>608</v>
      </c>
      <c r="BP140" s="72" t="s">
        <v>608</v>
      </c>
      <c r="BQ140" s="72" t="s">
        <v>608</v>
      </c>
      <c r="BR140" s="72" t="s">
        <v>608</v>
      </c>
      <c r="BS140" s="72" t="s">
        <v>608</v>
      </c>
      <c r="BT140" s="72" t="s">
        <v>608</v>
      </c>
      <c r="BU140" s="72" t="s">
        <v>608</v>
      </c>
    </row>
    <row r="141" spans="1:73" s="25" customFormat="1" ht="12.75" customHeight="1" x14ac:dyDescent="0.2">
      <c r="A141" s="44" t="s">
        <v>646</v>
      </c>
      <c r="B141" s="45" t="s">
        <v>187</v>
      </c>
      <c r="C141" s="46"/>
      <c r="D141" s="69">
        <v>22</v>
      </c>
      <c r="E141" s="69">
        <v>22</v>
      </c>
      <c r="F141" s="69">
        <v>22</v>
      </c>
      <c r="G141" s="69">
        <v>0</v>
      </c>
      <c r="H141" s="69">
        <v>10</v>
      </c>
      <c r="I141" s="69">
        <v>12</v>
      </c>
      <c r="J141" s="70">
        <v>0</v>
      </c>
      <c r="K141" s="71">
        <v>0</v>
      </c>
      <c r="L141" s="71">
        <v>0</v>
      </c>
      <c r="M141" s="71">
        <v>0</v>
      </c>
      <c r="N141" s="72">
        <v>1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250</v>
      </c>
      <c r="U141" s="71">
        <v>40</v>
      </c>
      <c r="V141" s="72">
        <v>0</v>
      </c>
      <c r="W141" s="72">
        <v>0</v>
      </c>
      <c r="X141" s="72">
        <v>0</v>
      </c>
      <c r="Y141" s="72">
        <v>0</v>
      </c>
      <c r="Z141" s="72">
        <v>0</v>
      </c>
      <c r="AA141" s="72" t="s">
        <v>608</v>
      </c>
      <c r="AB141" s="72">
        <v>0</v>
      </c>
      <c r="AC141" s="72" t="s">
        <v>608</v>
      </c>
      <c r="AD141" s="72" t="s">
        <v>608</v>
      </c>
      <c r="AE141" s="72" t="s">
        <v>608</v>
      </c>
      <c r="AF141" s="72" t="s">
        <v>608</v>
      </c>
      <c r="AG141" s="72" t="s">
        <v>608</v>
      </c>
      <c r="AH141" s="72" t="s">
        <v>608</v>
      </c>
      <c r="AI141" s="72" t="s">
        <v>608</v>
      </c>
      <c r="AJ141" s="72" t="s">
        <v>608</v>
      </c>
      <c r="AK141" s="72" t="s">
        <v>608</v>
      </c>
      <c r="AL141" s="72">
        <v>1250</v>
      </c>
      <c r="AM141" s="72">
        <v>1250</v>
      </c>
      <c r="AN141" s="72">
        <v>0</v>
      </c>
      <c r="AO141" s="72">
        <v>0</v>
      </c>
      <c r="AP141" s="72">
        <v>0</v>
      </c>
      <c r="AQ141" s="72">
        <v>0</v>
      </c>
      <c r="AR141" s="72">
        <v>0</v>
      </c>
      <c r="AS141" s="72">
        <v>0</v>
      </c>
      <c r="AT141" s="72">
        <v>0</v>
      </c>
      <c r="AU141" s="72">
        <v>0</v>
      </c>
      <c r="AV141" s="72">
        <v>0</v>
      </c>
      <c r="AW141" s="72">
        <v>100</v>
      </c>
      <c r="AX141" s="72">
        <v>100</v>
      </c>
      <c r="AY141" s="72">
        <v>0</v>
      </c>
      <c r="AZ141" s="72">
        <v>0</v>
      </c>
      <c r="BA141" s="72">
        <v>0</v>
      </c>
      <c r="BB141" s="72">
        <v>0</v>
      </c>
      <c r="BC141" s="72">
        <v>0</v>
      </c>
      <c r="BD141" s="72">
        <v>0</v>
      </c>
      <c r="BE141" s="72">
        <v>0</v>
      </c>
      <c r="BF141" s="72">
        <v>0</v>
      </c>
      <c r="BG141" s="72">
        <v>0</v>
      </c>
      <c r="BH141" s="72">
        <v>0</v>
      </c>
      <c r="BI141" s="72">
        <v>0</v>
      </c>
      <c r="BJ141" s="72">
        <v>0</v>
      </c>
      <c r="BK141" s="72">
        <v>0</v>
      </c>
      <c r="BL141" s="72">
        <v>0</v>
      </c>
      <c r="BM141" s="72">
        <v>0</v>
      </c>
      <c r="BN141" s="72">
        <v>0</v>
      </c>
      <c r="BO141" s="72">
        <v>0</v>
      </c>
      <c r="BP141" s="72">
        <v>0</v>
      </c>
      <c r="BQ141" s="72">
        <v>0</v>
      </c>
      <c r="BR141" s="72">
        <v>0</v>
      </c>
      <c r="BS141" s="72">
        <v>0</v>
      </c>
      <c r="BT141" s="72">
        <v>0</v>
      </c>
      <c r="BU141" s="72">
        <v>0</v>
      </c>
    </row>
    <row r="142" spans="1:73" s="25" customFormat="1" ht="12.75" customHeight="1" x14ac:dyDescent="0.2">
      <c r="A142" s="44" t="s">
        <v>723</v>
      </c>
      <c r="B142" s="351" t="s">
        <v>246</v>
      </c>
      <c r="C142" s="352"/>
      <c r="D142" s="69" t="s">
        <v>608</v>
      </c>
      <c r="E142" s="69" t="s">
        <v>608</v>
      </c>
      <c r="F142" s="69">
        <v>4</v>
      </c>
      <c r="G142" s="69">
        <v>0</v>
      </c>
      <c r="H142" s="69">
        <v>0</v>
      </c>
      <c r="I142" s="69">
        <v>4</v>
      </c>
      <c r="J142" s="70">
        <v>1.6</v>
      </c>
      <c r="K142" s="71">
        <v>1.6</v>
      </c>
      <c r="L142" s="71">
        <v>0</v>
      </c>
      <c r="M142" s="71">
        <v>0</v>
      </c>
      <c r="N142" s="72">
        <v>1</v>
      </c>
      <c r="O142" s="72">
        <v>50</v>
      </c>
      <c r="P142" s="72">
        <v>10</v>
      </c>
      <c r="Q142" s="72">
        <v>1</v>
      </c>
      <c r="R142" s="72">
        <v>1</v>
      </c>
      <c r="S142" s="72">
        <v>0</v>
      </c>
      <c r="T142" s="72">
        <v>120</v>
      </c>
      <c r="U142" s="71">
        <v>10</v>
      </c>
      <c r="V142" s="72">
        <v>6253</v>
      </c>
      <c r="W142" s="72" t="s">
        <v>608</v>
      </c>
      <c r="X142" s="72" t="s">
        <v>608</v>
      </c>
      <c r="Y142" s="72" t="s">
        <v>608</v>
      </c>
      <c r="Z142" s="72">
        <v>0</v>
      </c>
      <c r="AA142" s="72" t="s">
        <v>608</v>
      </c>
      <c r="AB142" s="72">
        <v>0</v>
      </c>
      <c r="AC142" s="72" t="s">
        <v>608</v>
      </c>
      <c r="AD142" s="72" t="s">
        <v>608</v>
      </c>
      <c r="AE142" s="72" t="s">
        <v>608</v>
      </c>
      <c r="AF142" s="72" t="s">
        <v>608</v>
      </c>
      <c r="AG142" s="72" t="s">
        <v>608</v>
      </c>
      <c r="AH142" s="72" t="s">
        <v>608</v>
      </c>
      <c r="AI142" s="72" t="s">
        <v>608</v>
      </c>
      <c r="AJ142" s="72" t="s">
        <v>608</v>
      </c>
      <c r="AK142" s="72" t="s">
        <v>608</v>
      </c>
      <c r="AL142" s="72">
        <v>6200</v>
      </c>
      <c r="AM142" s="72">
        <v>6000</v>
      </c>
      <c r="AN142" s="72">
        <v>0</v>
      </c>
      <c r="AO142" s="72">
        <v>100</v>
      </c>
      <c r="AP142" s="72">
        <v>0</v>
      </c>
      <c r="AQ142" s="72">
        <v>0</v>
      </c>
      <c r="AR142" s="72">
        <v>100</v>
      </c>
      <c r="AS142" s="72">
        <v>0</v>
      </c>
      <c r="AT142" s="72">
        <v>0</v>
      </c>
      <c r="AU142" s="72">
        <v>0</v>
      </c>
      <c r="AV142" s="72">
        <v>0</v>
      </c>
      <c r="AW142" s="72">
        <v>139</v>
      </c>
      <c r="AX142" s="72">
        <v>130</v>
      </c>
      <c r="AY142" s="72">
        <v>0</v>
      </c>
      <c r="AZ142" s="72">
        <v>9</v>
      </c>
      <c r="BA142" s="72">
        <v>0</v>
      </c>
      <c r="BB142" s="72">
        <v>0</v>
      </c>
      <c r="BC142" s="72">
        <v>0</v>
      </c>
      <c r="BD142" s="72">
        <v>0</v>
      </c>
      <c r="BE142" s="72">
        <v>0</v>
      </c>
      <c r="BF142" s="72">
        <v>0</v>
      </c>
      <c r="BG142" s="72">
        <v>0</v>
      </c>
      <c r="BH142" s="72">
        <v>250</v>
      </c>
      <c r="BI142" s="72">
        <v>10</v>
      </c>
      <c r="BJ142" s="72">
        <v>0</v>
      </c>
      <c r="BK142" s="72">
        <v>50</v>
      </c>
      <c r="BL142" s="72">
        <v>0</v>
      </c>
      <c r="BM142" s="72">
        <v>0</v>
      </c>
      <c r="BN142" s="72">
        <v>0</v>
      </c>
      <c r="BO142" s="72">
        <v>0</v>
      </c>
      <c r="BP142" s="72">
        <v>0</v>
      </c>
      <c r="BQ142" s="72">
        <v>0</v>
      </c>
      <c r="BR142" s="72" t="s">
        <v>608</v>
      </c>
      <c r="BS142" s="72" t="s">
        <v>608</v>
      </c>
      <c r="BT142" s="72" t="s">
        <v>608</v>
      </c>
      <c r="BU142" s="72" t="s">
        <v>608</v>
      </c>
    </row>
    <row r="143" spans="1:73" s="25" customFormat="1" ht="12.75" customHeight="1" x14ac:dyDescent="0.2">
      <c r="A143" s="44" t="s">
        <v>647</v>
      </c>
      <c r="B143" s="45" t="s">
        <v>364</v>
      </c>
      <c r="C143" s="46"/>
      <c r="D143" s="69">
        <v>10</v>
      </c>
      <c r="E143" s="69">
        <v>8</v>
      </c>
      <c r="F143" s="69">
        <v>10</v>
      </c>
      <c r="G143" s="69" t="s">
        <v>608</v>
      </c>
      <c r="H143" s="69" t="s">
        <v>608</v>
      </c>
      <c r="I143" s="69" t="s">
        <v>608</v>
      </c>
      <c r="J143" s="70">
        <v>10</v>
      </c>
      <c r="K143" s="71">
        <v>8</v>
      </c>
      <c r="L143" s="71">
        <v>2</v>
      </c>
      <c r="M143" s="71">
        <v>0</v>
      </c>
      <c r="N143" s="72">
        <v>1</v>
      </c>
      <c r="O143" s="72">
        <v>8</v>
      </c>
      <c r="P143" s="72">
        <v>8</v>
      </c>
      <c r="Q143" s="72">
        <v>0</v>
      </c>
      <c r="R143" s="72">
        <v>0</v>
      </c>
      <c r="S143" s="72">
        <v>0</v>
      </c>
      <c r="T143" s="72">
        <v>52</v>
      </c>
      <c r="U143" s="71">
        <v>4</v>
      </c>
      <c r="V143" s="72">
        <v>4890</v>
      </c>
      <c r="W143" s="72">
        <v>4890</v>
      </c>
      <c r="X143" s="72">
        <v>4890</v>
      </c>
      <c r="Y143" s="72">
        <v>100</v>
      </c>
      <c r="Z143" s="72">
        <v>10000</v>
      </c>
      <c r="AA143" s="72">
        <v>10000</v>
      </c>
      <c r="AB143" s="72">
        <v>0</v>
      </c>
      <c r="AC143" s="72">
        <v>0</v>
      </c>
      <c r="AD143" s="72" t="s">
        <v>608</v>
      </c>
      <c r="AE143" s="72" t="s">
        <v>608</v>
      </c>
      <c r="AF143" s="72" t="s">
        <v>608</v>
      </c>
      <c r="AG143" s="72" t="s">
        <v>608</v>
      </c>
      <c r="AH143" s="72" t="s">
        <v>608</v>
      </c>
      <c r="AI143" s="72" t="s">
        <v>608</v>
      </c>
      <c r="AJ143" s="72" t="s">
        <v>608</v>
      </c>
      <c r="AK143" s="72" t="s">
        <v>608</v>
      </c>
      <c r="AL143" s="72">
        <v>4890</v>
      </c>
      <c r="AM143" s="72">
        <v>4890</v>
      </c>
      <c r="AN143" s="72">
        <v>0</v>
      </c>
      <c r="AO143" s="72">
        <v>0</v>
      </c>
      <c r="AP143" s="72">
        <v>0</v>
      </c>
      <c r="AQ143" s="72">
        <v>0</v>
      </c>
      <c r="AR143" s="72">
        <v>0</v>
      </c>
      <c r="AS143" s="72">
        <v>0</v>
      </c>
      <c r="AT143" s="72">
        <v>1</v>
      </c>
      <c r="AU143" s="72">
        <v>0</v>
      </c>
      <c r="AV143" s="72">
        <v>0</v>
      </c>
      <c r="AW143" s="72">
        <v>158</v>
      </c>
      <c r="AX143" s="72">
        <v>158</v>
      </c>
      <c r="AY143" s="72" t="s">
        <v>608</v>
      </c>
      <c r="AZ143" s="72" t="s">
        <v>608</v>
      </c>
      <c r="BA143" s="72" t="s">
        <v>608</v>
      </c>
      <c r="BB143" s="72" t="s">
        <v>608</v>
      </c>
      <c r="BC143" s="72" t="s">
        <v>608</v>
      </c>
      <c r="BD143" s="72" t="s">
        <v>608</v>
      </c>
      <c r="BE143" s="72">
        <v>300</v>
      </c>
      <c r="BF143" s="72" t="s">
        <v>608</v>
      </c>
      <c r="BG143" s="72" t="s">
        <v>608</v>
      </c>
      <c r="BH143" s="72" t="s">
        <v>608</v>
      </c>
      <c r="BI143" s="72" t="s">
        <v>608</v>
      </c>
      <c r="BJ143" s="72" t="s">
        <v>608</v>
      </c>
      <c r="BK143" s="72" t="s">
        <v>608</v>
      </c>
      <c r="BL143" s="72">
        <v>0</v>
      </c>
      <c r="BM143" s="72" t="s">
        <v>608</v>
      </c>
      <c r="BN143" s="72" t="s">
        <v>608</v>
      </c>
      <c r="BO143" s="72" t="s">
        <v>608</v>
      </c>
      <c r="BP143" s="72" t="s">
        <v>608</v>
      </c>
      <c r="BQ143" s="72" t="s">
        <v>608</v>
      </c>
      <c r="BR143" s="72" t="s">
        <v>608</v>
      </c>
      <c r="BS143" s="72" t="s">
        <v>608</v>
      </c>
      <c r="BT143" s="72" t="s">
        <v>608</v>
      </c>
      <c r="BU143" s="72" t="s">
        <v>608</v>
      </c>
    </row>
    <row r="144" spans="1:73" s="25" customFormat="1" ht="12.75" customHeight="1" x14ac:dyDescent="0.2">
      <c r="A144" s="44" t="s">
        <v>810</v>
      </c>
      <c r="B144" s="45" t="s">
        <v>365</v>
      </c>
      <c r="C144" s="46"/>
      <c r="D144" s="69">
        <v>60</v>
      </c>
      <c r="E144" s="69">
        <v>60</v>
      </c>
      <c r="F144" s="69">
        <v>61</v>
      </c>
      <c r="G144" s="69" t="s">
        <v>608</v>
      </c>
      <c r="H144" s="69" t="s">
        <v>608</v>
      </c>
      <c r="I144" s="69" t="s">
        <v>608</v>
      </c>
      <c r="J144" s="70">
        <v>0.1</v>
      </c>
      <c r="K144" s="71">
        <v>0.1</v>
      </c>
      <c r="L144" s="71">
        <v>0</v>
      </c>
      <c r="M144" s="71">
        <v>0</v>
      </c>
      <c r="N144" s="72">
        <v>1</v>
      </c>
      <c r="O144" s="72">
        <v>36</v>
      </c>
      <c r="P144" s="72">
        <v>36</v>
      </c>
      <c r="Q144" s="72">
        <v>0</v>
      </c>
      <c r="R144" s="72">
        <v>0</v>
      </c>
      <c r="S144" s="72">
        <v>0</v>
      </c>
      <c r="T144" s="72">
        <v>250</v>
      </c>
      <c r="U144" s="71">
        <v>42</v>
      </c>
      <c r="V144" s="72">
        <v>0</v>
      </c>
      <c r="W144" s="72">
        <v>0</v>
      </c>
      <c r="X144" s="72">
        <v>0</v>
      </c>
      <c r="Y144" s="72">
        <v>0</v>
      </c>
      <c r="Z144" s="72">
        <v>0</v>
      </c>
      <c r="AA144" s="72" t="s">
        <v>608</v>
      </c>
      <c r="AB144" s="72">
        <v>0</v>
      </c>
      <c r="AC144" s="72" t="s">
        <v>608</v>
      </c>
      <c r="AD144" s="72" t="s">
        <v>608</v>
      </c>
      <c r="AE144" s="72" t="s">
        <v>608</v>
      </c>
      <c r="AF144" s="72" t="s">
        <v>608</v>
      </c>
      <c r="AG144" s="72" t="s">
        <v>608</v>
      </c>
      <c r="AH144" s="72" t="s">
        <v>608</v>
      </c>
      <c r="AI144" s="72" t="s">
        <v>608</v>
      </c>
      <c r="AJ144" s="72" t="s">
        <v>608</v>
      </c>
      <c r="AK144" s="72" t="s">
        <v>608</v>
      </c>
      <c r="AL144" s="72">
        <v>0</v>
      </c>
      <c r="AM144" s="72" t="s">
        <v>608</v>
      </c>
      <c r="AN144" s="72">
        <v>0</v>
      </c>
      <c r="AO144" s="72">
        <v>0</v>
      </c>
      <c r="AP144" s="72">
        <v>0</v>
      </c>
      <c r="AQ144" s="72">
        <v>0</v>
      </c>
      <c r="AR144" s="72">
        <v>0</v>
      </c>
      <c r="AS144" s="72">
        <v>0</v>
      </c>
      <c r="AT144" s="72">
        <v>0</v>
      </c>
      <c r="AU144" s="72">
        <v>0</v>
      </c>
      <c r="AV144" s="72">
        <v>0</v>
      </c>
      <c r="AW144" s="72">
        <v>0</v>
      </c>
      <c r="AX144" s="72">
        <v>0</v>
      </c>
      <c r="AY144" s="72">
        <v>0</v>
      </c>
      <c r="AZ144" s="72">
        <v>0</v>
      </c>
      <c r="BA144" s="72">
        <v>0</v>
      </c>
      <c r="BB144" s="72">
        <v>0</v>
      </c>
      <c r="BC144" s="72">
        <v>0</v>
      </c>
      <c r="BD144" s="72">
        <v>0</v>
      </c>
      <c r="BE144" s="72">
        <v>0</v>
      </c>
      <c r="BF144" s="72">
        <v>0</v>
      </c>
      <c r="BG144" s="72">
        <v>0</v>
      </c>
      <c r="BH144" s="72" t="s">
        <v>608</v>
      </c>
      <c r="BI144" s="72">
        <v>0</v>
      </c>
      <c r="BJ144" s="72">
        <v>0</v>
      </c>
      <c r="BK144" s="72">
        <v>0</v>
      </c>
      <c r="BL144" s="72">
        <v>0</v>
      </c>
      <c r="BM144" s="72">
        <v>0</v>
      </c>
      <c r="BN144" s="72">
        <v>0</v>
      </c>
      <c r="BO144" s="72">
        <v>0</v>
      </c>
      <c r="BP144" s="72">
        <v>0</v>
      </c>
      <c r="BQ144" s="72">
        <v>0</v>
      </c>
      <c r="BR144" s="72">
        <v>0</v>
      </c>
      <c r="BS144" s="72" t="s">
        <v>608</v>
      </c>
      <c r="BT144" s="72" t="s">
        <v>608</v>
      </c>
      <c r="BU144" s="72" t="s">
        <v>608</v>
      </c>
    </row>
    <row r="145" spans="1:73" s="25" customFormat="1" ht="12.75" customHeight="1" x14ac:dyDescent="0.2">
      <c r="A145" s="44" t="s">
        <v>752</v>
      </c>
      <c r="B145" s="45" t="s">
        <v>296</v>
      </c>
      <c r="C145" s="46"/>
      <c r="D145" s="69" t="s">
        <v>608</v>
      </c>
      <c r="E145" s="69" t="s">
        <v>608</v>
      </c>
      <c r="F145" s="69">
        <v>1</v>
      </c>
      <c r="G145" s="69">
        <v>0</v>
      </c>
      <c r="H145" s="69">
        <v>1</v>
      </c>
      <c r="I145" s="69">
        <v>0</v>
      </c>
      <c r="J145" s="70">
        <v>0</v>
      </c>
      <c r="K145" s="71">
        <v>0</v>
      </c>
      <c r="L145" s="71">
        <v>0</v>
      </c>
      <c r="M145" s="71">
        <v>0</v>
      </c>
      <c r="N145" s="72">
        <v>1</v>
      </c>
      <c r="O145" s="72">
        <v>200</v>
      </c>
      <c r="P145" s="72">
        <v>100</v>
      </c>
      <c r="Q145" s="72">
        <v>4</v>
      </c>
      <c r="R145" s="72">
        <v>1</v>
      </c>
      <c r="S145" s="72">
        <v>0</v>
      </c>
      <c r="T145" s="72">
        <v>180</v>
      </c>
      <c r="U145" s="71">
        <v>25</v>
      </c>
      <c r="V145" s="72" t="s">
        <v>608</v>
      </c>
      <c r="W145" s="72" t="s">
        <v>608</v>
      </c>
      <c r="X145" s="72" t="s">
        <v>608</v>
      </c>
      <c r="Y145" s="72" t="s">
        <v>608</v>
      </c>
      <c r="Z145" s="72">
        <v>0</v>
      </c>
      <c r="AA145" s="72" t="s">
        <v>608</v>
      </c>
      <c r="AB145" s="72">
        <v>0</v>
      </c>
      <c r="AC145" s="72" t="s">
        <v>608</v>
      </c>
      <c r="AD145" s="72" t="s">
        <v>608</v>
      </c>
      <c r="AE145" s="72" t="s">
        <v>608</v>
      </c>
      <c r="AF145" s="72" t="s">
        <v>608</v>
      </c>
      <c r="AG145" s="72" t="s">
        <v>608</v>
      </c>
      <c r="AH145" s="72" t="s">
        <v>608</v>
      </c>
      <c r="AI145" s="72" t="s">
        <v>608</v>
      </c>
      <c r="AJ145" s="72" t="s">
        <v>608</v>
      </c>
      <c r="AK145" s="72" t="s">
        <v>608</v>
      </c>
      <c r="AL145" s="72">
        <v>4000</v>
      </c>
      <c r="AM145" s="72">
        <v>4000</v>
      </c>
      <c r="AN145" s="72" t="s">
        <v>608</v>
      </c>
      <c r="AO145" s="72" t="s">
        <v>608</v>
      </c>
      <c r="AP145" s="72" t="s">
        <v>608</v>
      </c>
      <c r="AQ145" s="72" t="s">
        <v>608</v>
      </c>
      <c r="AR145" s="72" t="s">
        <v>608</v>
      </c>
      <c r="AS145" s="72" t="s">
        <v>608</v>
      </c>
      <c r="AT145" s="72">
        <v>20</v>
      </c>
      <c r="AU145" s="72" t="s">
        <v>608</v>
      </c>
      <c r="AV145" s="72" t="s">
        <v>608</v>
      </c>
      <c r="AW145" s="72">
        <v>163</v>
      </c>
      <c r="AX145" s="72">
        <v>160</v>
      </c>
      <c r="AY145" s="72" t="s">
        <v>608</v>
      </c>
      <c r="AZ145" s="72" t="s">
        <v>608</v>
      </c>
      <c r="BA145" s="72" t="s">
        <v>608</v>
      </c>
      <c r="BB145" s="72" t="s">
        <v>608</v>
      </c>
      <c r="BC145" s="72">
        <v>3</v>
      </c>
      <c r="BD145" s="72" t="s">
        <v>608</v>
      </c>
      <c r="BE145" s="72" t="s">
        <v>608</v>
      </c>
      <c r="BF145" s="72" t="s">
        <v>608</v>
      </c>
      <c r="BG145" s="72" t="s">
        <v>608</v>
      </c>
      <c r="BH145" s="72" t="s">
        <v>608</v>
      </c>
      <c r="BI145" s="72" t="s">
        <v>608</v>
      </c>
      <c r="BJ145" s="72" t="s">
        <v>608</v>
      </c>
      <c r="BK145" s="72" t="s">
        <v>608</v>
      </c>
      <c r="BL145" s="72">
        <v>0</v>
      </c>
      <c r="BM145" s="72" t="s">
        <v>608</v>
      </c>
      <c r="BN145" s="72" t="s">
        <v>608</v>
      </c>
      <c r="BO145" s="72" t="s">
        <v>608</v>
      </c>
      <c r="BP145" s="72" t="s">
        <v>608</v>
      </c>
      <c r="BQ145" s="72" t="s">
        <v>608</v>
      </c>
      <c r="BR145" s="72" t="s">
        <v>608</v>
      </c>
      <c r="BS145" s="72" t="s">
        <v>608</v>
      </c>
      <c r="BT145" s="72" t="s">
        <v>608</v>
      </c>
      <c r="BU145" s="72" t="s">
        <v>608</v>
      </c>
    </row>
    <row r="146" spans="1:73" s="25" customFormat="1" ht="12.75" customHeight="1" x14ac:dyDescent="0.2">
      <c r="A146" s="44" t="s">
        <v>648</v>
      </c>
      <c r="B146" s="45" t="s">
        <v>270</v>
      </c>
      <c r="C146" s="46"/>
      <c r="D146" s="69">
        <v>30</v>
      </c>
      <c r="E146" s="69">
        <v>250</v>
      </c>
      <c r="F146" s="69">
        <v>1</v>
      </c>
      <c r="G146" s="69">
        <v>0</v>
      </c>
      <c r="H146" s="69">
        <v>0</v>
      </c>
      <c r="I146" s="69">
        <v>1</v>
      </c>
      <c r="J146" s="70">
        <v>0.2</v>
      </c>
      <c r="K146" s="71">
        <v>0.15</v>
      </c>
      <c r="L146" s="71">
        <v>0</v>
      </c>
      <c r="M146" s="71">
        <v>0</v>
      </c>
      <c r="N146" s="72">
        <v>1</v>
      </c>
      <c r="O146" s="72">
        <v>20</v>
      </c>
      <c r="P146" s="72">
        <v>20</v>
      </c>
      <c r="Q146" s="72">
        <v>2</v>
      </c>
      <c r="R146" s="72">
        <v>0</v>
      </c>
      <c r="S146" s="72">
        <v>0</v>
      </c>
      <c r="T146" s="72">
        <v>261</v>
      </c>
      <c r="U146" s="71">
        <v>40</v>
      </c>
      <c r="V146" s="72">
        <v>0</v>
      </c>
      <c r="W146" s="72">
        <v>2919</v>
      </c>
      <c r="X146" s="72">
        <v>0</v>
      </c>
      <c r="Y146" s="72">
        <v>0</v>
      </c>
      <c r="Z146" s="72">
        <v>13599</v>
      </c>
      <c r="AA146" s="72">
        <v>12600</v>
      </c>
      <c r="AB146" s="72">
        <v>999</v>
      </c>
      <c r="AC146" s="72">
        <v>0</v>
      </c>
      <c r="AD146" s="72">
        <v>0</v>
      </c>
      <c r="AE146" s="72">
        <v>0</v>
      </c>
      <c r="AF146" s="72">
        <v>999</v>
      </c>
      <c r="AG146" s="72">
        <v>0</v>
      </c>
      <c r="AH146" s="72">
        <v>13599</v>
      </c>
      <c r="AI146" s="72">
        <v>0</v>
      </c>
      <c r="AJ146" s="72">
        <v>0</v>
      </c>
      <c r="AK146" s="72">
        <v>0</v>
      </c>
      <c r="AL146" s="72">
        <v>2919</v>
      </c>
      <c r="AM146" s="72">
        <v>2919</v>
      </c>
      <c r="AN146" s="72">
        <v>0</v>
      </c>
      <c r="AO146" s="72">
        <v>0</v>
      </c>
      <c r="AP146" s="72">
        <v>0</v>
      </c>
      <c r="AQ146" s="72">
        <v>0</v>
      </c>
      <c r="AR146" s="72">
        <v>0</v>
      </c>
      <c r="AS146" s="72">
        <v>0</v>
      </c>
      <c r="AT146" s="72">
        <v>0</v>
      </c>
      <c r="AU146" s="72">
        <v>0</v>
      </c>
      <c r="AV146" s="72">
        <v>0</v>
      </c>
      <c r="AW146" s="72">
        <v>12</v>
      </c>
      <c r="AX146" s="72">
        <v>12</v>
      </c>
      <c r="AY146" s="72">
        <v>0</v>
      </c>
      <c r="AZ146" s="72">
        <v>0</v>
      </c>
      <c r="BA146" s="72">
        <v>0</v>
      </c>
      <c r="BB146" s="72">
        <v>0</v>
      </c>
      <c r="BC146" s="72">
        <v>0</v>
      </c>
      <c r="BD146" s="72">
        <v>0</v>
      </c>
      <c r="BE146" s="72">
        <v>0</v>
      </c>
      <c r="BF146" s="72">
        <v>0</v>
      </c>
      <c r="BG146" s="72">
        <v>0</v>
      </c>
      <c r="BH146" s="72">
        <v>0</v>
      </c>
      <c r="BI146" s="72">
        <v>0</v>
      </c>
      <c r="BJ146" s="72">
        <v>0</v>
      </c>
      <c r="BK146" s="72">
        <v>14</v>
      </c>
      <c r="BL146" s="72">
        <v>0</v>
      </c>
      <c r="BM146" s="72">
        <v>0</v>
      </c>
      <c r="BN146" s="72">
        <v>0</v>
      </c>
      <c r="BO146" s="72">
        <v>0</v>
      </c>
      <c r="BP146" s="72">
        <v>0</v>
      </c>
      <c r="BQ146" s="72">
        <v>14</v>
      </c>
      <c r="BR146" s="72">
        <v>12</v>
      </c>
      <c r="BS146" s="72">
        <v>60</v>
      </c>
      <c r="BT146" s="72">
        <v>0</v>
      </c>
      <c r="BU146" s="72">
        <v>0</v>
      </c>
    </row>
    <row r="147" spans="1:73" s="25" customFormat="1" ht="12.75" customHeight="1" x14ac:dyDescent="0.2">
      <c r="A147" s="44" t="s">
        <v>649</v>
      </c>
      <c r="B147" s="45" t="s">
        <v>188</v>
      </c>
      <c r="C147" s="46"/>
      <c r="D147" s="69">
        <v>24</v>
      </c>
      <c r="E147" s="69">
        <v>100</v>
      </c>
      <c r="F147" s="69">
        <v>24</v>
      </c>
      <c r="G147" s="69">
        <v>4</v>
      </c>
      <c r="H147" s="69">
        <v>16</v>
      </c>
      <c r="I147" s="69">
        <v>4</v>
      </c>
      <c r="J147" s="70">
        <v>24</v>
      </c>
      <c r="K147" s="71">
        <v>4</v>
      </c>
      <c r="L147" s="71">
        <v>16</v>
      </c>
      <c r="M147" s="71">
        <v>4</v>
      </c>
      <c r="N147" s="72" t="s">
        <v>608</v>
      </c>
      <c r="O147" s="72" t="s">
        <v>608</v>
      </c>
      <c r="P147" s="72" t="s">
        <v>608</v>
      </c>
      <c r="Q147" s="72">
        <v>0</v>
      </c>
      <c r="R147" s="72">
        <v>0</v>
      </c>
      <c r="S147" s="72">
        <v>0</v>
      </c>
      <c r="T147" s="72">
        <v>200</v>
      </c>
      <c r="U147" s="71">
        <v>40</v>
      </c>
      <c r="V147" s="72">
        <v>0</v>
      </c>
      <c r="W147" s="72">
        <v>3600</v>
      </c>
      <c r="X147" s="72">
        <v>0</v>
      </c>
      <c r="Y147" s="72">
        <v>0</v>
      </c>
      <c r="Z147" s="72">
        <v>0</v>
      </c>
      <c r="AA147" s="72" t="s">
        <v>608</v>
      </c>
      <c r="AB147" s="72">
        <v>0</v>
      </c>
      <c r="AC147" s="72" t="s">
        <v>608</v>
      </c>
      <c r="AD147" s="72" t="s">
        <v>608</v>
      </c>
      <c r="AE147" s="72" t="s">
        <v>608</v>
      </c>
      <c r="AF147" s="72" t="s">
        <v>608</v>
      </c>
      <c r="AG147" s="72" t="s">
        <v>608</v>
      </c>
      <c r="AH147" s="72" t="s">
        <v>608</v>
      </c>
      <c r="AI147" s="72" t="s">
        <v>608</v>
      </c>
      <c r="AJ147" s="72" t="s">
        <v>608</v>
      </c>
      <c r="AK147" s="72" t="s">
        <v>608</v>
      </c>
      <c r="AL147" s="72">
        <v>0</v>
      </c>
      <c r="AM147" s="72" t="s">
        <v>608</v>
      </c>
      <c r="AN147" s="72">
        <v>0</v>
      </c>
      <c r="AO147" s="72" t="s">
        <v>608</v>
      </c>
      <c r="AP147" s="72" t="s">
        <v>608</v>
      </c>
      <c r="AQ147" s="72">
        <v>0</v>
      </c>
      <c r="AR147" s="72" t="s">
        <v>608</v>
      </c>
      <c r="AS147" s="72" t="s">
        <v>608</v>
      </c>
      <c r="AT147" s="72" t="s">
        <v>608</v>
      </c>
      <c r="AU147" s="72" t="s">
        <v>608</v>
      </c>
      <c r="AV147" s="72" t="s">
        <v>608</v>
      </c>
      <c r="AW147" s="72">
        <v>0</v>
      </c>
      <c r="AX147" s="72" t="s">
        <v>608</v>
      </c>
      <c r="AY147" s="72">
        <v>0</v>
      </c>
      <c r="AZ147" s="72" t="s">
        <v>608</v>
      </c>
      <c r="BA147" s="72" t="s">
        <v>608</v>
      </c>
      <c r="BB147" s="72">
        <v>0</v>
      </c>
      <c r="BC147" s="72" t="s">
        <v>608</v>
      </c>
      <c r="BD147" s="72" t="s">
        <v>608</v>
      </c>
      <c r="BE147" s="72" t="s">
        <v>608</v>
      </c>
      <c r="BF147" s="72">
        <v>0</v>
      </c>
      <c r="BG147" s="72">
        <v>0</v>
      </c>
      <c r="BH147" s="72">
        <v>0</v>
      </c>
      <c r="BI147" s="72">
        <v>0</v>
      </c>
      <c r="BJ147" s="72">
        <v>0</v>
      </c>
      <c r="BK147" s="72">
        <v>0</v>
      </c>
      <c r="BL147" s="72">
        <v>0</v>
      </c>
      <c r="BM147" s="72">
        <v>0</v>
      </c>
      <c r="BN147" s="72">
        <v>0</v>
      </c>
      <c r="BO147" s="72">
        <v>0</v>
      </c>
      <c r="BP147" s="72">
        <v>0</v>
      </c>
      <c r="BQ147" s="72">
        <v>0</v>
      </c>
      <c r="BR147" s="72">
        <v>0</v>
      </c>
      <c r="BS147" s="72">
        <v>0</v>
      </c>
      <c r="BT147" s="72">
        <v>0</v>
      </c>
      <c r="BU147" s="72" t="s">
        <v>608</v>
      </c>
    </row>
    <row r="148" spans="1:73" s="25" customFormat="1" ht="12.75" customHeight="1" x14ac:dyDescent="0.2">
      <c r="A148" s="14"/>
      <c r="B148" s="53" t="s">
        <v>153</v>
      </c>
      <c r="C148" s="50"/>
      <c r="D148" s="54">
        <v>246</v>
      </c>
      <c r="E148" s="54">
        <v>540</v>
      </c>
      <c r="F148" s="54">
        <v>128</v>
      </c>
      <c r="G148" s="54">
        <v>5</v>
      </c>
      <c r="H148" s="54">
        <v>28</v>
      </c>
      <c r="I148" s="54">
        <v>22</v>
      </c>
      <c r="J148" s="55">
        <v>38.200000000000003</v>
      </c>
      <c r="K148" s="55">
        <v>15.95</v>
      </c>
      <c r="L148" s="55">
        <v>18</v>
      </c>
      <c r="M148" s="55">
        <v>4</v>
      </c>
      <c r="N148" s="54">
        <v>9</v>
      </c>
      <c r="O148" s="54">
        <v>374</v>
      </c>
      <c r="P148" s="54">
        <v>209</v>
      </c>
      <c r="Q148" s="54">
        <v>8</v>
      </c>
      <c r="R148" s="54">
        <v>3</v>
      </c>
      <c r="S148" s="54">
        <v>0</v>
      </c>
      <c r="T148" s="55">
        <v>1933</v>
      </c>
      <c r="U148" s="55">
        <v>313</v>
      </c>
      <c r="V148" s="54">
        <v>14143</v>
      </c>
      <c r="W148" s="54">
        <v>11459</v>
      </c>
      <c r="X148" s="54">
        <v>4890</v>
      </c>
      <c r="Y148" s="54">
        <v>7100</v>
      </c>
      <c r="Z148" s="54">
        <v>81399</v>
      </c>
      <c r="AA148" s="54">
        <v>45400</v>
      </c>
      <c r="AB148" s="54">
        <v>35999</v>
      </c>
      <c r="AC148" s="54">
        <v>0</v>
      </c>
      <c r="AD148" s="54">
        <v>25000</v>
      </c>
      <c r="AE148" s="54">
        <v>5000</v>
      </c>
      <c r="AF148" s="54">
        <v>5999</v>
      </c>
      <c r="AG148" s="54">
        <v>0</v>
      </c>
      <c r="AH148" s="54">
        <v>13599</v>
      </c>
      <c r="AI148" s="54">
        <v>0</v>
      </c>
      <c r="AJ148" s="54">
        <v>0</v>
      </c>
      <c r="AK148" s="54">
        <v>0</v>
      </c>
      <c r="AL148" s="54">
        <v>47159</v>
      </c>
      <c r="AM148" s="54">
        <v>44959</v>
      </c>
      <c r="AN148" s="54">
        <v>0</v>
      </c>
      <c r="AO148" s="54">
        <v>100</v>
      </c>
      <c r="AP148" s="54">
        <v>0</v>
      </c>
      <c r="AQ148" s="54">
        <v>0</v>
      </c>
      <c r="AR148" s="54">
        <v>100</v>
      </c>
      <c r="AS148" s="54">
        <v>2000</v>
      </c>
      <c r="AT148" s="54">
        <v>21</v>
      </c>
      <c r="AU148" s="54">
        <v>0</v>
      </c>
      <c r="AV148" s="54">
        <v>0</v>
      </c>
      <c r="AW148" s="54">
        <v>1072</v>
      </c>
      <c r="AX148" s="54">
        <v>1060</v>
      </c>
      <c r="AY148" s="54">
        <v>0</v>
      </c>
      <c r="AZ148" s="54">
        <v>9</v>
      </c>
      <c r="BA148" s="54">
        <v>0</v>
      </c>
      <c r="BB148" s="54">
        <v>0</v>
      </c>
      <c r="BC148" s="54">
        <v>3</v>
      </c>
      <c r="BD148" s="54">
        <v>0</v>
      </c>
      <c r="BE148" s="54">
        <v>1100</v>
      </c>
      <c r="BF148" s="54">
        <v>0</v>
      </c>
      <c r="BG148" s="54">
        <v>0</v>
      </c>
      <c r="BH148" s="54">
        <v>350</v>
      </c>
      <c r="BI148" s="54">
        <v>10</v>
      </c>
      <c r="BJ148" s="54">
        <v>0</v>
      </c>
      <c r="BK148" s="54">
        <v>64</v>
      </c>
      <c r="BL148" s="54">
        <v>0</v>
      </c>
      <c r="BM148" s="54">
        <v>0</v>
      </c>
      <c r="BN148" s="54">
        <v>0</v>
      </c>
      <c r="BO148" s="54">
        <v>0</v>
      </c>
      <c r="BP148" s="54">
        <v>0</v>
      </c>
      <c r="BQ148" s="54">
        <v>14</v>
      </c>
      <c r="BR148" s="54">
        <v>12</v>
      </c>
      <c r="BS148" s="54">
        <v>560</v>
      </c>
      <c r="BT148" s="54">
        <v>0</v>
      </c>
      <c r="BU148" s="54">
        <v>0</v>
      </c>
    </row>
    <row r="149" spans="1:73" s="25" customFormat="1" ht="12.75" customHeight="1" x14ac:dyDescent="0.2">
      <c r="A149" s="51"/>
      <c r="B149" s="26" t="s">
        <v>147</v>
      </c>
      <c r="C149" s="56">
        <v>11</v>
      </c>
      <c r="D149" s="56">
        <v>11</v>
      </c>
      <c r="E149" s="56">
        <v>11</v>
      </c>
      <c r="F149" s="56">
        <v>11</v>
      </c>
      <c r="G149" s="56">
        <v>11</v>
      </c>
      <c r="H149" s="56">
        <v>11</v>
      </c>
      <c r="I149" s="56">
        <v>11</v>
      </c>
      <c r="J149" s="56">
        <v>11</v>
      </c>
      <c r="K149" s="56">
        <v>11</v>
      </c>
      <c r="L149" s="56">
        <v>11</v>
      </c>
      <c r="M149" s="56">
        <v>11</v>
      </c>
      <c r="N149" s="56">
        <v>11</v>
      </c>
      <c r="O149" s="56">
        <v>11</v>
      </c>
      <c r="P149" s="56">
        <v>11</v>
      </c>
      <c r="Q149" s="56">
        <v>11</v>
      </c>
      <c r="R149" s="56">
        <v>11</v>
      </c>
      <c r="S149" s="56">
        <v>11</v>
      </c>
      <c r="T149" s="56">
        <v>11</v>
      </c>
      <c r="U149" s="56">
        <v>11</v>
      </c>
      <c r="V149" s="56">
        <v>11</v>
      </c>
      <c r="W149" s="56">
        <v>11</v>
      </c>
      <c r="X149" s="56">
        <v>11</v>
      </c>
      <c r="Y149" s="56">
        <v>11</v>
      </c>
      <c r="Z149" s="56">
        <v>11</v>
      </c>
      <c r="AA149" s="56">
        <v>11</v>
      </c>
      <c r="AB149" s="56">
        <v>11</v>
      </c>
      <c r="AC149" s="56">
        <v>11</v>
      </c>
      <c r="AD149" s="56">
        <v>11</v>
      </c>
      <c r="AE149" s="56">
        <v>11</v>
      </c>
      <c r="AF149" s="56">
        <v>11</v>
      </c>
      <c r="AG149" s="56">
        <v>11</v>
      </c>
      <c r="AH149" s="56">
        <v>11</v>
      </c>
      <c r="AI149" s="56">
        <v>11</v>
      </c>
      <c r="AJ149" s="56">
        <v>11</v>
      </c>
      <c r="AK149" s="56">
        <v>11</v>
      </c>
      <c r="AL149" s="56">
        <v>11</v>
      </c>
      <c r="AM149" s="56">
        <v>11</v>
      </c>
      <c r="AN149" s="56">
        <v>11</v>
      </c>
      <c r="AO149" s="56">
        <v>11</v>
      </c>
      <c r="AP149" s="56">
        <v>11</v>
      </c>
      <c r="AQ149" s="56">
        <v>11</v>
      </c>
      <c r="AR149" s="56">
        <v>11</v>
      </c>
      <c r="AS149" s="56">
        <v>11</v>
      </c>
      <c r="AT149" s="56">
        <v>11</v>
      </c>
      <c r="AU149" s="56">
        <v>11</v>
      </c>
      <c r="AV149" s="56">
        <v>11</v>
      </c>
      <c r="AW149" s="56">
        <v>11</v>
      </c>
      <c r="AX149" s="56">
        <v>11</v>
      </c>
      <c r="AY149" s="56">
        <v>11</v>
      </c>
      <c r="AZ149" s="56">
        <v>11</v>
      </c>
      <c r="BA149" s="56">
        <v>11</v>
      </c>
      <c r="BB149" s="56">
        <v>11</v>
      </c>
      <c r="BC149" s="56">
        <v>11</v>
      </c>
      <c r="BD149" s="56">
        <v>11</v>
      </c>
      <c r="BE149" s="56">
        <v>11</v>
      </c>
      <c r="BF149" s="56">
        <v>11</v>
      </c>
      <c r="BG149" s="56">
        <v>11</v>
      </c>
      <c r="BH149" s="56">
        <v>11</v>
      </c>
      <c r="BI149" s="56">
        <v>11</v>
      </c>
      <c r="BJ149" s="56">
        <v>11</v>
      </c>
      <c r="BK149" s="56">
        <v>11</v>
      </c>
      <c r="BL149" s="56">
        <v>11</v>
      </c>
      <c r="BM149" s="56">
        <v>11</v>
      </c>
      <c r="BN149" s="56">
        <v>11</v>
      </c>
      <c r="BO149" s="56">
        <v>11</v>
      </c>
      <c r="BP149" s="56">
        <v>11</v>
      </c>
      <c r="BQ149" s="56">
        <v>11</v>
      </c>
      <c r="BR149" s="56">
        <v>11</v>
      </c>
      <c r="BS149" s="56">
        <v>11</v>
      </c>
      <c r="BT149" s="56">
        <v>11</v>
      </c>
      <c r="BU149" s="56">
        <v>11</v>
      </c>
    </row>
    <row r="150" spans="1:73" s="25" customFormat="1" ht="12.75" customHeight="1" x14ac:dyDescent="0.2">
      <c r="A150" s="51"/>
      <c r="B150" s="26" t="s">
        <v>148</v>
      </c>
      <c r="C150" s="56">
        <v>10</v>
      </c>
      <c r="D150" s="56">
        <v>7</v>
      </c>
      <c r="E150" s="56">
        <v>7</v>
      </c>
      <c r="F150" s="56">
        <v>10</v>
      </c>
      <c r="G150" s="56">
        <v>6</v>
      </c>
      <c r="H150" s="56">
        <v>6</v>
      </c>
      <c r="I150" s="56">
        <v>7</v>
      </c>
      <c r="J150" s="56">
        <v>10</v>
      </c>
      <c r="K150" s="56">
        <v>9</v>
      </c>
      <c r="L150" s="56">
        <v>8</v>
      </c>
      <c r="M150" s="56">
        <v>8</v>
      </c>
      <c r="N150" s="56">
        <v>9</v>
      </c>
      <c r="O150" s="56">
        <v>9</v>
      </c>
      <c r="P150" s="56">
        <v>9</v>
      </c>
      <c r="Q150" s="56">
        <v>9</v>
      </c>
      <c r="R150" s="56">
        <v>9</v>
      </c>
      <c r="S150" s="56">
        <v>9</v>
      </c>
      <c r="T150" s="56">
        <v>10</v>
      </c>
      <c r="U150" s="56">
        <v>10</v>
      </c>
      <c r="V150" s="56">
        <v>8</v>
      </c>
      <c r="W150" s="56">
        <v>7</v>
      </c>
      <c r="X150" s="56">
        <v>7</v>
      </c>
      <c r="Y150" s="56">
        <v>7</v>
      </c>
      <c r="Z150" s="56">
        <v>10</v>
      </c>
      <c r="AA150" s="56">
        <v>4</v>
      </c>
      <c r="AB150" s="56">
        <v>10</v>
      </c>
      <c r="AC150" s="56">
        <v>4</v>
      </c>
      <c r="AD150" s="56">
        <v>3</v>
      </c>
      <c r="AE150" s="56">
        <v>3</v>
      </c>
      <c r="AF150" s="56">
        <v>3</v>
      </c>
      <c r="AG150" s="56">
        <v>3</v>
      </c>
      <c r="AH150" s="56">
        <v>3</v>
      </c>
      <c r="AI150" s="56">
        <v>3</v>
      </c>
      <c r="AJ150" s="56">
        <v>3</v>
      </c>
      <c r="AK150" s="56">
        <v>3</v>
      </c>
      <c r="AL150" s="56">
        <v>10</v>
      </c>
      <c r="AM150" s="56">
        <v>7</v>
      </c>
      <c r="AN150" s="56">
        <v>9</v>
      </c>
      <c r="AO150" s="56">
        <v>7</v>
      </c>
      <c r="AP150" s="56">
        <v>7</v>
      </c>
      <c r="AQ150" s="56">
        <v>9</v>
      </c>
      <c r="AR150" s="56">
        <v>7</v>
      </c>
      <c r="AS150" s="56">
        <v>8</v>
      </c>
      <c r="AT150" s="56">
        <v>8</v>
      </c>
      <c r="AU150" s="56">
        <v>7</v>
      </c>
      <c r="AV150" s="56">
        <v>7</v>
      </c>
      <c r="AW150" s="56">
        <v>10</v>
      </c>
      <c r="AX150" s="56">
        <v>8</v>
      </c>
      <c r="AY150" s="56">
        <v>8</v>
      </c>
      <c r="AZ150" s="56">
        <v>6</v>
      </c>
      <c r="BA150" s="56">
        <v>6</v>
      </c>
      <c r="BB150" s="56">
        <v>8</v>
      </c>
      <c r="BC150" s="56">
        <v>7</v>
      </c>
      <c r="BD150" s="56">
        <v>6</v>
      </c>
      <c r="BE150" s="56">
        <v>7</v>
      </c>
      <c r="BF150" s="56">
        <v>7</v>
      </c>
      <c r="BG150" s="56">
        <v>7</v>
      </c>
      <c r="BH150" s="56">
        <v>6</v>
      </c>
      <c r="BI150" s="56">
        <v>7</v>
      </c>
      <c r="BJ150" s="56">
        <v>7</v>
      </c>
      <c r="BK150" s="56">
        <v>7</v>
      </c>
      <c r="BL150" s="56">
        <v>10</v>
      </c>
      <c r="BM150" s="56">
        <v>7</v>
      </c>
      <c r="BN150" s="56">
        <v>7</v>
      </c>
      <c r="BO150" s="56">
        <v>7</v>
      </c>
      <c r="BP150" s="56">
        <v>7</v>
      </c>
      <c r="BQ150" s="56">
        <v>7</v>
      </c>
      <c r="BR150" s="56">
        <v>6</v>
      </c>
      <c r="BS150" s="56">
        <v>5</v>
      </c>
      <c r="BT150" s="56">
        <v>5</v>
      </c>
      <c r="BU150" s="56">
        <v>4</v>
      </c>
    </row>
    <row r="151" spans="1:73" s="25" customFormat="1" ht="12.75" customHeight="1" x14ac:dyDescent="0.2">
      <c r="A151" s="52"/>
      <c r="B151" s="29" t="s">
        <v>146</v>
      </c>
      <c r="C151" s="79">
        <v>0.90909090909090906</v>
      </c>
      <c r="D151" s="79">
        <v>0.63636363636363635</v>
      </c>
      <c r="E151" s="79">
        <v>0.63636363636363635</v>
      </c>
      <c r="F151" s="79">
        <v>0.90909090909090906</v>
      </c>
      <c r="G151" s="79">
        <v>0.54545454545454541</v>
      </c>
      <c r="H151" s="79">
        <v>0.54545454545454541</v>
      </c>
      <c r="I151" s="79">
        <v>0.63636363636363635</v>
      </c>
      <c r="J151" s="79">
        <v>0.90909090909090906</v>
      </c>
      <c r="K151" s="79">
        <v>0.81818181818181823</v>
      </c>
      <c r="L151" s="79">
        <v>0.72727272727272729</v>
      </c>
      <c r="M151" s="79">
        <v>0.72727272727272729</v>
      </c>
      <c r="N151" s="79">
        <v>0.81818181818181823</v>
      </c>
      <c r="O151" s="79">
        <v>0.81818181818181823</v>
      </c>
      <c r="P151" s="79">
        <v>0.81818181818181823</v>
      </c>
      <c r="Q151" s="79">
        <v>0.81818181818181823</v>
      </c>
      <c r="R151" s="79">
        <v>0.81818181818181823</v>
      </c>
      <c r="S151" s="79">
        <v>0.81818181818181823</v>
      </c>
      <c r="T151" s="79">
        <v>0.90909090909090906</v>
      </c>
      <c r="U151" s="79">
        <v>0.90909090909090906</v>
      </c>
      <c r="V151" s="79">
        <v>0.72727272727272729</v>
      </c>
      <c r="W151" s="79">
        <v>0.63636363636363635</v>
      </c>
      <c r="X151" s="79">
        <v>0.63636363636363635</v>
      </c>
      <c r="Y151" s="79">
        <v>0.63636363636363635</v>
      </c>
      <c r="Z151" s="79">
        <v>0.90909090909090906</v>
      </c>
      <c r="AA151" s="79">
        <v>0.36363636363636365</v>
      </c>
      <c r="AB151" s="79">
        <v>0.90909090909090906</v>
      </c>
      <c r="AC151" s="79">
        <v>0.36363636363636365</v>
      </c>
      <c r="AD151" s="79">
        <v>0.27272727272727271</v>
      </c>
      <c r="AE151" s="79">
        <v>0.27272727272727271</v>
      </c>
      <c r="AF151" s="79">
        <v>0.27272727272727271</v>
      </c>
      <c r="AG151" s="79">
        <v>0.27272727272727271</v>
      </c>
      <c r="AH151" s="79">
        <v>0.27272727272727271</v>
      </c>
      <c r="AI151" s="79">
        <v>0.27272727272727271</v>
      </c>
      <c r="AJ151" s="79">
        <v>0.27272727272727271</v>
      </c>
      <c r="AK151" s="79">
        <v>0.27272727272727271</v>
      </c>
      <c r="AL151" s="79">
        <v>0.90909090909090906</v>
      </c>
      <c r="AM151" s="79">
        <v>0.63636363636363635</v>
      </c>
      <c r="AN151" s="79">
        <v>0.81818181818181823</v>
      </c>
      <c r="AO151" s="79">
        <v>0.63636363636363635</v>
      </c>
      <c r="AP151" s="79">
        <v>0.63636363636363635</v>
      </c>
      <c r="AQ151" s="79">
        <v>0.81818181818181823</v>
      </c>
      <c r="AR151" s="79">
        <v>0.63636363636363635</v>
      </c>
      <c r="AS151" s="79">
        <v>0.72727272727272729</v>
      </c>
      <c r="AT151" s="79">
        <v>0.72727272727272729</v>
      </c>
      <c r="AU151" s="79">
        <v>0.63636363636363635</v>
      </c>
      <c r="AV151" s="79">
        <v>0.63636363636363635</v>
      </c>
      <c r="AW151" s="79">
        <v>0.90909090909090906</v>
      </c>
      <c r="AX151" s="79">
        <v>0.72727272727272729</v>
      </c>
      <c r="AY151" s="79">
        <v>0.72727272727272729</v>
      </c>
      <c r="AZ151" s="79">
        <v>0.54545454545454541</v>
      </c>
      <c r="BA151" s="79">
        <v>0.54545454545454541</v>
      </c>
      <c r="BB151" s="79">
        <v>0.72727272727272729</v>
      </c>
      <c r="BC151" s="79">
        <v>0.63636363636363635</v>
      </c>
      <c r="BD151" s="79">
        <v>0.54545454545454541</v>
      </c>
      <c r="BE151" s="79">
        <v>0.63636363636363635</v>
      </c>
      <c r="BF151" s="79">
        <v>0.63636363636363635</v>
      </c>
      <c r="BG151" s="79">
        <v>0.63636363636363635</v>
      </c>
      <c r="BH151" s="79">
        <v>0.54545454545454541</v>
      </c>
      <c r="BI151" s="79">
        <v>0.63636363636363635</v>
      </c>
      <c r="BJ151" s="79">
        <v>0.63636363636363635</v>
      </c>
      <c r="BK151" s="79">
        <v>0.63636363636363635</v>
      </c>
      <c r="BL151" s="79">
        <v>0.90909090909090906</v>
      </c>
      <c r="BM151" s="79">
        <v>0.63636363636363635</v>
      </c>
      <c r="BN151" s="79">
        <v>0.63636363636363635</v>
      </c>
      <c r="BO151" s="79">
        <v>0.63636363636363635</v>
      </c>
      <c r="BP151" s="79">
        <v>0.63636363636363635</v>
      </c>
      <c r="BQ151" s="79">
        <v>0.63636363636363635</v>
      </c>
      <c r="BR151" s="79">
        <v>0.54545454545454541</v>
      </c>
      <c r="BS151" s="79">
        <v>0.45454545454545453</v>
      </c>
      <c r="BT151" s="79">
        <v>0.45454545454545453</v>
      </c>
      <c r="BU151" s="79">
        <v>0.36363636363636365</v>
      </c>
    </row>
    <row r="152" spans="1:73" s="25" customFormat="1" ht="12.75" customHeight="1" x14ac:dyDescent="0.2">
      <c r="A152" s="51" t="s">
        <v>650</v>
      </c>
      <c r="B152" s="49" t="s">
        <v>189</v>
      </c>
      <c r="C152" s="46"/>
      <c r="D152" s="65" t="s">
        <v>608</v>
      </c>
      <c r="E152" s="65" t="s">
        <v>608</v>
      </c>
      <c r="F152" s="65">
        <v>1</v>
      </c>
      <c r="G152" s="65" t="s">
        <v>608</v>
      </c>
      <c r="H152" s="65" t="s">
        <v>608</v>
      </c>
      <c r="I152" s="65">
        <v>1</v>
      </c>
      <c r="J152" s="66">
        <v>1</v>
      </c>
      <c r="K152" s="67">
        <v>1</v>
      </c>
      <c r="L152" s="67" t="s">
        <v>608</v>
      </c>
      <c r="M152" s="67" t="s">
        <v>608</v>
      </c>
      <c r="N152" s="68">
        <v>1</v>
      </c>
      <c r="O152" s="68">
        <v>106</v>
      </c>
      <c r="P152" s="68">
        <v>62</v>
      </c>
      <c r="Q152" s="68">
        <v>1</v>
      </c>
      <c r="R152" s="68">
        <v>0</v>
      </c>
      <c r="S152" s="68">
        <v>0</v>
      </c>
      <c r="T152" s="68">
        <v>90</v>
      </c>
      <c r="U152" s="67">
        <v>12</v>
      </c>
      <c r="V152" s="68">
        <v>4080</v>
      </c>
      <c r="W152" s="68">
        <v>0</v>
      </c>
      <c r="X152" s="68">
        <v>0</v>
      </c>
      <c r="Y152" s="68">
        <v>2100</v>
      </c>
      <c r="Z152" s="68">
        <v>27000</v>
      </c>
      <c r="AA152" s="68">
        <v>27000</v>
      </c>
      <c r="AB152" s="68">
        <v>0</v>
      </c>
      <c r="AC152" s="68" t="s">
        <v>608</v>
      </c>
      <c r="AD152" s="68" t="s">
        <v>608</v>
      </c>
      <c r="AE152" s="68" t="s">
        <v>608</v>
      </c>
      <c r="AF152" s="68" t="s">
        <v>608</v>
      </c>
      <c r="AG152" s="68" t="s">
        <v>608</v>
      </c>
      <c r="AH152" s="68" t="s">
        <v>608</v>
      </c>
      <c r="AI152" s="68" t="s">
        <v>608</v>
      </c>
      <c r="AJ152" s="68" t="s">
        <v>608</v>
      </c>
      <c r="AK152" s="68" t="s">
        <v>608</v>
      </c>
      <c r="AL152" s="68">
        <v>110</v>
      </c>
      <c r="AM152" s="68" t="s">
        <v>608</v>
      </c>
      <c r="AN152" s="68">
        <v>0</v>
      </c>
      <c r="AO152" s="68" t="s">
        <v>608</v>
      </c>
      <c r="AP152" s="68" t="s">
        <v>608</v>
      </c>
      <c r="AQ152" s="68">
        <v>0</v>
      </c>
      <c r="AR152" s="68">
        <v>110</v>
      </c>
      <c r="AS152" s="68" t="s">
        <v>608</v>
      </c>
      <c r="AT152" s="68" t="s">
        <v>608</v>
      </c>
      <c r="AU152" s="68">
        <v>0</v>
      </c>
      <c r="AV152" s="68">
        <v>0</v>
      </c>
      <c r="AW152" s="68">
        <v>0</v>
      </c>
      <c r="AX152" s="68" t="s">
        <v>608</v>
      </c>
      <c r="AY152" s="68">
        <v>0</v>
      </c>
      <c r="AZ152" s="68">
        <v>0</v>
      </c>
      <c r="BA152" s="68" t="s">
        <v>608</v>
      </c>
      <c r="BB152" s="68">
        <v>0</v>
      </c>
      <c r="BC152" s="68" t="s">
        <v>608</v>
      </c>
      <c r="BD152" s="68" t="s">
        <v>608</v>
      </c>
      <c r="BE152" s="68">
        <v>0</v>
      </c>
      <c r="BF152" s="68">
        <v>0</v>
      </c>
      <c r="BG152" s="68" t="s">
        <v>608</v>
      </c>
      <c r="BH152" s="68" t="s">
        <v>608</v>
      </c>
      <c r="BI152" s="68" t="s">
        <v>608</v>
      </c>
      <c r="BJ152" s="68" t="s">
        <v>608</v>
      </c>
      <c r="BK152" s="68" t="s">
        <v>608</v>
      </c>
      <c r="BL152" s="68">
        <v>0</v>
      </c>
      <c r="BM152" s="68" t="s">
        <v>608</v>
      </c>
      <c r="BN152" s="68" t="s">
        <v>608</v>
      </c>
      <c r="BO152" s="68" t="s">
        <v>608</v>
      </c>
      <c r="BP152" s="68" t="s">
        <v>608</v>
      </c>
      <c r="BQ152" s="68" t="s">
        <v>608</v>
      </c>
      <c r="BR152" s="68">
        <v>50</v>
      </c>
      <c r="BS152" s="68" t="s">
        <v>608</v>
      </c>
      <c r="BT152" s="68" t="s">
        <v>608</v>
      </c>
      <c r="BU152" s="68" t="s">
        <v>608</v>
      </c>
    </row>
    <row r="153" spans="1:73" s="25" customFormat="1" ht="12.75" customHeight="1" x14ac:dyDescent="0.2">
      <c r="A153" s="44" t="s">
        <v>651</v>
      </c>
      <c r="B153" s="45" t="s">
        <v>366</v>
      </c>
      <c r="C153" s="46"/>
      <c r="D153" s="69">
        <v>20</v>
      </c>
      <c r="E153" s="69">
        <v>60</v>
      </c>
      <c r="F153" s="69">
        <v>2</v>
      </c>
      <c r="G153" s="69" t="s">
        <v>608</v>
      </c>
      <c r="H153" s="69" t="s">
        <v>608</v>
      </c>
      <c r="I153" s="69" t="s">
        <v>608</v>
      </c>
      <c r="J153" s="70" t="s">
        <v>608</v>
      </c>
      <c r="K153" s="71" t="s">
        <v>608</v>
      </c>
      <c r="L153" s="71" t="s">
        <v>608</v>
      </c>
      <c r="M153" s="71" t="s">
        <v>608</v>
      </c>
      <c r="N153" s="72" t="s">
        <v>608</v>
      </c>
      <c r="O153" s="72" t="s">
        <v>608</v>
      </c>
      <c r="P153" s="72" t="s">
        <v>608</v>
      </c>
      <c r="Q153" s="72">
        <v>40</v>
      </c>
      <c r="R153" s="72">
        <v>2</v>
      </c>
      <c r="S153" s="72" t="s">
        <v>608</v>
      </c>
      <c r="T153" s="72">
        <v>5</v>
      </c>
      <c r="U153" s="71">
        <v>42</v>
      </c>
      <c r="V153" s="72" t="s">
        <v>608</v>
      </c>
      <c r="W153" s="72">
        <v>90000</v>
      </c>
      <c r="X153" s="72" t="s">
        <v>608</v>
      </c>
      <c r="Y153" s="72" t="s">
        <v>608</v>
      </c>
      <c r="Z153" s="72">
        <v>0</v>
      </c>
      <c r="AA153" s="72" t="s">
        <v>608</v>
      </c>
      <c r="AB153" s="72">
        <v>0</v>
      </c>
      <c r="AC153" s="72" t="s">
        <v>608</v>
      </c>
      <c r="AD153" s="72" t="s">
        <v>608</v>
      </c>
      <c r="AE153" s="72" t="s">
        <v>608</v>
      </c>
      <c r="AF153" s="72" t="s">
        <v>608</v>
      </c>
      <c r="AG153" s="72" t="s">
        <v>608</v>
      </c>
      <c r="AH153" s="72" t="s">
        <v>608</v>
      </c>
      <c r="AI153" s="72" t="s">
        <v>608</v>
      </c>
      <c r="AJ153" s="72" t="s">
        <v>608</v>
      </c>
      <c r="AK153" s="72" t="s">
        <v>608</v>
      </c>
      <c r="AL153" s="72">
        <v>70</v>
      </c>
      <c r="AM153" s="72" t="s">
        <v>608</v>
      </c>
      <c r="AN153" s="72" t="s">
        <v>608</v>
      </c>
      <c r="AO153" s="72" t="s">
        <v>608</v>
      </c>
      <c r="AP153" s="72" t="s">
        <v>608</v>
      </c>
      <c r="AQ153" s="72" t="s">
        <v>608</v>
      </c>
      <c r="AR153" s="72">
        <v>70</v>
      </c>
      <c r="AS153" s="72" t="s">
        <v>608</v>
      </c>
      <c r="AT153" s="72">
        <v>11</v>
      </c>
      <c r="AU153" s="72" t="s">
        <v>608</v>
      </c>
      <c r="AV153" s="72">
        <v>2</v>
      </c>
      <c r="AW153" s="72">
        <v>1466</v>
      </c>
      <c r="AX153" s="72">
        <v>1452</v>
      </c>
      <c r="AY153" s="72" t="s">
        <v>608</v>
      </c>
      <c r="AZ153" s="72" t="s">
        <v>608</v>
      </c>
      <c r="BA153" s="72" t="s">
        <v>608</v>
      </c>
      <c r="BB153" s="72" t="s">
        <v>608</v>
      </c>
      <c r="BC153" s="72">
        <v>14</v>
      </c>
      <c r="BD153" s="72" t="s">
        <v>608</v>
      </c>
      <c r="BE153" s="72" t="s">
        <v>608</v>
      </c>
      <c r="BF153" s="72" t="s">
        <v>608</v>
      </c>
      <c r="BG153" s="72">
        <v>2</v>
      </c>
      <c r="BH153" s="72">
        <v>27</v>
      </c>
      <c r="BI153" s="72">
        <v>3</v>
      </c>
      <c r="BJ153" s="72" t="s">
        <v>608</v>
      </c>
      <c r="BK153" s="72" t="s">
        <v>608</v>
      </c>
      <c r="BL153" s="72">
        <v>0</v>
      </c>
      <c r="BM153" s="72" t="s">
        <v>608</v>
      </c>
      <c r="BN153" s="72" t="s">
        <v>608</v>
      </c>
      <c r="BO153" s="72" t="s">
        <v>608</v>
      </c>
      <c r="BP153" s="72" t="s">
        <v>608</v>
      </c>
      <c r="BQ153" s="72">
        <v>30</v>
      </c>
      <c r="BR153" s="72" t="s">
        <v>608</v>
      </c>
      <c r="BS153" s="72" t="s">
        <v>608</v>
      </c>
      <c r="BT153" s="72" t="s">
        <v>608</v>
      </c>
      <c r="BU153" s="72" t="s">
        <v>608</v>
      </c>
    </row>
    <row r="154" spans="1:73" s="25" customFormat="1" ht="12.75" customHeight="1" x14ac:dyDescent="0.2">
      <c r="A154" s="44" t="s">
        <v>652</v>
      </c>
      <c r="B154" s="351" t="s">
        <v>191</v>
      </c>
      <c r="C154" s="352"/>
      <c r="D154" s="69">
        <v>2257</v>
      </c>
      <c r="E154" s="69" t="s">
        <v>608</v>
      </c>
      <c r="F154" s="69">
        <v>8</v>
      </c>
      <c r="G154" s="69">
        <v>1</v>
      </c>
      <c r="H154" s="69">
        <v>4</v>
      </c>
      <c r="I154" s="69">
        <v>3</v>
      </c>
      <c r="J154" s="70">
        <v>5</v>
      </c>
      <c r="K154" s="71">
        <v>5</v>
      </c>
      <c r="L154" s="71">
        <v>0</v>
      </c>
      <c r="M154" s="71">
        <v>0</v>
      </c>
      <c r="N154" s="72">
        <v>1</v>
      </c>
      <c r="O154" s="72">
        <v>893</v>
      </c>
      <c r="P154" s="72">
        <v>575</v>
      </c>
      <c r="Q154" s="72">
        <v>88</v>
      </c>
      <c r="R154" s="72">
        <v>12</v>
      </c>
      <c r="S154" s="72">
        <v>0</v>
      </c>
      <c r="T154" s="72">
        <v>300</v>
      </c>
      <c r="U154" s="71">
        <v>45</v>
      </c>
      <c r="V154" s="72" t="s">
        <v>608</v>
      </c>
      <c r="W154" s="72" t="s">
        <v>608</v>
      </c>
      <c r="X154" s="72" t="s">
        <v>608</v>
      </c>
      <c r="Y154" s="72" t="s">
        <v>608</v>
      </c>
      <c r="Z154" s="72">
        <v>0</v>
      </c>
      <c r="AA154" s="72" t="s">
        <v>608</v>
      </c>
      <c r="AB154" s="72">
        <v>0</v>
      </c>
      <c r="AC154" s="72" t="s">
        <v>608</v>
      </c>
      <c r="AD154" s="72" t="s">
        <v>608</v>
      </c>
      <c r="AE154" s="72" t="s">
        <v>608</v>
      </c>
      <c r="AF154" s="72" t="s">
        <v>608</v>
      </c>
      <c r="AG154" s="72" t="s">
        <v>608</v>
      </c>
      <c r="AH154" s="72" t="s">
        <v>608</v>
      </c>
      <c r="AI154" s="72" t="s">
        <v>608</v>
      </c>
      <c r="AJ154" s="72" t="s">
        <v>608</v>
      </c>
      <c r="AK154" s="72" t="s">
        <v>608</v>
      </c>
      <c r="AL154" s="72">
        <v>89589</v>
      </c>
      <c r="AM154" s="72">
        <v>89554</v>
      </c>
      <c r="AN154" s="72">
        <v>0</v>
      </c>
      <c r="AO154" s="72">
        <v>0</v>
      </c>
      <c r="AP154" s="72">
        <v>0</v>
      </c>
      <c r="AQ154" s="72">
        <v>0</v>
      </c>
      <c r="AR154" s="72">
        <v>35</v>
      </c>
      <c r="AS154" s="72">
        <v>0</v>
      </c>
      <c r="AT154" s="72">
        <v>0</v>
      </c>
      <c r="AU154" s="72">
        <v>0</v>
      </c>
      <c r="AV154" s="72">
        <v>2</v>
      </c>
      <c r="AW154" s="72">
        <v>5072</v>
      </c>
      <c r="AX154" s="72">
        <v>5064</v>
      </c>
      <c r="AY154" s="72">
        <v>0</v>
      </c>
      <c r="AZ154" s="72">
        <v>0</v>
      </c>
      <c r="BA154" s="72">
        <v>0</v>
      </c>
      <c r="BB154" s="72">
        <v>0</v>
      </c>
      <c r="BC154" s="72">
        <v>8</v>
      </c>
      <c r="BD154" s="72" t="s">
        <v>608</v>
      </c>
      <c r="BE154" s="72" t="s">
        <v>608</v>
      </c>
      <c r="BF154" s="72">
        <v>2</v>
      </c>
      <c r="BG154" s="72">
        <v>8</v>
      </c>
      <c r="BH154" s="72">
        <v>11791</v>
      </c>
      <c r="BI154" s="72" t="s">
        <v>608</v>
      </c>
      <c r="BJ154" s="72" t="s">
        <v>608</v>
      </c>
      <c r="BK154" s="72">
        <v>85</v>
      </c>
      <c r="BL154" s="72">
        <v>120</v>
      </c>
      <c r="BM154" s="72">
        <v>0</v>
      </c>
      <c r="BN154" s="72">
        <v>0</v>
      </c>
      <c r="BO154" s="72">
        <v>0</v>
      </c>
      <c r="BP154" s="72">
        <v>120</v>
      </c>
      <c r="BQ154" s="72">
        <v>0</v>
      </c>
      <c r="BR154" s="72" t="s">
        <v>608</v>
      </c>
      <c r="BS154" s="72" t="s">
        <v>608</v>
      </c>
      <c r="BT154" s="72" t="s">
        <v>608</v>
      </c>
      <c r="BU154" s="72" t="s">
        <v>608</v>
      </c>
    </row>
    <row r="155" spans="1:73" s="25" customFormat="1" ht="12.75" customHeight="1" x14ac:dyDescent="0.2">
      <c r="A155" s="44" t="s">
        <v>653</v>
      </c>
      <c r="B155" s="45" t="s">
        <v>297</v>
      </c>
      <c r="C155" s="46"/>
      <c r="D155" s="69" t="s">
        <v>608</v>
      </c>
      <c r="E155" s="69" t="s">
        <v>608</v>
      </c>
      <c r="F155" s="69">
        <v>3</v>
      </c>
      <c r="G155" s="69">
        <v>0</v>
      </c>
      <c r="H155" s="69">
        <v>3</v>
      </c>
      <c r="I155" s="69">
        <v>0</v>
      </c>
      <c r="J155" s="70">
        <v>2</v>
      </c>
      <c r="K155" s="71">
        <v>2</v>
      </c>
      <c r="L155" s="71">
        <v>0</v>
      </c>
      <c r="M155" s="71">
        <v>0</v>
      </c>
      <c r="N155" s="72">
        <v>1</v>
      </c>
      <c r="O155" s="72">
        <v>514</v>
      </c>
      <c r="P155" s="72">
        <v>151</v>
      </c>
      <c r="Q155" s="72">
        <v>37</v>
      </c>
      <c r="R155" s="72">
        <v>3</v>
      </c>
      <c r="S155" s="72">
        <v>2</v>
      </c>
      <c r="T155" s="72">
        <v>300</v>
      </c>
      <c r="U155" s="71">
        <v>64</v>
      </c>
      <c r="V155" s="72" t="s">
        <v>608</v>
      </c>
      <c r="W155" s="72" t="s">
        <v>608</v>
      </c>
      <c r="X155" s="72" t="s">
        <v>608</v>
      </c>
      <c r="Y155" s="72" t="s">
        <v>608</v>
      </c>
      <c r="Z155" s="72">
        <v>0</v>
      </c>
      <c r="AA155" s="72" t="s">
        <v>608</v>
      </c>
      <c r="AB155" s="72">
        <v>0</v>
      </c>
      <c r="AC155" s="72" t="s">
        <v>608</v>
      </c>
      <c r="AD155" s="72" t="s">
        <v>608</v>
      </c>
      <c r="AE155" s="72" t="s">
        <v>608</v>
      </c>
      <c r="AF155" s="72" t="s">
        <v>608</v>
      </c>
      <c r="AG155" s="72" t="s">
        <v>608</v>
      </c>
      <c r="AH155" s="72" t="s">
        <v>608</v>
      </c>
      <c r="AI155" s="72" t="s">
        <v>608</v>
      </c>
      <c r="AJ155" s="72" t="s">
        <v>608</v>
      </c>
      <c r="AK155" s="72" t="s">
        <v>608</v>
      </c>
      <c r="AL155" s="72">
        <v>44841</v>
      </c>
      <c r="AM155" s="72">
        <v>44841</v>
      </c>
      <c r="AN155" s="72" t="s">
        <v>608</v>
      </c>
      <c r="AO155" s="72" t="s">
        <v>608</v>
      </c>
      <c r="AP155" s="72" t="s">
        <v>608</v>
      </c>
      <c r="AQ155" s="72" t="s">
        <v>608</v>
      </c>
      <c r="AR155" s="72" t="s">
        <v>608</v>
      </c>
      <c r="AS155" s="72" t="s">
        <v>608</v>
      </c>
      <c r="AT155" s="72">
        <v>1</v>
      </c>
      <c r="AU155" s="72" t="s">
        <v>608</v>
      </c>
      <c r="AV155" s="72">
        <v>1</v>
      </c>
      <c r="AW155" s="72">
        <v>509</v>
      </c>
      <c r="AX155" s="72">
        <v>509</v>
      </c>
      <c r="AY155" s="72">
        <v>0</v>
      </c>
      <c r="AZ155" s="72">
        <v>0</v>
      </c>
      <c r="BA155" s="72">
        <v>0</v>
      </c>
      <c r="BB155" s="72">
        <v>0</v>
      </c>
      <c r="BC155" s="72">
        <v>0</v>
      </c>
      <c r="BD155" s="72">
        <v>0</v>
      </c>
      <c r="BE155" s="72">
        <v>0</v>
      </c>
      <c r="BF155" s="72">
        <v>0</v>
      </c>
      <c r="BG155" s="72">
        <v>8</v>
      </c>
      <c r="BH155" s="72">
        <v>2215</v>
      </c>
      <c r="BI155" s="72">
        <v>11</v>
      </c>
      <c r="BJ155" s="72">
        <v>650</v>
      </c>
      <c r="BK155" s="72">
        <v>1</v>
      </c>
      <c r="BL155" s="72">
        <v>0</v>
      </c>
      <c r="BM155" s="72" t="s">
        <v>608</v>
      </c>
      <c r="BN155" s="72" t="s">
        <v>608</v>
      </c>
      <c r="BO155" s="72" t="s">
        <v>608</v>
      </c>
      <c r="BP155" s="72" t="s">
        <v>608</v>
      </c>
      <c r="BQ155" s="72" t="s">
        <v>608</v>
      </c>
      <c r="BR155" s="72" t="s">
        <v>608</v>
      </c>
      <c r="BS155" s="72" t="s">
        <v>608</v>
      </c>
      <c r="BT155" s="72" t="s">
        <v>608</v>
      </c>
      <c r="BU155" s="72" t="s">
        <v>608</v>
      </c>
    </row>
    <row r="156" spans="1:73" s="25" customFormat="1" ht="12.75" customHeight="1" x14ac:dyDescent="0.2">
      <c r="A156" s="44" t="s">
        <v>654</v>
      </c>
      <c r="B156" s="45" t="s">
        <v>165</v>
      </c>
      <c r="C156" s="46"/>
      <c r="D156" s="69" t="s">
        <v>608</v>
      </c>
      <c r="E156" s="69" t="s">
        <v>608</v>
      </c>
      <c r="F156" s="69">
        <v>13</v>
      </c>
      <c r="G156" s="69">
        <v>1</v>
      </c>
      <c r="H156" s="69">
        <v>2</v>
      </c>
      <c r="I156" s="69">
        <v>10</v>
      </c>
      <c r="J156" s="70">
        <v>4</v>
      </c>
      <c r="K156" s="71">
        <v>4</v>
      </c>
      <c r="L156" s="71">
        <v>0</v>
      </c>
      <c r="M156" s="71">
        <v>0</v>
      </c>
      <c r="N156" s="72">
        <v>1</v>
      </c>
      <c r="O156" s="72" t="s">
        <v>608</v>
      </c>
      <c r="P156" s="72" t="s">
        <v>608</v>
      </c>
      <c r="Q156" s="72">
        <v>265</v>
      </c>
      <c r="R156" s="72">
        <v>10</v>
      </c>
      <c r="S156" s="72">
        <v>1</v>
      </c>
      <c r="T156" s="72">
        <v>298</v>
      </c>
      <c r="U156" s="71">
        <v>53</v>
      </c>
      <c r="V156" s="72" t="s">
        <v>608</v>
      </c>
      <c r="W156" s="72" t="s">
        <v>608</v>
      </c>
      <c r="X156" s="72" t="s">
        <v>608</v>
      </c>
      <c r="Y156" s="72" t="s">
        <v>608</v>
      </c>
      <c r="Z156" s="72">
        <v>0</v>
      </c>
      <c r="AA156" s="72">
        <v>0</v>
      </c>
      <c r="AB156" s="72">
        <v>0</v>
      </c>
      <c r="AC156" s="72" t="s">
        <v>608</v>
      </c>
      <c r="AD156" s="72" t="s">
        <v>608</v>
      </c>
      <c r="AE156" s="72" t="s">
        <v>608</v>
      </c>
      <c r="AF156" s="72" t="s">
        <v>608</v>
      </c>
      <c r="AG156" s="72" t="s">
        <v>608</v>
      </c>
      <c r="AH156" s="72" t="s">
        <v>608</v>
      </c>
      <c r="AI156" s="72" t="s">
        <v>608</v>
      </c>
      <c r="AJ156" s="72" t="s">
        <v>608</v>
      </c>
      <c r="AK156" s="72" t="s">
        <v>608</v>
      </c>
      <c r="AL156" s="72">
        <v>121251</v>
      </c>
      <c r="AM156" s="72">
        <v>118488</v>
      </c>
      <c r="AN156" s="72">
        <v>0</v>
      </c>
      <c r="AO156" s="72">
        <v>113</v>
      </c>
      <c r="AP156" s="72">
        <v>2136</v>
      </c>
      <c r="AQ156" s="72">
        <v>0</v>
      </c>
      <c r="AR156" s="72">
        <v>514</v>
      </c>
      <c r="AS156" s="72">
        <v>0</v>
      </c>
      <c r="AT156" s="72">
        <v>2</v>
      </c>
      <c r="AU156" s="72">
        <v>250</v>
      </c>
      <c r="AV156" s="72">
        <v>0</v>
      </c>
      <c r="AW156" s="72">
        <v>2125</v>
      </c>
      <c r="AX156" s="72">
        <v>2125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0</v>
      </c>
      <c r="BF156" s="72">
        <v>2</v>
      </c>
      <c r="BG156" s="72">
        <v>21</v>
      </c>
      <c r="BH156" s="72">
        <v>161</v>
      </c>
      <c r="BI156" s="72">
        <v>8</v>
      </c>
      <c r="BJ156" s="72">
        <v>153</v>
      </c>
      <c r="BK156" s="72">
        <v>7</v>
      </c>
      <c r="BL156" s="72">
        <v>5</v>
      </c>
      <c r="BM156" s="72">
        <v>5</v>
      </c>
      <c r="BN156" s="72">
        <v>0</v>
      </c>
      <c r="BO156" s="72">
        <v>0</v>
      </c>
      <c r="BP156" s="72">
        <v>0</v>
      </c>
      <c r="BQ156" s="72">
        <v>8</v>
      </c>
      <c r="BR156" s="72" t="s">
        <v>608</v>
      </c>
      <c r="BS156" s="72" t="s">
        <v>608</v>
      </c>
      <c r="BT156" s="72" t="s">
        <v>608</v>
      </c>
      <c r="BU156" s="72" t="s">
        <v>608</v>
      </c>
    </row>
    <row r="157" spans="1:73" s="25" customFormat="1" ht="12.75" customHeight="1" x14ac:dyDescent="0.2">
      <c r="A157" s="44" t="s">
        <v>655</v>
      </c>
      <c r="B157" s="45" t="s">
        <v>166</v>
      </c>
      <c r="C157" s="46"/>
      <c r="D157" s="69">
        <v>1858</v>
      </c>
      <c r="E157" s="69">
        <v>18000</v>
      </c>
      <c r="F157" s="69">
        <v>3</v>
      </c>
      <c r="G157" s="69">
        <v>0</v>
      </c>
      <c r="H157" s="69">
        <v>3</v>
      </c>
      <c r="I157" s="69">
        <v>0</v>
      </c>
      <c r="J157" s="70">
        <v>2</v>
      </c>
      <c r="K157" s="71">
        <v>2</v>
      </c>
      <c r="L157" s="71">
        <v>0</v>
      </c>
      <c r="M157" s="71">
        <v>0</v>
      </c>
      <c r="N157" s="72">
        <v>1</v>
      </c>
      <c r="O157" s="72">
        <v>570</v>
      </c>
      <c r="P157" s="72">
        <v>460</v>
      </c>
      <c r="Q157" s="72">
        <v>46</v>
      </c>
      <c r="R157" s="72">
        <v>7</v>
      </c>
      <c r="S157" s="72">
        <v>3</v>
      </c>
      <c r="T157" s="72">
        <v>300</v>
      </c>
      <c r="U157" s="71">
        <v>64</v>
      </c>
      <c r="V157" s="72">
        <v>53473</v>
      </c>
      <c r="W157" s="72">
        <v>5260</v>
      </c>
      <c r="X157" s="72">
        <v>48213</v>
      </c>
      <c r="Y157" s="72">
        <v>0</v>
      </c>
      <c r="Z157" s="72">
        <v>0</v>
      </c>
      <c r="AA157" s="72" t="s">
        <v>608</v>
      </c>
      <c r="AB157" s="72">
        <v>0</v>
      </c>
      <c r="AC157" s="72" t="s">
        <v>608</v>
      </c>
      <c r="AD157" s="72" t="s">
        <v>608</v>
      </c>
      <c r="AE157" s="72" t="s">
        <v>608</v>
      </c>
      <c r="AF157" s="72" t="s">
        <v>608</v>
      </c>
      <c r="AG157" s="72" t="s">
        <v>608</v>
      </c>
      <c r="AH157" s="72" t="s">
        <v>608</v>
      </c>
      <c r="AI157" s="72" t="s">
        <v>608</v>
      </c>
      <c r="AJ157" s="72" t="s">
        <v>608</v>
      </c>
      <c r="AK157" s="72" t="s">
        <v>608</v>
      </c>
      <c r="AL157" s="72">
        <v>53473</v>
      </c>
      <c r="AM157" s="72">
        <v>51664</v>
      </c>
      <c r="AN157" s="72">
        <v>0</v>
      </c>
      <c r="AO157" s="72">
        <v>0</v>
      </c>
      <c r="AP157" s="72">
        <v>0</v>
      </c>
      <c r="AQ157" s="72">
        <v>130</v>
      </c>
      <c r="AR157" s="72">
        <v>1655</v>
      </c>
      <c r="AS157" s="72">
        <v>24</v>
      </c>
      <c r="AT157" s="72" t="s">
        <v>608</v>
      </c>
      <c r="AU157" s="72" t="s">
        <v>608</v>
      </c>
      <c r="AV157" s="72" t="s">
        <v>608</v>
      </c>
      <c r="AW157" s="72">
        <v>930</v>
      </c>
      <c r="AX157" s="72">
        <v>855</v>
      </c>
      <c r="AY157" s="72">
        <v>0</v>
      </c>
      <c r="AZ157" s="72">
        <v>0</v>
      </c>
      <c r="BA157" s="72">
        <v>0</v>
      </c>
      <c r="BB157" s="72">
        <v>0</v>
      </c>
      <c r="BC157" s="72">
        <v>75</v>
      </c>
      <c r="BD157" s="72">
        <v>0</v>
      </c>
      <c r="BE157" s="72">
        <v>100</v>
      </c>
      <c r="BF157" s="72">
        <v>2</v>
      </c>
      <c r="BG157" s="72">
        <v>2</v>
      </c>
      <c r="BH157" s="72">
        <v>6449</v>
      </c>
      <c r="BI157" s="72">
        <v>10</v>
      </c>
      <c r="BJ157" s="72">
        <v>0</v>
      </c>
      <c r="BK157" s="72">
        <v>10</v>
      </c>
      <c r="BL157" s="72">
        <v>0</v>
      </c>
      <c r="BM157" s="72">
        <v>0</v>
      </c>
      <c r="BN157" s="72">
        <v>0</v>
      </c>
      <c r="BO157" s="72">
        <v>0</v>
      </c>
      <c r="BP157" s="72">
        <v>0</v>
      </c>
      <c r="BQ157" s="72">
        <v>0</v>
      </c>
      <c r="BR157" s="72" t="s">
        <v>608</v>
      </c>
      <c r="BS157" s="72" t="s">
        <v>608</v>
      </c>
      <c r="BT157" s="72" t="s">
        <v>608</v>
      </c>
      <c r="BU157" s="72" t="s">
        <v>608</v>
      </c>
    </row>
    <row r="158" spans="1:73" s="25" customFormat="1" ht="12.75" customHeight="1" x14ac:dyDescent="0.2">
      <c r="A158" s="44" t="s">
        <v>656</v>
      </c>
      <c r="B158" s="45" t="s">
        <v>193</v>
      </c>
      <c r="C158" s="46"/>
      <c r="D158" s="69">
        <v>1000</v>
      </c>
      <c r="E158" s="69">
        <v>5000</v>
      </c>
      <c r="F158" s="69">
        <v>4</v>
      </c>
      <c r="G158" s="69">
        <v>0</v>
      </c>
      <c r="H158" s="69">
        <v>1</v>
      </c>
      <c r="I158" s="69">
        <v>3</v>
      </c>
      <c r="J158" s="70">
        <v>1.5</v>
      </c>
      <c r="K158" s="71">
        <v>1.5</v>
      </c>
      <c r="L158" s="71">
        <v>0</v>
      </c>
      <c r="M158" s="71">
        <v>0</v>
      </c>
      <c r="N158" s="72">
        <v>1</v>
      </c>
      <c r="O158" s="72">
        <v>140</v>
      </c>
      <c r="P158" s="72">
        <v>120</v>
      </c>
      <c r="Q158" s="72">
        <v>20</v>
      </c>
      <c r="R158" s="72">
        <v>8</v>
      </c>
      <c r="S158" s="72">
        <v>0</v>
      </c>
      <c r="T158" s="72">
        <v>245</v>
      </c>
      <c r="U158" s="71">
        <v>45</v>
      </c>
      <c r="V158" s="72">
        <v>20500</v>
      </c>
      <c r="W158" s="72">
        <v>1500</v>
      </c>
      <c r="X158" s="72">
        <v>800</v>
      </c>
      <c r="Y158" s="72">
        <v>0</v>
      </c>
      <c r="Z158" s="72">
        <v>186300</v>
      </c>
      <c r="AA158" s="72">
        <v>124000</v>
      </c>
      <c r="AB158" s="72">
        <v>62300</v>
      </c>
      <c r="AC158" s="72">
        <v>0</v>
      </c>
      <c r="AD158" s="72">
        <v>0</v>
      </c>
      <c r="AE158" s="72">
        <v>0</v>
      </c>
      <c r="AF158" s="72">
        <v>62300</v>
      </c>
      <c r="AG158" s="72">
        <v>0</v>
      </c>
      <c r="AH158" s="72">
        <v>0</v>
      </c>
      <c r="AI158" s="72">
        <v>0</v>
      </c>
      <c r="AJ158" s="72">
        <v>0</v>
      </c>
      <c r="AK158" s="72">
        <v>0</v>
      </c>
      <c r="AL158" s="72">
        <v>22840</v>
      </c>
      <c r="AM158" s="72">
        <v>22800</v>
      </c>
      <c r="AN158" s="72">
        <v>0</v>
      </c>
      <c r="AO158" s="72">
        <v>0</v>
      </c>
      <c r="AP158" s="72">
        <v>0</v>
      </c>
      <c r="AQ158" s="72">
        <v>0</v>
      </c>
      <c r="AR158" s="72">
        <v>40</v>
      </c>
      <c r="AS158" s="72">
        <v>0</v>
      </c>
      <c r="AT158" s="72">
        <v>65</v>
      </c>
      <c r="AU158" s="72">
        <v>0</v>
      </c>
      <c r="AV158" s="72">
        <v>0</v>
      </c>
      <c r="AW158" s="72">
        <v>600</v>
      </c>
      <c r="AX158" s="72">
        <v>600</v>
      </c>
      <c r="AY158" s="72">
        <v>0</v>
      </c>
      <c r="AZ158" s="72">
        <v>0</v>
      </c>
      <c r="BA158" s="72">
        <v>0</v>
      </c>
      <c r="BB158" s="72">
        <v>0</v>
      </c>
      <c r="BC158" s="72">
        <v>0</v>
      </c>
      <c r="BD158" s="72">
        <v>0</v>
      </c>
      <c r="BE158" s="72">
        <v>0</v>
      </c>
      <c r="BF158" s="72">
        <v>0</v>
      </c>
      <c r="BG158" s="72">
        <v>4</v>
      </c>
      <c r="BH158" s="72">
        <v>5762</v>
      </c>
      <c r="BI158" s="72">
        <v>100</v>
      </c>
      <c r="BJ158" s="72">
        <v>10</v>
      </c>
      <c r="BK158" s="72">
        <v>48</v>
      </c>
      <c r="BL158" s="72">
        <v>0</v>
      </c>
      <c r="BM158" s="72">
        <v>0</v>
      </c>
      <c r="BN158" s="72">
        <v>0</v>
      </c>
      <c r="BO158" s="72">
        <v>0</v>
      </c>
      <c r="BP158" s="72">
        <v>0</v>
      </c>
      <c r="BQ158" s="72">
        <v>0</v>
      </c>
      <c r="BR158" s="72">
        <v>12</v>
      </c>
      <c r="BS158" s="72">
        <v>0</v>
      </c>
      <c r="BT158" s="72">
        <v>0</v>
      </c>
      <c r="BU158" s="72">
        <v>0</v>
      </c>
    </row>
    <row r="159" spans="1:73" s="25" customFormat="1" ht="12.75" customHeight="1" x14ac:dyDescent="0.2">
      <c r="A159" s="44" t="s">
        <v>657</v>
      </c>
      <c r="B159" s="351" t="s">
        <v>194</v>
      </c>
      <c r="C159" s="352"/>
      <c r="D159" s="69" t="s">
        <v>608</v>
      </c>
      <c r="E159" s="69" t="s">
        <v>608</v>
      </c>
      <c r="F159" s="69">
        <v>1</v>
      </c>
      <c r="G159" s="69" t="s">
        <v>608</v>
      </c>
      <c r="H159" s="69">
        <v>1</v>
      </c>
      <c r="I159" s="69" t="s">
        <v>608</v>
      </c>
      <c r="J159" s="70">
        <v>0.5</v>
      </c>
      <c r="K159" s="71">
        <v>0.5</v>
      </c>
      <c r="L159" s="71" t="s">
        <v>608</v>
      </c>
      <c r="M159" s="71" t="s">
        <v>608</v>
      </c>
      <c r="N159" s="72">
        <v>1</v>
      </c>
      <c r="O159" s="72">
        <v>94</v>
      </c>
      <c r="P159" s="72" t="s">
        <v>608</v>
      </c>
      <c r="Q159" s="72">
        <v>8</v>
      </c>
      <c r="R159" s="72">
        <v>2</v>
      </c>
      <c r="S159" s="72">
        <v>0</v>
      </c>
      <c r="T159" s="72">
        <v>300</v>
      </c>
      <c r="U159" s="71">
        <v>64</v>
      </c>
      <c r="V159" s="72" t="s">
        <v>608</v>
      </c>
      <c r="W159" s="72" t="s">
        <v>608</v>
      </c>
      <c r="X159" s="72" t="s">
        <v>608</v>
      </c>
      <c r="Y159" s="72" t="s">
        <v>608</v>
      </c>
      <c r="Z159" s="72">
        <v>0</v>
      </c>
      <c r="AA159" s="72" t="s">
        <v>608</v>
      </c>
      <c r="AB159" s="72">
        <v>0</v>
      </c>
      <c r="AC159" s="72" t="s">
        <v>608</v>
      </c>
      <c r="AD159" s="72" t="s">
        <v>608</v>
      </c>
      <c r="AE159" s="72" t="s">
        <v>608</v>
      </c>
      <c r="AF159" s="72" t="s">
        <v>608</v>
      </c>
      <c r="AG159" s="72" t="s">
        <v>608</v>
      </c>
      <c r="AH159" s="72" t="s">
        <v>608</v>
      </c>
      <c r="AI159" s="72" t="s">
        <v>608</v>
      </c>
      <c r="AJ159" s="72" t="s">
        <v>608</v>
      </c>
      <c r="AK159" s="72" t="s">
        <v>608</v>
      </c>
      <c r="AL159" s="72">
        <v>9096</v>
      </c>
      <c r="AM159" s="72">
        <v>9096</v>
      </c>
      <c r="AN159" s="72">
        <v>0</v>
      </c>
      <c r="AO159" s="72" t="s">
        <v>608</v>
      </c>
      <c r="AP159" s="72" t="s">
        <v>608</v>
      </c>
      <c r="AQ159" s="72">
        <v>0</v>
      </c>
      <c r="AR159" s="72" t="s">
        <v>608</v>
      </c>
      <c r="AS159" s="72" t="s">
        <v>608</v>
      </c>
      <c r="AT159" s="72" t="s">
        <v>608</v>
      </c>
      <c r="AU159" s="72" t="s">
        <v>608</v>
      </c>
      <c r="AV159" s="72" t="s">
        <v>608</v>
      </c>
      <c r="AW159" s="72">
        <v>0</v>
      </c>
      <c r="AX159" s="72" t="s">
        <v>608</v>
      </c>
      <c r="AY159" s="72">
        <v>0</v>
      </c>
      <c r="AZ159" s="72" t="s">
        <v>608</v>
      </c>
      <c r="BA159" s="72" t="s">
        <v>608</v>
      </c>
      <c r="BB159" s="72">
        <v>0</v>
      </c>
      <c r="BC159" s="72" t="s">
        <v>608</v>
      </c>
      <c r="BD159" s="72" t="s">
        <v>608</v>
      </c>
      <c r="BE159" s="72" t="s">
        <v>608</v>
      </c>
      <c r="BF159" s="72" t="s">
        <v>608</v>
      </c>
      <c r="BG159" s="72" t="s">
        <v>608</v>
      </c>
      <c r="BH159" s="72" t="s">
        <v>608</v>
      </c>
      <c r="BI159" s="72" t="s">
        <v>608</v>
      </c>
      <c r="BJ159" s="72" t="s">
        <v>608</v>
      </c>
      <c r="BK159" s="72" t="s">
        <v>608</v>
      </c>
      <c r="BL159" s="72">
        <v>0</v>
      </c>
      <c r="BM159" s="72" t="s">
        <v>608</v>
      </c>
      <c r="BN159" s="72" t="s">
        <v>608</v>
      </c>
      <c r="BO159" s="72" t="s">
        <v>608</v>
      </c>
      <c r="BP159" s="72" t="s">
        <v>608</v>
      </c>
      <c r="BQ159" s="72" t="s">
        <v>608</v>
      </c>
      <c r="BR159" s="72" t="s">
        <v>608</v>
      </c>
      <c r="BS159" s="72" t="s">
        <v>608</v>
      </c>
      <c r="BT159" s="72" t="s">
        <v>608</v>
      </c>
      <c r="BU159" s="72" t="s">
        <v>608</v>
      </c>
    </row>
    <row r="160" spans="1:73" s="25" customFormat="1" ht="12.75" customHeight="1" x14ac:dyDescent="0.2">
      <c r="A160" s="44" t="s">
        <v>658</v>
      </c>
      <c r="B160" s="45" t="s">
        <v>195</v>
      </c>
      <c r="C160" s="46"/>
      <c r="D160" s="69" t="s">
        <v>608</v>
      </c>
      <c r="E160" s="69">
        <v>1945</v>
      </c>
      <c r="F160" s="69">
        <v>6</v>
      </c>
      <c r="G160" s="69">
        <v>0</v>
      </c>
      <c r="H160" s="69">
        <v>2</v>
      </c>
      <c r="I160" s="69">
        <v>4</v>
      </c>
      <c r="J160" s="70">
        <v>3</v>
      </c>
      <c r="K160" s="71">
        <v>3</v>
      </c>
      <c r="L160" s="71">
        <v>0</v>
      </c>
      <c r="M160" s="71">
        <v>0</v>
      </c>
      <c r="N160" s="72">
        <v>1</v>
      </c>
      <c r="O160" s="72">
        <v>760</v>
      </c>
      <c r="P160" s="72">
        <v>188</v>
      </c>
      <c r="Q160" s="72">
        <v>40</v>
      </c>
      <c r="R160" s="72">
        <v>4</v>
      </c>
      <c r="S160" s="72">
        <v>0</v>
      </c>
      <c r="T160" s="72">
        <v>300</v>
      </c>
      <c r="U160" s="71">
        <v>64</v>
      </c>
      <c r="V160" s="72">
        <v>0</v>
      </c>
      <c r="W160" s="72">
        <v>1230</v>
      </c>
      <c r="X160" s="72">
        <v>0</v>
      </c>
      <c r="Y160" s="72">
        <v>431300</v>
      </c>
      <c r="Z160" s="72">
        <v>64000</v>
      </c>
      <c r="AA160" s="72" t="s">
        <v>608</v>
      </c>
      <c r="AB160" s="72">
        <v>64000</v>
      </c>
      <c r="AC160" s="72">
        <v>0</v>
      </c>
      <c r="AD160" s="72">
        <v>0</v>
      </c>
      <c r="AE160" s="72">
        <v>0</v>
      </c>
      <c r="AF160" s="72">
        <v>64000</v>
      </c>
      <c r="AG160" s="72">
        <v>2000</v>
      </c>
      <c r="AH160" s="72">
        <v>64000</v>
      </c>
      <c r="AI160" s="72">
        <v>0</v>
      </c>
      <c r="AJ160" s="72">
        <v>0</v>
      </c>
      <c r="AK160" s="72">
        <v>1960</v>
      </c>
      <c r="AL160" s="72">
        <v>430368</v>
      </c>
      <c r="AM160" s="72">
        <v>414300</v>
      </c>
      <c r="AN160" s="72">
        <v>0</v>
      </c>
      <c r="AO160" s="72">
        <v>16050</v>
      </c>
      <c r="AP160" s="72">
        <v>0</v>
      </c>
      <c r="AQ160" s="72">
        <v>0</v>
      </c>
      <c r="AR160" s="72">
        <v>18</v>
      </c>
      <c r="AS160" s="72">
        <v>0</v>
      </c>
      <c r="AT160" s="72">
        <v>11</v>
      </c>
      <c r="AU160" s="72">
        <v>225</v>
      </c>
      <c r="AV160" s="72">
        <v>0</v>
      </c>
      <c r="AW160" s="72">
        <v>4826</v>
      </c>
      <c r="AX160" s="72">
        <v>4770</v>
      </c>
      <c r="AY160" s="72">
        <v>0</v>
      </c>
      <c r="AZ160" s="72">
        <v>50</v>
      </c>
      <c r="BA160" s="72">
        <v>0</v>
      </c>
      <c r="BB160" s="72">
        <v>0</v>
      </c>
      <c r="BC160" s="72">
        <v>0</v>
      </c>
      <c r="BD160" s="72">
        <v>6</v>
      </c>
      <c r="BE160" s="72">
        <v>100</v>
      </c>
      <c r="BF160" s="72">
        <v>0</v>
      </c>
      <c r="BG160" s="72">
        <v>10</v>
      </c>
      <c r="BH160" s="72">
        <v>5676</v>
      </c>
      <c r="BI160" s="72">
        <v>40</v>
      </c>
      <c r="BJ160" s="72">
        <v>20</v>
      </c>
      <c r="BK160" s="72">
        <v>30</v>
      </c>
      <c r="BL160" s="72">
        <v>0</v>
      </c>
      <c r="BM160" s="72">
        <v>0</v>
      </c>
      <c r="BN160" s="72">
        <v>0</v>
      </c>
      <c r="BO160" s="72">
        <v>0</v>
      </c>
      <c r="BP160" s="72">
        <v>0</v>
      </c>
      <c r="BQ160" s="72">
        <v>0</v>
      </c>
      <c r="BR160" s="72">
        <v>329</v>
      </c>
      <c r="BS160" s="72">
        <v>280000</v>
      </c>
      <c r="BT160" s="72" t="s">
        <v>608</v>
      </c>
      <c r="BU160" s="72" t="s">
        <v>608</v>
      </c>
    </row>
    <row r="161" spans="1:73" s="25" customFormat="1" ht="12.75" customHeight="1" x14ac:dyDescent="0.2">
      <c r="A161" s="44" t="s">
        <v>659</v>
      </c>
      <c r="B161" s="45" t="s">
        <v>196</v>
      </c>
      <c r="C161" s="46"/>
      <c r="D161" s="69">
        <v>1887</v>
      </c>
      <c r="E161" s="69" t="s">
        <v>608</v>
      </c>
      <c r="F161" s="69">
        <v>6</v>
      </c>
      <c r="G161" s="69">
        <v>1</v>
      </c>
      <c r="H161" s="69">
        <v>2</v>
      </c>
      <c r="I161" s="69">
        <v>3</v>
      </c>
      <c r="J161" s="70">
        <v>2.6</v>
      </c>
      <c r="K161" s="71">
        <v>2.6</v>
      </c>
      <c r="L161" s="71" t="s">
        <v>608</v>
      </c>
      <c r="M161" s="71" t="s">
        <v>608</v>
      </c>
      <c r="N161" s="72">
        <v>1</v>
      </c>
      <c r="O161" s="72">
        <v>500</v>
      </c>
      <c r="P161" s="72">
        <v>370</v>
      </c>
      <c r="Q161" s="72">
        <v>38</v>
      </c>
      <c r="R161" s="72">
        <v>8</v>
      </c>
      <c r="S161" s="72">
        <v>2</v>
      </c>
      <c r="T161" s="72">
        <v>240</v>
      </c>
      <c r="U161" s="71">
        <v>45</v>
      </c>
      <c r="V161" s="72" t="s">
        <v>608</v>
      </c>
      <c r="W161" s="72">
        <v>9370</v>
      </c>
      <c r="X161" s="72">
        <v>127659</v>
      </c>
      <c r="Y161" s="72">
        <v>1085</v>
      </c>
      <c r="Z161" s="72">
        <v>520760</v>
      </c>
      <c r="AA161" s="72">
        <v>350000</v>
      </c>
      <c r="AB161" s="72">
        <v>170760</v>
      </c>
      <c r="AC161" s="72" t="s">
        <v>608</v>
      </c>
      <c r="AD161" s="72" t="s">
        <v>608</v>
      </c>
      <c r="AE161" s="72" t="s">
        <v>608</v>
      </c>
      <c r="AF161" s="72">
        <v>170760</v>
      </c>
      <c r="AG161" s="72">
        <v>990</v>
      </c>
      <c r="AH161" s="72">
        <v>564260</v>
      </c>
      <c r="AI161" s="72" t="s">
        <v>608</v>
      </c>
      <c r="AJ161" s="72" t="s">
        <v>608</v>
      </c>
      <c r="AK161" s="72">
        <v>6500</v>
      </c>
      <c r="AL161" s="72">
        <v>138114</v>
      </c>
      <c r="AM161" s="72">
        <v>111967</v>
      </c>
      <c r="AN161" s="72">
        <v>100</v>
      </c>
      <c r="AO161" s="72">
        <v>550</v>
      </c>
      <c r="AP161" s="72">
        <v>10000</v>
      </c>
      <c r="AQ161" s="72">
        <v>15059</v>
      </c>
      <c r="AR161" s="72">
        <v>438</v>
      </c>
      <c r="AS161" s="72" t="s">
        <v>608</v>
      </c>
      <c r="AT161" s="72" t="s">
        <v>608</v>
      </c>
      <c r="AU161" s="72" t="s">
        <v>608</v>
      </c>
      <c r="AV161" s="72" t="s">
        <v>608</v>
      </c>
      <c r="AW161" s="72">
        <v>1640</v>
      </c>
      <c r="AX161" s="72">
        <v>1567</v>
      </c>
      <c r="AY161" s="72" t="s">
        <v>608</v>
      </c>
      <c r="AZ161" s="72" t="s">
        <v>608</v>
      </c>
      <c r="BA161" s="72" t="s">
        <v>608</v>
      </c>
      <c r="BB161" s="72">
        <v>59</v>
      </c>
      <c r="BC161" s="72">
        <v>14</v>
      </c>
      <c r="BD161" s="72">
        <v>0</v>
      </c>
      <c r="BE161" s="72" t="s">
        <v>608</v>
      </c>
      <c r="BF161" s="72" t="s">
        <v>608</v>
      </c>
      <c r="BG161" s="72">
        <v>22</v>
      </c>
      <c r="BH161" s="72">
        <v>18278</v>
      </c>
      <c r="BI161" s="72">
        <v>182</v>
      </c>
      <c r="BJ161" s="72">
        <v>75</v>
      </c>
      <c r="BK161" s="72">
        <v>11</v>
      </c>
      <c r="BL161" s="72">
        <v>12</v>
      </c>
      <c r="BM161" s="72">
        <v>12</v>
      </c>
      <c r="BN161" s="72" t="s">
        <v>608</v>
      </c>
      <c r="BO161" s="72" t="s">
        <v>608</v>
      </c>
      <c r="BP161" s="72" t="s">
        <v>608</v>
      </c>
      <c r="BQ161" s="72" t="s">
        <v>608</v>
      </c>
      <c r="BR161" s="72">
        <v>12</v>
      </c>
      <c r="BS161" s="72" t="s">
        <v>608</v>
      </c>
      <c r="BT161" s="72" t="s">
        <v>608</v>
      </c>
      <c r="BU161" s="72" t="s">
        <v>608</v>
      </c>
    </row>
    <row r="162" spans="1:73" s="25" customFormat="1" ht="12.75" customHeight="1" x14ac:dyDescent="0.2">
      <c r="A162" s="44" t="s">
        <v>717</v>
      </c>
      <c r="B162" s="45" t="s">
        <v>238</v>
      </c>
      <c r="C162" s="46"/>
      <c r="D162" s="69" t="s">
        <v>608</v>
      </c>
      <c r="E162" s="69" t="s">
        <v>608</v>
      </c>
      <c r="F162" s="69">
        <v>2</v>
      </c>
      <c r="G162" s="69">
        <v>0</v>
      </c>
      <c r="H162" s="69">
        <v>0</v>
      </c>
      <c r="I162" s="69">
        <v>2</v>
      </c>
      <c r="J162" s="70">
        <v>0.7</v>
      </c>
      <c r="K162" s="71">
        <v>0.7</v>
      </c>
      <c r="L162" s="71">
        <v>0</v>
      </c>
      <c r="M162" s="71">
        <v>0</v>
      </c>
      <c r="N162" s="72">
        <v>1</v>
      </c>
      <c r="O162" s="72">
        <v>265</v>
      </c>
      <c r="P162" s="72">
        <v>250</v>
      </c>
      <c r="Q162" s="72">
        <v>6</v>
      </c>
      <c r="R162" s="72">
        <v>2</v>
      </c>
      <c r="S162" s="72">
        <v>0</v>
      </c>
      <c r="T162" s="72">
        <v>200</v>
      </c>
      <c r="U162" s="71">
        <v>11</v>
      </c>
      <c r="V162" s="72">
        <v>0</v>
      </c>
      <c r="W162" s="72">
        <v>0</v>
      </c>
      <c r="X162" s="72">
        <v>0</v>
      </c>
      <c r="Y162" s="72">
        <v>34300</v>
      </c>
      <c r="Z162" s="72">
        <v>0</v>
      </c>
      <c r="AA162" s="72" t="s">
        <v>608</v>
      </c>
      <c r="AB162" s="72">
        <v>0</v>
      </c>
      <c r="AC162" s="72" t="s">
        <v>608</v>
      </c>
      <c r="AD162" s="72" t="s">
        <v>608</v>
      </c>
      <c r="AE162" s="72" t="s">
        <v>608</v>
      </c>
      <c r="AF162" s="72" t="s">
        <v>608</v>
      </c>
      <c r="AG162" s="72" t="s">
        <v>608</v>
      </c>
      <c r="AH162" s="72" t="s">
        <v>608</v>
      </c>
      <c r="AI162" s="72" t="s">
        <v>608</v>
      </c>
      <c r="AJ162" s="72">
        <v>0</v>
      </c>
      <c r="AK162" s="72">
        <v>0</v>
      </c>
      <c r="AL162" s="72">
        <v>34300</v>
      </c>
      <c r="AM162" s="72">
        <v>34300</v>
      </c>
      <c r="AN162" s="72">
        <v>0</v>
      </c>
      <c r="AO162" s="72">
        <v>0</v>
      </c>
      <c r="AP162" s="72">
        <v>0</v>
      </c>
      <c r="AQ162" s="72">
        <v>0</v>
      </c>
      <c r="AR162" s="72">
        <v>0</v>
      </c>
      <c r="AS162" s="72">
        <v>0</v>
      </c>
      <c r="AT162" s="72">
        <v>0</v>
      </c>
      <c r="AU162" s="72">
        <v>1</v>
      </c>
      <c r="AV162" s="72">
        <v>1</v>
      </c>
      <c r="AW162" s="72">
        <v>300</v>
      </c>
      <c r="AX162" s="72">
        <v>300</v>
      </c>
      <c r="AY162" s="72">
        <v>0</v>
      </c>
      <c r="AZ162" s="72">
        <v>0</v>
      </c>
      <c r="BA162" s="72">
        <v>0</v>
      </c>
      <c r="BB162" s="72">
        <v>0</v>
      </c>
      <c r="BC162" s="72">
        <v>0</v>
      </c>
      <c r="BD162" s="72">
        <v>0</v>
      </c>
      <c r="BE162" s="72">
        <v>0</v>
      </c>
      <c r="BF162" s="72">
        <v>0</v>
      </c>
      <c r="BG162" s="72">
        <v>0</v>
      </c>
      <c r="BH162" s="72" t="s">
        <v>608</v>
      </c>
      <c r="BI162" s="72" t="s">
        <v>608</v>
      </c>
      <c r="BJ162" s="72" t="s">
        <v>608</v>
      </c>
      <c r="BK162" s="72" t="s">
        <v>608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>
        <v>0</v>
      </c>
      <c r="BR162" s="72" t="s">
        <v>608</v>
      </c>
      <c r="BS162" s="72" t="s">
        <v>608</v>
      </c>
      <c r="BT162" s="72" t="s">
        <v>608</v>
      </c>
      <c r="BU162" s="72" t="s">
        <v>608</v>
      </c>
    </row>
    <row r="163" spans="1:73" s="25" customFormat="1" ht="12.75" customHeight="1" x14ac:dyDescent="0.2">
      <c r="A163" s="44" t="s">
        <v>660</v>
      </c>
      <c r="B163" s="45" t="s">
        <v>197</v>
      </c>
      <c r="C163" s="46"/>
      <c r="D163" s="69">
        <v>214</v>
      </c>
      <c r="E163" s="69">
        <v>1000</v>
      </c>
      <c r="F163" s="69">
        <v>1</v>
      </c>
      <c r="G163" s="69">
        <v>0</v>
      </c>
      <c r="H163" s="69">
        <v>1</v>
      </c>
      <c r="I163" s="69">
        <v>0</v>
      </c>
      <c r="J163" s="70">
        <v>1</v>
      </c>
      <c r="K163" s="71">
        <v>1</v>
      </c>
      <c r="L163" s="71">
        <v>0</v>
      </c>
      <c r="M163" s="71">
        <v>0</v>
      </c>
      <c r="N163" s="72">
        <v>1</v>
      </c>
      <c r="O163" s="72">
        <v>200</v>
      </c>
      <c r="P163" s="72">
        <v>180</v>
      </c>
      <c r="Q163" s="72">
        <v>2</v>
      </c>
      <c r="R163" s="72">
        <v>2</v>
      </c>
      <c r="S163" s="72">
        <v>0</v>
      </c>
      <c r="T163" s="72">
        <v>300</v>
      </c>
      <c r="U163" s="71">
        <v>40</v>
      </c>
      <c r="V163" s="72">
        <v>19000</v>
      </c>
      <c r="W163" s="72">
        <v>100</v>
      </c>
      <c r="X163" s="72">
        <v>0</v>
      </c>
      <c r="Y163" s="72">
        <v>6000</v>
      </c>
      <c r="Z163" s="72">
        <v>0</v>
      </c>
      <c r="AA163" s="72">
        <v>0</v>
      </c>
      <c r="AB163" s="72">
        <v>0</v>
      </c>
      <c r="AC163" s="72" t="s">
        <v>608</v>
      </c>
      <c r="AD163" s="72" t="s">
        <v>608</v>
      </c>
      <c r="AE163" s="72" t="s">
        <v>608</v>
      </c>
      <c r="AF163" s="72" t="s">
        <v>608</v>
      </c>
      <c r="AG163" s="72" t="s">
        <v>608</v>
      </c>
      <c r="AH163" s="72" t="s">
        <v>608</v>
      </c>
      <c r="AI163" s="72" t="s">
        <v>608</v>
      </c>
      <c r="AJ163" s="72" t="s">
        <v>608</v>
      </c>
      <c r="AK163" s="72" t="s">
        <v>608</v>
      </c>
      <c r="AL163" s="72">
        <v>19005</v>
      </c>
      <c r="AM163" s="72">
        <v>19000</v>
      </c>
      <c r="AN163" s="72">
        <v>0</v>
      </c>
      <c r="AO163" s="72">
        <v>0</v>
      </c>
      <c r="AP163" s="72">
        <v>0</v>
      </c>
      <c r="AQ163" s="72">
        <v>0</v>
      </c>
      <c r="AR163" s="72">
        <v>5</v>
      </c>
      <c r="AS163" s="72">
        <v>0</v>
      </c>
      <c r="AT163" s="72" t="s">
        <v>608</v>
      </c>
      <c r="AU163" s="72" t="s">
        <v>608</v>
      </c>
      <c r="AV163" s="72" t="s">
        <v>608</v>
      </c>
      <c r="AW163" s="72">
        <v>0</v>
      </c>
      <c r="AX163" s="72" t="s">
        <v>608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0</v>
      </c>
      <c r="BF163" s="72">
        <v>0</v>
      </c>
      <c r="BG163" s="72">
        <v>0</v>
      </c>
      <c r="BH163" s="72">
        <v>562</v>
      </c>
      <c r="BI163" s="72">
        <v>10</v>
      </c>
      <c r="BJ163" s="72">
        <v>10</v>
      </c>
      <c r="BK163" s="72">
        <v>0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>
        <v>0</v>
      </c>
      <c r="BR163" s="72">
        <v>50</v>
      </c>
      <c r="BS163" s="72" t="s">
        <v>608</v>
      </c>
      <c r="BT163" s="72" t="s">
        <v>608</v>
      </c>
      <c r="BU163" s="72" t="s">
        <v>608</v>
      </c>
    </row>
    <row r="164" spans="1:73" s="25" customFormat="1" ht="12.75" customHeight="1" x14ac:dyDescent="0.2">
      <c r="A164" s="44" t="s">
        <v>700</v>
      </c>
      <c r="B164" s="45" t="s">
        <v>198</v>
      </c>
      <c r="C164" s="46"/>
      <c r="D164" s="69">
        <v>150</v>
      </c>
      <c r="E164" s="69">
        <v>150</v>
      </c>
      <c r="F164" s="69">
        <v>2</v>
      </c>
      <c r="G164" s="69">
        <v>0</v>
      </c>
      <c r="H164" s="69">
        <v>1</v>
      </c>
      <c r="I164" s="69">
        <v>1</v>
      </c>
      <c r="J164" s="70">
        <v>1</v>
      </c>
      <c r="K164" s="71">
        <v>1</v>
      </c>
      <c r="L164" s="71">
        <v>0</v>
      </c>
      <c r="M164" s="71">
        <v>0</v>
      </c>
      <c r="N164" s="72">
        <v>1</v>
      </c>
      <c r="O164" s="72">
        <v>418</v>
      </c>
      <c r="P164" s="72">
        <v>397</v>
      </c>
      <c r="Q164" s="72">
        <v>30</v>
      </c>
      <c r="R164" s="72">
        <v>2</v>
      </c>
      <c r="S164" s="72">
        <v>0</v>
      </c>
      <c r="T164" s="72">
        <v>300</v>
      </c>
      <c r="U164" s="71">
        <v>64</v>
      </c>
      <c r="V164" s="72" t="s">
        <v>608</v>
      </c>
      <c r="W164" s="72">
        <v>45000</v>
      </c>
      <c r="X164" s="72" t="s">
        <v>608</v>
      </c>
      <c r="Y164" s="72" t="s">
        <v>608</v>
      </c>
      <c r="Z164" s="72">
        <v>182564</v>
      </c>
      <c r="AA164" s="72" t="s">
        <v>608</v>
      </c>
      <c r="AB164" s="72">
        <v>182564</v>
      </c>
      <c r="AC164" s="72" t="s">
        <v>608</v>
      </c>
      <c r="AD164" s="72" t="s">
        <v>608</v>
      </c>
      <c r="AE164" s="72" t="s">
        <v>608</v>
      </c>
      <c r="AF164" s="72">
        <v>182564</v>
      </c>
      <c r="AG164" s="72" t="s">
        <v>608</v>
      </c>
      <c r="AH164" s="72">
        <v>0</v>
      </c>
      <c r="AI164" s="72">
        <v>0</v>
      </c>
      <c r="AJ164" s="72">
        <v>0</v>
      </c>
      <c r="AK164" s="72">
        <v>0</v>
      </c>
      <c r="AL164" s="72">
        <v>45004</v>
      </c>
      <c r="AM164" s="72">
        <v>45000</v>
      </c>
      <c r="AN164" s="72">
        <v>0</v>
      </c>
      <c r="AO164" s="72">
        <v>0</v>
      </c>
      <c r="AP164" s="72">
        <v>0</v>
      </c>
      <c r="AQ164" s="72">
        <v>0</v>
      </c>
      <c r="AR164" s="72">
        <v>4</v>
      </c>
      <c r="AS164" s="72">
        <v>0</v>
      </c>
      <c r="AT164" s="72">
        <v>300</v>
      </c>
      <c r="AU164" s="72">
        <v>4</v>
      </c>
      <c r="AV164" s="72">
        <v>2</v>
      </c>
      <c r="AW164" s="72">
        <v>530</v>
      </c>
      <c r="AX164" s="72">
        <v>530</v>
      </c>
      <c r="AY164" s="72">
        <v>0</v>
      </c>
      <c r="AZ164" s="72">
        <v>0</v>
      </c>
      <c r="BA164" s="72">
        <v>0</v>
      </c>
      <c r="BB164" s="72">
        <v>0</v>
      </c>
      <c r="BC164" s="72">
        <v>0</v>
      </c>
      <c r="BD164" s="72">
        <v>0</v>
      </c>
      <c r="BE164" s="72">
        <v>200</v>
      </c>
      <c r="BF164" s="72">
        <v>0</v>
      </c>
      <c r="BG164" s="72">
        <v>0</v>
      </c>
      <c r="BH164" s="72">
        <v>5</v>
      </c>
      <c r="BI164" s="72">
        <v>2</v>
      </c>
      <c r="BJ164" s="72">
        <v>3</v>
      </c>
      <c r="BK164" s="72" t="s">
        <v>608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>
        <v>0</v>
      </c>
      <c r="BR164" s="72">
        <v>500</v>
      </c>
      <c r="BS164" s="72" t="s">
        <v>608</v>
      </c>
      <c r="BT164" s="72" t="s">
        <v>608</v>
      </c>
      <c r="BU164" s="72" t="s">
        <v>608</v>
      </c>
    </row>
    <row r="165" spans="1:73" s="25" customFormat="1" x14ac:dyDescent="0.2">
      <c r="A165" s="44" t="s">
        <v>661</v>
      </c>
      <c r="B165" s="351" t="s">
        <v>199</v>
      </c>
      <c r="C165" s="352"/>
      <c r="D165" s="69">
        <v>10</v>
      </c>
      <c r="E165" s="69">
        <v>10</v>
      </c>
      <c r="F165" s="69">
        <v>1</v>
      </c>
      <c r="G165" s="69">
        <v>0</v>
      </c>
      <c r="H165" s="69">
        <v>0</v>
      </c>
      <c r="I165" s="69">
        <v>1</v>
      </c>
      <c r="J165" s="70">
        <v>1</v>
      </c>
      <c r="K165" s="71">
        <v>1</v>
      </c>
      <c r="L165" s="71">
        <v>0</v>
      </c>
      <c r="M165" s="71">
        <v>0</v>
      </c>
      <c r="N165" s="72">
        <v>1</v>
      </c>
      <c r="O165" s="72">
        <v>72</v>
      </c>
      <c r="P165" s="72">
        <v>45</v>
      </c>
      <c r="Q165" s="72">
        <v>12</v>
      </c>
      <c r="R165" s="72">
        <v>1</v>
      </c>
      <c r="S165" s="72">
        <v>0</v>
      </c>
      <c r="T165" s="72">
        <v>300</v>
      </c>
      <c r="U165" s="71">
        <v>64</v>
      </c>
      <c r="V165" s="72" t="s">
        <v>608</v>
      </c>
      <c r="W165" s="72" t="s">
        <v>608</v>
      </c>
      <c r="X165" s="72" t="s">
        <v>608</v>
      </c>
      <c r="Y165" s="72" t="s">
        <v>608</v>
      </c>
      <c r="Z165" s="72">
        <v>0</v>
      </c>
      <c r="AA165" s="72" t="s">
        <v>608</v>
      </c>
      <c r="AB165" s="72">
        <v>0</v>
      </c>
      <c r="AC165" s="72" t="s">
        <v>608</v>
      </c>
      <c r="AD165" s="72" t="s">
        <v>608</v>
      </c>
      <c r="AE165" s="72" t="s">
        <v>608</v>
      </c>
      <c r="AF165" s="72" t="s">
        <v>608</v>
      </c>
      <c r="AG165" s="72" t="s">
        <v>608</v>
      </c>
      <c r="AH165" s="72" t="s">
        <v>608</v>
      </c>
      <c r="AI165" s="72" t="s">
        <v>608</v>
      </c>
      <c r="AJ165" s="72" t="s">
        <v>608</v>
      </c>
      <c r="AK165" s="72" t="s">
        <v>608</v>
      </c>
      <c r="AL165" s="72">
        <v>34000</v>
      </c>
      <c r="AM165" s="72">
        <v>33000</v>
      </c>
      <c r="AN165" s="72">
        <v>1000</v>
      </c>
      <c r="AO165" s="72">
        <v>0</v>
      </c>
      <c r="AP165" s="72" t="s">
        <v>608</v>
      </c>
      <c r="AQ165" s="72">
        <v>0</v>
      </c>
      <c r="AR165" s="72" t="s">
        <v>608</v>
      </c>
      <c r="AS165" s="72" t="s">
        <v>608</v>
      </c>
      <c r="AT165" s="72">
        <v>15</v>
      </c>
      <c r="AU165" s="72" t="s">
        <v>608</v>
      </c>
      <c r="AV165" s="72" t="s">
        <v>608</v>
      </c>
      <c r="AW165" s="72">
        <v>250</v>
      </c>
      <c r="AX165" s="72">
        <v>250</v>
      </c>
      <c r="AY165" s="72">
        <v>0</v>
      </c>
      <c r="AZ165" s="72">
        <v>0</v>
      </c>
      <c r="BA165" s="72">
        <v>0</v>
      </c>
      <c r="BB165" s="72">
        <v>0</v>
      </c>
      <c r="BC165" s="72">
        <v>0</v>
      </c>
      <c r="BD165" s="72">
        <v>0</v>
      </c>
      <c r="BE165" s="72">
        <v>0</v>
      </c>
      <c r="BF165" s="72">
        <v>0</v>
      </c>
      <c r="BG165" s="72">
        <v>0</v>
      </c>
      <c r="BH165" s="72">
        <v>0</v>
      </c>
      <c r="BI165" s="72">
        <v>0</v>
      </c>
      <c r="BJ165" s="72">
        <v>0</v>
      </c>
      <c r="BK165" s="72">
        <v>0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>
        <v>0</v>
      </c>
      <c r="BR165" s="72">
        <v>20</v>
      </c>
      <c r="BS165" s="72" t="s">
        <v>608</v>
      </c>
      <c r="BT165" s="72" t="s">
        <v>608</v>
      </c>
      <c r="BU165" s="72" t="s">
        <v>608</v>
      </c>
    </row>
    <row r="166" spans="1:73" s="25" customFormat="1" ht="12.75" customHeight="1" x14ac:dyDescent="0.2">
      <c r="A166" s="44" t="s">
        <v>662</v>
      </c>
      <c r="B166" s="45" t="s">
        <v>367</v>
      </c>
      <c r="C166" s="46"/>
      <c r="D166" s="69">
        <v>230</v>
      </c>
      <c r="E166" s="69">
        <v>4000</v>
      </c>
      <c r="F166" s="69">
        <v>3</v>
      </c>
      <c r="G166" s="69">
        <v>1</v>
      </c>
      <c r="H166" s="69">
        <v>0</v>
      </c>
      <c r="I166" s="69">
        <v>2</v>
      </c>
      <c r="J166" s="70">
        <v>1.4</v>
      </c>
      <c r="K166" s="71">
        <v>0.9</v>
      </c>
      <c r="L166" s="71">
        <v>0.5</v>
      </c>
      <c r="M166" s="71">
        <v>0</v>
      </c>
      <c r="N166" s="72">
        <v>1</v>
      </c>
      <c r="O166" s="72">
        <v>185</v>
      </c>
      <c r="P166" s="72">
        <v>110</v>
      </c>
      <c r="Q166" s="72">
        <v>10</v>
      </c>
      <c r="R166" s="72">
        <v>3</v>
      </c>
      <c r="S166" s="72" t="s">
        <v>608</v>
      </c>
      <c r="T166" s="72">
        <v>300</v>
      </c>
      <c r="U166" s="71">
        <v>35</v>
      </c>
      <c r="V166" s="72" t="s">
        <v>608</v>
      </c>
      <c r="W166" s="72">
        <v>22000</v>
      </c>
      <c r="X166" s="72" t="s">
        <v>608</v>
      </c>
      <c r="Y166" s="72">
        <v>5000</v>
      </c>
      <c r="Z166" s="72">
        <v>42274</v>
      </c>
      <c r="AA166" s="72" t="s">
        <v>608</v>
      </c>
      <c r="AB166" s="72">
        <v>42274</v>
      </c>
      <c r="AC166" s="72">
        <v>4700</v>
      </c>
      <c r="AD166" s="72" t="s">
        <v>608</v>
      </c>
      <c r="AE166" s="72">
        <v>750</v>
      </c>
      <c r="AF166" s="72">
        <v>36824</v>
      </c>
      <c r="AG166" s="72" t="s">
        <v>608</v>
      </c>
      <c r="AH166" s="72" t="s">
        <v>608</v>
      </c>
      <c r="AI166" s="72" t="s">
        <v>608</v>
      </c>
      <c r="AJ166" s="72" t="s">
        <v>608</v>
      </c>
      <c r="AK166" s="72">
        <v>7524</v>
      </c>
      <c r="AL166" s="72">
        <v>22265</v>
      </c>
      <c r="AM166" s="72">
        <v>22200</v>
      </c>
      <c r="AN166" s="72">
        <v>0</v>
      </c>
      <c r="AO166" s="72" t="s">
        <v>608</v>
      </c>
      <c r="AP166" s="72" t="s">
        <v>608</v>
      </c>
      <c r="AQ166" s="72">
        <v>0</v>
      </c>
      <c r="AR166" s="72">
        <v>65</v>
      </c>
      <c r="AS166" s="72" t="s">
        <v>608</v>
      </c>
      <c r="AT166" s="72">
        <v>8</v>
      </c>
      <c r="AU166" s="72" t="s">
        <v>608</v>
      </c>
      <c r="AV166" s="72" t="s">
        <v>608</v>
      </c>
      <c r="AW166" s="72">
        <v>4422</v>
      </c>
      <c r="AX166" s="72">
        <v>4404</v>
      </c>
      <c r="AY166" s="72" t="s">
        <v>608</v>
      </c>
      <c r="AZ166" s="72" t="s">
        <v>608</v>
      </c>
      <c r="BA166" s="72" t="s">
        <v>608</v>
      </c>
      <c r="BB166" s="72" t="s">
        <v>608</v>
      </c>
      <c r="BC166" s="72">
        <v>18</v>
      </c>
      <c r="BD166" s="72" t="s">
        <v>608</v>
      </c>
      <c r="BE166" s="72">
        <v>80</v>
      </c>
      <c r="BF166" s="72" t="s">
        <v>608</v>
      </c>
      <c r="BG166" s="72">
        <v>3</v>
      </c>
      <c r="BH166" s="72">
        <v>2460</v>
      </c>
      <c r="BI166" s="72">
        <v>8</v>
      </c>
      <c r="BJ166" s="72">
        <v>15</v>
      </c>
      <c r="BK166" s="72">
        <v>20</v>
      </c>
      <c r="BL166" s="72">
        <v>0</v>
      </c>
      <c r="BM166" s="72" t="s">
        <v>608</v>
      </c>
      <c r="BN166" s="72" t="s">
        <v>608</v>
      </c>
      <c r="BO166" s="72" t="s">
        <v>608</v>
      </c>
      <c r="BP166" s="72" t="s">
        <v>608</v>
      </c>
      <c r="BQ166" s="72" t="s">
        <v>608</v>
      </c>
      <c r="BR166" s="72">
        <v>10</v>
      </c>
      <c r="BS166" s="72">
        <v>2500</v>
      </c>
      <c r="BT166" s="72">
        <v>25</v>
      </c>
      <c r="BU166" s="72" t="s">
        <v>608</v>
      </c>
    </row>
    <row r="167" spans="1:73" s="25" customFormat="1" ht="12.75" customHeight="1" x14ac:dyDescent="0.2">
      <c r="A167" s="44" t="s">
        <v>663</v>
      </c>
      <c r="B167" s="45" t="s">
        <v>200</v>
      </c>
      <c r="C167" s="46"/>
      <c r="D167" s="69" t="s">
        <v>608</v>
      </c>
      <c r="E167" s="69" t="s">
        <v>608</v>
      </c>
      <c r="F167" s="69">
        <v>2</v>
      </c>
      <c r="G167" s="69">
        <v>1</v>
      </c>
      <c r="H167" s="69">
        <v>0</v>
      </c>
      <c r="I167" s="69">
        <v>1</v>
      </c>
      <c r="J167" s="70">
        <v>1.3</v>
      </c>
      <c r="K167" s="71">
        <v>1.25</v>
      </c>
      <c r="L167" s="71">
        <v>0</v>
      </c>
      <c r="M167" s="71">
        <v>0</v>
      </c>
      <c r="N167" s="72">
        <v>1</v>
      </c>
      <c r="O167" s="72">
        <v>457</v>
      </c>
      <c r="P167" s="72">
        <v>428</v>
      </c>
      <c r="Q167" s="72">
        <v>36</v>
      </c>
      <c r="R167" s="72">
        <v>14</v>
      </c>
      <c r="S167" s="72">
        <v>0</v>
      </c>
      <c r="T167" s="72">
        <v>265</v>
      </c>
      <c r="U167" s="71">
        <v>40</v>
      </c>
      <c r="V167" s="72" t="s">
        <v>608</v>
      </c>
      <c r="W167" s="72">
        <v>19639</v>
      </c>
      <c r="X167" s="72" t="s">
        <v>608</v>
      </c>
      <c r="Y167" s="72" t="s">
        <v>608</v>
      </c>
      <c r="Z167" s="72">
        <v>0</v>
      </c>
      <c r="AA167" s="72" t="s">
        <v>608</v>
      </c>
      <c r="AB167" s="72">
        <v>0</v>
      </c>
      <c r="AC167" s="72" t="s">
        <v>608</v>
      </c>
      <c r="AD167" s="72" t="s">
        <v>608</v>
      </c>
      <c r="AE167" s="72" t="s">
        <v>608</v>
      </c>
      <c r="AF167" s="72" t="s">
        <v>608</v>
      </c>
      <c r="AG167" s="72" t="s">
        <v>608</v>
      </c>
      <c r="AH167" s="72" t="s">
        <v>608</v>
      </c>
      <c r="AI167" s="72" t="s">
        <v>608</v>
      </c>
      <c r="AJ167" s="72" t="s">
        <v>608</v>
      </c>
      <c r="AK167" s="72" t="s">
        <v>608</v>
      </c>
      <c r="AL167" s="72">
        <v>19639</v>
      </c>
      <c r="AM167" s="72">
        <v>19535</v>
      </c>
      <c r="AN167" s="72">
        <v>0</v>
      </c>
      <c r="AO167" s="72">
        <v>0</v>
      </c>
      <c r="AP167" s="72">
        <v>0</v>
      </c>
      <c r="AQ167" s="72">
        <v>0</v>
      </c>
      <c r="AR167" s="72">
        <v>104</v>
      </c>
      <c r="AS167" s="72">
        <v>0</v>
      </c>
      <c r="AT167" s="72">
        <v>0</v>
      </c>
      <c r="AU167" s="72">
        <v>0</v>
      </c>
      <c r="AV167" s="72">
        <v>2</v>
      </c>
      <c r="AW167" s="72">
        <v>535</v>
      </c>
      <c r="AX167" s="72">
        <v>535</v>
      </c>
      <c r="AY167" s="72">
        <v>0</v>
      </c>
      <c r="AZ167" s="72">
        <v>0</v>
      </c>
      <c r="BA167" s="72">
        <v>0</v>
      </c>
      <c r="BB167" s="72">
        <v>0</v>
      </c>
      <c r="BC167" s="72">
        <v>0</v>
      </c>
      <c r="BD167" s="72">
        <v>0</v>
      </c>
      <c r="BE167" s="72">
        <v>0</v>
      </c>
      <c r="BF167" s="72">
        <v>0</v>
      </c>
      <c r="BG167" s="72">
        <v>2</v>
      </c>
      <c r="BH167" s="72">
        <v>0</v>
      </c>
      <c r="BI167" s="72">
        <v>0</v>
      </c>
      <c r="BJ167" s="72">
        <v>0</v>
      </c>
      <c r="BK167" s="72">
        <v>13</v>
      </c>
      <c r="BL167" s="72">
        <v>0</v>
      </c>
      <c r="BM167" s="72">
        <v>0</v>
      </c>
      <c r="BN167" s="72">
        <v>0</v>
      </c>
      <c r="BO167" s="72">
        <v>0</v>
      </c>
      <c r="BP167" s="72">
        <v>0</v>
      </c>
      <c r="BQ167" s="72">
        <v>4</v>
      </c>
      <c r="BR167" s="72" t="s">
        <v>608</v>
      </c>
      <c r="BS167" s="72" t="s">
        <v>608</v>
      </c>
      <c r="BT167" s="72" t="s">
        <v>608</v>
      </c>
      <c r="BU167" s="72" t="s">
        <v>608</v>
      </c>
    </row>
    <row r="168" spans="1:73" s="25" customFormat="1" ht="12.75" customHeight="1" x14ac:dyDescent="0.2">
      <c r="A168" s="44" t="s">
        <v>664</v>
      </c>
      <c r="B168" s="45" t="s">
        <v>201</v>
      </c>
      <c r="C168" s="46"/>
      <c r="D168" s="69" t="s">
        <v>608</v>
      </c>
      <c r="E168" s="69" t="s">
        <v>608</v>
      </c>
      <c r="F168" s="69">
        <v>1</v>
      </c>
      <c r="G168" s="69">
        <v>0</v>
      </c>
      <c r="H168" s="69">
        <v>0</v>
      </c>
      <c r="I168" s="69">
        <v>1</v>
      </c>
      <c r="J168" s="70">
        <v>0.1</v>
      </c>
      <c r="K168" s="71">
        <v>0</v>
      </c>
      <c r="L168" s="71">
        <v>0.1</v>
      </c>
      <c r="M168" s="71">
        <v>0</v>
      </c>
      <c r="N168" s="72">
        <v>1</v>
      </c>
      <c r="O168" s="72">
        <v>60</v>
      </c>
      <c r="P168" s="72">
        <v>20</v>
      </c>
      <c r="Q168" s="72">
        <v>10</v>
      </c>
      <c r="R168" s="72">
        <v>1</v>
      </c>
      <c r="S168" s="72">
        <v>0</v>
      </c>
      <c r="T168" s="72">
        <v>300</v>
      </c>
      <c r="U168" s="71">
        <v>42</v>
      </c>
      <c r="V168" s="72">
        <v>1587</v>
      </c>
      <c r="W168" s="72">
        <v>1587</v>
      </c>
      <c r="X168" s="72">
        <v>0</v>
      </c>
      <c r="Y168" s="72">
        <v>546</v>
      </c>
      <c r="Z168" s="72">
        <v>0</v>
      </c>
      <c r="AA168" s="72">
        <v>0</v>
      </c>
      <c r="AB168" s="72">
        <v>0</v>
      </c>
      <c r="AC168" s="72">
        <v>0</v>
      </c>
      <c r="AD168" s="72">
        <v>0</v>
      </c>
      <c r="AE168" s="72">
        <v>0</v>
      </c>
      <c r="AF168" s="72">
        <v>0</v>
      </c>
      <c r="AG168" s="72">
        <v>0</v>
      </c>
      <c r="AH168" s="72">
        <v>0</v>
      </c>
      <c r="AI168" s="72">
        <v>0</v>
      </c>
      <c r="AJ168" s="72">
        <v>0</v>
      </c>
      <c r="AK168" s="72">
        <v>0</v>
      </c>
      <c r="AL168" s="72">
        <v>2363</v>
      </c>
      <c r="AM168" s="72">
        <v>2363</v>
      </c>
      <c r="AN168" s="72">
        <v>0</v>
      </c>
      <c r="AO168" s="72">
        <v>0</v>
      </c>
      <c r="AP168" s="72">
        <v>0</v>
      </c>
      <c r="AQ168" s="72">
        <v>0</v>
      </c>
      <c r="AR168" s="72">
        <v>0</v>
      </c>
      <c r="AS168" s="72">
        <v>0</v>
      </c>
      <c r="AT168" s="72">
        <v>25</v>
      </c>
      <c r="AU168" s="72">
        <v>0</v>
      </c>
      <c r="AV168" s="72">
        <v>0</v>
      </c>
      <c r="AW168" s="72">
        <v>32</v>
      </c>
      <c r="AX168" s="72">
        <v>32</v>
      </c>
      <c r="AY168" s="72">
        <v>0</v>
      </c>
      <c r="AZ168" s="72">
        <v>0</v>
      </c>
      <c r="BA168" s="72">
        <v>0</v>
      </c>
      <c r="BB168" s="72">
        <v>0</v>
      </c>
      <c r="BC168" s="72">
        <v>0</v>
      </c>
      <c r="BD168" s="72">
        <v>0</v>
      </c>
      <c r="BE168" s="72">
        <v>45</v>
      </c>
      <c r="BF168" s="72">
        <v>0</v>
      </c>
      <c r="BG168" s="72">
        <v>2</v>
      </c>
      <c r="BH168" s="72">
        <v>0</v>
      </c>
      <c r="BI168" s="72">
        <v>0</v>
      </c>
      <c r="BJ168" s="72">
        <v>0</v>
      </c>
      <c r="BK168" s="72">
        <v>0</v>
      </c>
      <c r="BL168" s="72">
        <v>0</v>
      </c>
      <c r="BM168" s="72">
        <v>0</v>
      </c>
      <c r="BN168" s="72">
        <v>0</v>
      </c>
      <c r="BO168" s="72">
        <v>0</v>
      </c>
      <c r="BP168" s="72">
        <v>0</v>
      </c>
      <c r="BQ168" s="72">
        <v>0</v>
      </c>
      <c r="BR168" s="72">
        <v>8</v>
      </c>
      <c r="BS168" s="72">
        <v>0</v>
      </c>
      <c r="BT168" s="72">
        <v>0</v>
      </c>
      <c r="BU168" s="72">
        <v>0</v>
      </c>
    </row>
    <row r="169" spans="1:73" s="25" customFormat="1" ht="12.75" customHeight="1" x14ac:dyDescent="0.2">
      <c r="A169" s="44" t="s">
        <v>753</v>
      </c>
      <c r="B169" s="45" t="s">
        <v>271</v>
      </c>
      <c r="C169" s="46"/>
      <c r="D169" s="69">
        <v>600</v>
      </c>
      <c r="E169" s="69" t="s">
        <v>608</v>
      </c>
      <c r="F169" s="69">
        <v>1</v>
      </c>
      <c r="G169" s="69">
        <v>0</v>
      </c>
      <c r="H169" s="69">
        <v>1</v>
      </c>
      <c r="I169" s="69" t="s">
        <v>608</v>
      </c>
      <c r="J169" s="70">
        <v>0.8</v>
      </c>
      <c r="K169" s="71">
        <v>0.8</v>
      </c>
      <c r="L169" s="71" t="s">
        <v>608</v>
      </c>
      <c r="M169" s="71" t="s">
        <v>608</v>
      </c>
      <c r="N169" s="72">
        <v>1</v>
      </c>
      <c r="O169" s="72">
        <v>66</v>
      </c>
      <c r="P169" s="72">
        <v>46</v>
      </c>
      <c r="Q169" s="72">
        <v>6</v>
      </c>
      <c r="R169" s="72">
        <v>2</v>
      </c>
      <c r="S169" s="72">
        <v>0</v>
      </c>
      <c r="T169" s="72">
        <v>300</v>
      </c>
      <c r="U169" s="71">
        <v>64</v>
      </c>
      <c r="V169" s="72">
        <v>13020</v>
      </c>
      <c r="W169" s="72">
        <v>401</v>
      </c>
      <c r="X169" s="72">
        <v>0</v>
      </c>
      <c r="Y169" s="72">
        <v>0</v>
      </c>
      <c r="Z169" s="72">
        <v>111324</v>
      </c>
      <c r="AA169" s="72">
        <v>75424</v>
      </c>
      <c r="AB169" s="72">
        <v>35900</v>
      </c>
      <c r="AC169" s="72">
        <v>4200</v>
      </c>
      <c r="AD169" s="72" t="s">
        <v>608</v>
      </c>
      <c r="AE169" s="72" t="s">
        <v>608</v>
      </c>
      <c r="AF169" s="72">
        <v>31700</v>
      </c>
      <c r="AG169" s="72">
        <v>0</v>
      </c>
      <c r="AH169" s="72">
        <v>11324</v>
      </c>
      <c r="AI169" s="72">
        <v>0</v>
      </c>
      <c r="AJ169" s="72">
        <v>0</v>
      </c>
      <c r="AK169" s="72">
        <v>298</v>
      </c>
      <c r="AL169" s="72">
        <v>13020</v>
      </c>
      <c r="AM169" s="72">
        <v>13020</v>
      </c>
      <c r="AN169" s="72">
        <v>0</v>
      </c>
      <c r="AO169" s="72">
        <v>0</v>
      </c>
      <c r="AP169" s="72">
        <v>0</v>
      </c>
      <c r="AQ169" s="72">
        <v>0</v>
      </c>
      <c r="AR169" s="72">
        <v>0</v>
      </c>
      <c r="AS169" s="72">
        <v>0</v>
      </c>
      <c r="AT169" s="72">
        <v>1</v>
      </c>
      <c r="AU169" s="72">
        <v>0</v>
      </c>
      <c r="AV169" s="72">
        <v>0</v>
      </c>
      <c r="AW169" s="72">
        <v>520</v>
      </c>
      <c r="AX169" s="72">
        <v>520</v>
      </c>
      <c r="AY169" s="72">
        <v>0</v>
      </c>
      <c r="AZ169" s="72">
        <v>0</v>
      </c>
      <c r="BA169" s="72">
        <v>0</v>
      </c>
      <c r="BB169" s="72">
        <v>0</v>
      </c>
      <c r="BC169" s="72">
        <v>0</v>
      </c>
      <c r="BD169" s="72">
        <v>0</v>
      </c>
      <c r="BE169" s="72">
        <v>0</v>
      </c>
      <c r="BF169" s="72">
        <v>0</v>
      </c>
      <c r="BG169" s="72">
        <v>10</v>
      </c>
      <c r="BH169" s="72">
        <v>2664</v>
      </c>
      <c r="BI169" s="72">
        <v>10</v>
      </c>
      <c r="BJ169" s="72">
        <v>0</v>
      </c>
      <c r="BK169" s="72">
        <v>0</v>
      </c>
      <c r="BL169" s="72">
        <v>0</v>
      </c>
      <c r="BM169" s="72">
        <v>0</v>
      </c>
      <c r="BN169" s="72">
        <v>0</v>
      </c>
      <c r="BO169" s="72">
        <v>0</v>
      </c>
      <c r="BP169" s="72">
        <v>0</v>
      </c>
      <c r="BQ169" s="72">
        <v>0</v>
      </c>
      <c r="BR169" s="72">
        <v>30</v>
      </c>
      <c r="BS169" s="72" t="s">
        <v>608</v>
      </c>
      <c r="BT169" s="72" t="s">
        <v>608</v>
      </c>
      <c r="BU169" s="72" t="s">
        <v>608</v>
      </c>
    </row>
    <row r="170" spans="1:73" s="25" customFormat="1" ht="12.75" customHeight="1" x14ac:dyDescent="0.2">
      <c r="A170" s="44" t="s">
        <v>665</v>
      </c>
      <c r="B170" s="45" t="s">
        <v>202</v>
      </c>
      <c r="C170" s="46"/>
      <c r="D170" s="69">
        <v>500</v>
      </c>
      <c r="E170" s="69">
        <v>200</v>
      </c>
      <c r="F170" s="69">
        <v>1</v>
      </c>
      <c r="G170" s="69">
        <v>0</v>
      </c>
      <c r="H170" s="69">
        <v>0</v>
      </c>
      <c r="I170" s="69">
        <v>1</v>
      </c>
      <c r="J170" s="70">
        <v>0.4</v>
      </c>
      <c r="K170" s="71">
        <v>0.4</v>
      </c>
      <c r="L170" s="71">
        <v>0</v>
      </c>
      <c r="M170" s="71">
        <v>0</v>
      </c>
      <c r="N170" s="72">
        <v>1</v>
      </c>
      <c r="O170" s="72">
        <v>90</v>
      </c>
      <c r="P170" s="72">
        <v>85</v>
      </c>
      <c r="Q170" s="72">
        <v>1</v>
      </c>
      <c r="R170" s="72">
        <v>1</v>
      </c>
      <c r="S170" s="72">
        <v>0</v>
      </c>
      <c r="T170" s="72">
        <v>100</v>
      </c>
      <c r="U170" s="71">
        <v>9</v>
      </c>
      <c r="V170" s="72">
        <v>2239</v>
      </c>
      <c r="W170" s="72">
        <v>1300</v>
      </c>
      <c r="X170" s="72">
        <v>0</v>
      </c>
      <c r="Y170" s="72">
        <v>0</v>
      </c>
      <c r="Z170" s="72">
        <v>0</v>
      </c>
      <c r="AA170" s="72" t="s">
        <v>608</v>
      </c>
      <c r="AB170" s="72">
        <v>0</v>
      </c>
      <c r="AC170" s="72" t="s">
        <v>608</v>
      </c>
      <c r="AD170" s="72" t="s">
        <v>608</v>
      </c>
      <c r="AE170" s="72" t="s">
        <v>608</v>
      </c>
      <c r="AF170" s="72" t="s">
        <v>608</v>
      </c>
      <c r="AG170" s="72" t="s">
        <v>608</v>
      </c>
      <c r="AH170" s="72" t="s">
        <v>608</v>
      </c>
      <c r="AI170" s="72" t="s">
        <v>608</v>
      </c>
      <c r="AJ170" s="72" t="s">
        <v>608</v>
      </c>
      <c r="AK170" s="72" t="s">
        <v>608</v>
      </c>
      <c r="AL170" s="72">
        <v>3599</v>
      </c>
      <c r="AM170" s="72">
        <v>3599</v>
      </c>
      <c r="AN170" s="72">
        <v>0</v>
      </c>
      <c r="AO170" s="72">
        <v>0</v>
      </c>
      <c r="AP170" s="72">
        <v>0</v>
      </c>
      <c r="AQ170" s="72">
        <v>0</v>
      </c>
      <c r="AR170" s="72">
        <v>0</v>
      </c>
      <c r="AS170" s="72">
        <v>0</v>
      </c>
      <c r="AT170" s="72" t="s">
        <v>608</v>
      </c>
      <c r="AU170" s="72" t="s">
        <v>608</v>
      </c>
      <c r="AV170" s="72" t="s">
        <v>608</v>
      </c>
      <c r="AW170" s="72">
        <v>339</v>
      </c>
      <c r="AX170" s="72">
        <v>339</v>
      </c>
      <c r="AY170" s="72">
        <v>0</v>
      </c>
      <c r="AZ170" s="72">
        <v>0</v>
      </c>
      <c r="BA170" s="72">
        <v>0</v>
      </c>
      <c r="BB170" s="72">
        <v>0</v>
      </c>
      <c r="BC170" s="72">
        <v>0</v>
      </c>
      <c r="BD170" s="72">
        <v>0</v>
      </c>
      <c r="BE170" s="72">
        <v>0</v>
      </c>
      <c r="BF170" s="72">
        <v>0</v>
      </c>
      <c r="BG170" s="72" t="s">
        <v>608</v>
      </c>
      <c r="BH170" s="72">
        <v>108</v>
      </c>
      <c r="BI170" s="72">
        <v>3</v>
      </c>
      <c r="BJ170" s="72">
        <v>11</v>
      </c>
      <c r="BK170" s="72">
        <v>317</v>
      </c>
      <c r="BL170" s="72">
        <v>0</v>
      </c>
      <c r="BM170" s="72">
        <v>0</v>
      </c>
      <c r="BN170" s="72">
        <v>0</v>
      </c>
      <c r="BO170" s="72">
        <v>0</v>
      </c>
      <c r="BP170" s="72">
        <v>0</v>
      </c>
      <c r="BQ170" s="72">
        <v>0</v>
      </c>
      <c r="BR170" s="72">
        <v>180</v>
      </c>
      <c r="BS170" s="72" t="s">
        <v>608</v>
      </c>
      <c r="BT170" s="72" t="s">
        <v>608</v>
      </c>
      <c r="BU170" s="72" t="s">
        <v>608</v>
      </c>
    </row>
    <row r="171" spans="1:73" s="25" customFormat="1" ht="12.75" customHeight="1" x14ac:dyDescent="0.2">
      <c r="A171" s="44" t="s">
        <v>666</v>
      </c>
      <c r="B171" s="45" t="s">
        <v>298</v>
      </c>
      <c r="C171" s="46"/>
      <c r="D171" s="69">
        <v>841</v>
      </c>
      <c r="E171" s="69">
        <v>850</v>
      </c>
      <c r="F171" s="69">
        <v>2</v>
      </c>
      <c r="G171" s="69">
        <v>0</v>
      </c>
      <c r="H171" s="69">
        <v>2</v>
      </c>
      <c r="I171" s="69">
        <v>0</v>
      </c>
      <c r="J171" s="70">
        <v>1</v>
      </c>
      <c r="K171" s="71">
        <v>1</v>
      </c>
      <c r="L171" s="71">
        <v>0</v>
      </c>
      <c r="M171" s="71">
        <v>0</v>
      </c>
      <c r="N171" s="72">
        <v>1</v>
      </c>
      <c r="O171" s="72">
        <v>290</v>
      </c>
      <c r="P171" s="72">
        <v>70</v>
      </c>
      <c r="Q171" s="72">
        <v>8</v>
      </c>
      <c r="R171" s="72">
        <v>1</v>
      </c>
      <c r="S171" s="72">
        <v>0</v>
      </c>
      <c r="T171" s="72">
        <v>98</v>
      </c>
      <c r="U171" s="71">
        <v>18</v>
      </c>
      <c r="V171" s="72">
        <v>0</v>
      </c>
      <c r="W171" s="72">
        <v>610</v>
      </c>
      <c r="X171" s="72">
        <v>0</v>
      </c>
      <c r="Y171" s="72">
        <v>48790</v>
      </c>
      <c r="Z171" s="72">
        <v>66508</v>
      </c>
      <c r="AA171" s="72" t="s">
        <v>608</v>
      </c>
      <c r="AB171" s="72">
        <v>66508</v>
      </c>
      <c r="AC171" s="72" t="s">
        <v>608</v>
      </c>
      <c r="AD171" s="72" t="s">
        <v>608</v>
      </c>
      <c r="AE171" s="72" t="s">
        <v>608</v>
      </c>
      <c r="AF171" s="72">
        <v>66508</v>
      </c>
      <c r="AG171" s="72">
        <v>0</v>
      </c>
      <c r="AH171" s="72">
        <v>0</v>
      </c>
      <c r="AI171" s="72">
        <v>0</v>
      </c>
      <c r="AJ171" s="72">
        <v>0</v>
      </c>
      <c r="AK171" s="72">
        <v>0</v>
      </c>
      <c r="AL171" s="72">
        <v>48830</v>
      </c>
      <c r="AM171" s="72">
        <v>48790</v>
      </c>
      <c r="AN171" s="72">
        <v>0</v>
      </c>
      <c r="AO171" s="72">
        <v>0</v>
      </c>
      <c r="AP171" s="72">
        <v>0</v>
      </c>
      <c r="AQ171" s="72">
        <v>0</v>
      </c>
      <c r="AR171" s="72">
        <v>40</v>
      </c>
      <c r="AS171" s="72">
        <v>0</v>
      </c>
      <c r="AT171" s="72">
        <v>38</v>
      </c>
      <c r="AU171" s="72" t="s">
        <v>608</v>
      </c>
      <c r="AV171" s="72" t="s">
        <v>608</v>
      </c>
      <c r="AW171" s="72">
        <v>2330</v>
      </c>
      <c r="AX171" s="72">
        <v>2325</v>
      </c>
      <c r="AY171" s="72">
        <v>0</v>
      </c>
      <c r="AZ171" s="72">
        <v>0</v>
      </c>
      <c r="BA171" s="72">
        <v>0</v>
      </c>
      <c r="BB171" s="72">
        <v>0</v>
      </c>
      <c r="BC171" s="72">
        <v>5</v>
      </c>
      <c r="BD171" s="72">
        <v>0</v>
      </c>
      <c r="BE171" s="72">
        <v>300</v>
      </c>
      <c r="BF171" s="72">
        <v>0</v>
      </c>
      <c r="BG171" s="72">
        <v>2</v>
      </c>
      <c r="BH171" s="72">
        <v>3114</v>
      </c>
      <c r="BI171" s="72">
        <v>87</v>
      </c>
      <c r="BJ171" s="72">
        <v>45</v>
      </c>
      <c r="BK171" s="72">
        <v>33</v>
      </c>
      <c r="BL171" s="72">
        <v>0</v>
      </c>
      <c r="BM171" s="72">
        <v>0</v>
      </c>
      <c r="BN171" s="72">
        <v>0</v>
      </c>
      <c r="BO171" s="72">
        <v>0</v>
      </c>
      <c r="BP171" s="72">
        <v>0</v>
      </c>
      <c r="BQ171" s="72">
        <v>0</v>
      </c>
      <c r="BR171" s="72" t="s">
        <v>608</v>
      </c>
      <c r="BS171" s="72" t="s">
        <v>608</v>
      </c>
      <c r="BT171" s="72" t="s">
        <v>608</v>
      </c>
      <c r="BU171" s="72" t="s">
        <v>608</v>
      </c>
    </row>
    <row r="172" spans="1:73" s="25" customFormat="1" ht="12.75" customHeight="1" x14ac:dyDescent="0.2">
      <c r="A172" s="44" t="s">
        <v>754</v>
      </c>
      <c r="B172" s="45" t="s">
        <v>272</v>
      </c>
      <c r="C172" s="46"/>
      <c r="D172" s="69">
        <v>47</v>
      </c>
      <c r="E172" s="69">
        <v>100</v>
      </c>
      <c r="F172" s="69">
        <v>1</v>
      </c>
      <c r="G172" s="69" t="s">
        <v>608</v>
      </c>
      <c r="H172" s="69" t="s">
        <v>608</v>
      </c>
      <c r="I172" s="69" t="s">
        <v>608</v>
      </c>
      <c r="J172" s="70">
        <v>0.2</v>
      </c>
      <c r="K172" s="71" t="s">
        <v>608</v>
      </c>
      <c r="L172" s="71" t="s">
        <v>608</v>
      </c>
      <c r="M172" s="71" t="s">
        <v>608</v>
      </c>
      <c r="N172" s="72">
        <v>1</v>
      </c>
      <c r="O172" s="72">
        <v>70</v>
      </c>
      <c r="P172" s="72">
        <v>50</v>
      </c>
      <c r="Q172" s="72">
        <v>8</v>
      </c>
      <c r="R172" s="72">
        <v>8</v>
      </c>
      <c r="S172" s="72">
        <v>0</v>
      </c>
      <c r="T172" s="72">
        <v>300</v>
      </c>
      <c r="U172" s="71">
        <v>40</v>
      </c>
      <c r="V172" s="72">
        <v>2000</v>
      </c>
      <c r="W172" s="72">
        <v>120</v>
      </c>
      <c r="X172" s="72">
        <v>0</v>
      </c>
      <c r="Y172" s="72">
        <v>0</v>
      </c>
      <c r="Z172" s="72">
        <v>14300</v>
      </c>
      <c r="AA172" s="72">
        <v>10000</v>
      </c>
      <c r="AB172" s="72">
        <v>4300</v>
      </c>
      <c r="AC172" s="72">
        <v>0</v>
      </c>
      <c r="AD172" s="72">
        <v>0</v>
      </c>
      <c r="AE172" s="72">
        <v>0</v>
      </c>
      <c r="AF172" s="72">
        <v>4300</v>
      </c>
      <c r="AG172" s="72">
        <v>0</v>
      </c>
      <c r="AH172" s="72">
        <v>0</v>
      </c>
      <c r="AI172" s="72">
        <v>0</v>
      </c>
      <c r="AJ172" s="72">
        <v>0</v>
      </c>
      <c r="AK172" s="72">
        <v>0</v>
      </c>
      <c r="AL172" s="72">
        <v>2030</v>
      </c>
      <c r="AM172" s="72">
        <v>2000</v>
      </c>
      <c r="AN172" s="72">
        <v>0</v>
      </c>
      <c r="AO172" s="72">
        <v>0</v>
      </c>
      <c r="AP172" s="72">
        <v>0</v>
      </c>
      <c r="AQ172" s="72">
        <v>0</v>
      </c>
      <c r="AR172" s="72">
        <v>30</v>
      </c>
      <c r="AS172" s="72">
        <v>0</v>
      </c>
      <c r="AT172" s="72">
        <v>0</v>
      </c>
      <c r="AU172" s="72">
        <v>0</v>
      </c>
      <c r="AV172" s="72">
        <v>0</v>
      </c>
      <c r="AW172" s="72">
        <v>25</v>
      </c>
      <c r="AX172" s="72">
        <v>25</v>
      </c>
      <c r="AY172" s="72">
        <v>0</v>
      </c>
      <c r="AZ172" s="72">
        <v>0</v>
      </c>
      <c r="BA172" s="72">
        <v>0</v>
      </c>
      <c r="BB172" s="72">
        <v>0</v>
      </c>
      <c r="BC172" s="72">
        <v>0</v>
      </c>
      <c r="BD172" s="72">
        <v>0</v>
      </c>
      <c r="BE172" s="72">
        <v>0</v>
      </c>
      <c r="BF172" s="72">
        <v>0</v>
      </c>
      <c r="BG172" s="72">
        <v>0</v>
      </c>
      <c r="BH172" s="72">
        <v>61</v>
      </c>
      <c r="BI172" s="72">
        <v>0</v>
      </c>
      <c r="BJ172" s="72">
        <v>0</v>
      </c>
      <c r="BK172" s="72">
        <v>0</v>
      </c>
      <c r="BL172" s="72">
        <v>0</v>
      </c>
      <c r="BM172" s="72">
        <v>0</v>
      </c>
      <c r="BN172" s="72">
        <v>0</v>
      </c>
      <c r="BO172" s="72">
        <v>0</v>
      </c>
      <c r="BP172" s="72">
        <v>0</v>
      </c>
      <c r="BQ172" s="72">
        <v>0</v>
      </c>
      <c r="BR172" s="72">
        <v>0</v>
      </c>
      <c r="BS172" s="72">
        <v>0</v>
      </c>
      <c r="BT172" s="72">
        <v>0</v>
      </c>
      <c r="BU172" s="72">
        <v>0</v>
      </c>
    </row>
    <row r="173" spans="1:73" s="25" customFormat="1" ht="12.75" customHeight="1" x14ac:dyDescent="0.2">
      <c r="A173" s="44" t="s">
        <v>811</v>
      </c>
      <c r="B173" s="45" t="s">
        <v>368</v>
      </c>
      <c r="C173" s="46"/>
      <c r="D173" s="69" t="s">
        <v>608</v>
      </c>
      <c r="E173" s="69">
        <v>1582</v>
      </c>
      <c r="F173" s="69">
        <v>3</v>
      </c>
      <c r="G173" s="69">
        <v>1</v>
      </c>
      <c r="H173" s="69">
        <v>1</v>
      </c>
      <c r="I173" s="69">
        <v>1</v>
      </c>
      <c r="J173" s="70">
        <v>1.8</v>
      </c>
      <c r="K173" s="71">
        <v>1.8</v>
      </c>
      <c r="L173" s="71">
        <v>0</v>
      </c>
      <c r="M173" s="71">
        <v>0</v>
      </c>
      <c r="N173" s="72">
        <v>1</v>
      </c>
      <c r="O173" s="72">
        <v>323</v>
      </c>
      <c r="P173" s="72">
        <v>165</v>
      </c>
      <c r="Q173" s="72">
        <v>16</v>
      </c>
      <c r="R173" s="72">
        <v>3</v>
      </c>
      <c r="S173" s="72">
        <v>0</v>
      </c>
      <c r="T173" s="72">
        <v>300</v>
      </c>
      <c r="U173" s="71">
        <v>40</v>
      </c>
      <c r="V173" s="72" t="s">
        <v>608</v>
      </c>
      <c r="W173" s="72">
        <v>41000</v>
      </c>
      <c r="X173" s="72" t="s">
        <v>608</v>
      </c>
      <c r="Y173" s="72" t="s">
        <v>608</v>
      </c>
      <c r="Z173" s="72">
        <v>98000</v>
      </c>
      <c r="AA173" s="72" t="s">
        <v>608</v>
      </c>
      <c r="AB173" s="72">
        <v>98000</v>
      </c>
      <c r="AC173" s="72">
        <v>10000</v>
      </c>
      <c r="AD173" s="72" t="s">
        <v>608</v>
      </c>
      <c r="AE173" s="72">
        <v>0</v>
      </c>
      <c r="AF173" s="72">
        <v>88000</v>
      </c>
      <c r="AG173" s="72" t="s">
        <v>608</v>
      </c>
      <c r="AH173" s="72" t="s">
        <v>608</v>
      </c>
      <c r="AI173" s="72">
        <v>0</v>
      </c>
      <c r="AJ173" s="72">
        <v>0</v>
      </c>
      <c r="AK173" s="72">
        <v>0</v>
      </c>
      <c r="AL173" s="72">
        <v>40000</v>
      </c>
      <c r="AM173" s="72">
        <v>40000</v>
      </c>
      <c r="AN173" s="72">
        <v>0</v>
      </c>
      <c r="AO173" s="72">
        <v>0</v>
      </c>
      <c r="AP173" s="72">
        <v>0</v>
      </c>
      <c r="AQ173" s="72">
        <v>0</v>
      </c>
      <c r="AR173" s="72">
        <v>0</v>
      </c>
      <c r="AS173" s="72">
        <v>0</v>
      </c>
      <c r="AT173" s="72">
        <v>4</v>
      </c>
      <c r="AU173" s="72">
        <v>0</v>
      </c>
      <c r="AV173" s="72">
        <v>1</v>
      </c>
      <c r="AW173" s="72">
        <v>1000</v>
      </c>
      <c r="AX173" s="72">
        <v>1000</v>
      </c>
      <c r="AY173" s="72">
        <v>0</v>
      </c>
      <c r="AZ173" s="72">
        <v>0</v>
      </c>
      <c r="BA173" s="72">
        <v>0</v>
      </c>
      <c r="BB173" s="72">
        <v>0</v>
      </c>
      <c r="BC173" s="72">
        <v>0</v>
      </c>
      <c r="BD173" s="72">
        <v>0</v>
      </c>
      <c r="BE173" s="72" t="s">
        <v>608</v>
      </c>
      <c r="BF173" s="72">
        <v>0</v>
      </c>
      <c r="BG173" s="72">
        <v>5</v>
      </c>
      <c r="BH173" s="72">
        <v>409</v>
      </c>
      <c r="BI173" s="72" t="s">
        <v>608</v>
      </c>
      <c r="BJ173" s="72" t="s">
        <v>608</v>
      </c>
      <c r="BK173" s="72" t="s">
        <v>608</v>
      </c>
      <c r="BL173" s="72">
        <v>0</v>
      </c>
      <c r="BM173" s="72">
        <v>0</v>
      </c>
      <c r="BN173" s="72">
        <v>0</v>
      </c>
      <c r="BO173" s="72">
        <v>0</v>
      </c>
      <c r="BP173" s="72">
        <v>0</v>
      </c>
      <c r="BQ173" s="72" t="s">
        <v>608</v>
      </c>
      <c r="BR173" s="72" t="s">
        <v>608</v>
      </c>
      <c r="BS173" s="72" t="s">
        <v>608</v>
      </c>
      <c r="BT173" s="72" t="s">
        <v>608</v>
      </c>
      <c r="BU173" s="72" t="s">
        <v>608</v>
      </c>
    </row>
    <row r="174" spans="1:73" s="25" customFormat="1" ht="12.75" customHeight="1" x14ac:dyDescent="0.2">
      <c r="A174" s="44" t="s">
        <v>667</v>
      </c>
      <c r="B174" s="45" t="s">
        <v>203</v>
      </c>
      <c r="C174" s="46"/>
      <c r="D174" s="69" t="s">
        <v>608</v>
      </c>
      <c r="E174" s="69" t="s">
        <v>608</v>
      </c>
      <c r="F174" s="69">
        <v>1</v>
      </c>
      <c r="G174" s="69">
        <v>0</v>
      </c>
      <c r="H174" s="69">
        <v>1</v>
      </c>
      <c r="I174" s="69">
        <v>0</v>
      </c>
      <c r="J174" s="70">
        <v>0.8</v>
      </c>
      <c r="K174" s="71">
        <v>0.8</v>
      </c>
      <c r="L174" s="71">
        <v>0</v>
      </c>
      <c r="M174" s="71">
        <v>0</v>
      </c>
      <c r="N174" s="72">
        <v>1</v>
      </c>
      <c r="O174" s="72">
        <v>100</v>
      </c>
      <c r="P174" s="72">
        <v>45</v>
      </c>
      <c r="Q174" s="72">
        <v>6</v>
      </c>
      <c r="R174" s="72">
        <v>1</v>
      </c>
      <c r="S174" s="72">
        <v>1</v>
      </c>
      <c r="T174" s="72">
        <v>365</v>
      </c>
      <c r="U174" s="71">
        <v>64</v>
      </c>
      <c r="V174" s="72">
        <v>0</v>
      </c>
      <c r="W174" s="72">
        <v>3000</v>
      </c>
      <c r="X174" s="72">
        <v>0</v>
      </c>
      <c r="Y174" s="72">
        <v>6000</v>
      </c>
      <c r="Z174" s="72">
        <v>99760</v>
      </c>
      <c r="AA174" s="72">
        <v>60760</v>
      </c>
      <c r="AB174" s="72">
        <v>39000</v>
      </c>
      <c r="AC174" s="72">
        <v>19000</v>
      </c>
      <c r="AD174" s="72" t="s">
        <v>608</v>
      </c>
      <c r="AE174" s="72" t="s">
        <v>608</v>
      </c>
      <c r="AF174" s="72">
        <v>20000</v>
      </c>
      <c r="AG174" s="72">
        <v>250</v>
      </c>
      <c r="AH174" s="72">
        <v>39000</v>
      </c>
      <c r="AI174" s="72">
        <v>0</v>
      </c>
      <c r="AJ174" s="72">
        <v>0</v>
      </c>
      <c r="AK174" s="72">
        <v>0</v>
      </c>
      <c r="AL174" s="72">
        <v>8975</v>
      </c>
      <c r="AM174" s="72">
        <v>8950</v>
      </c>
      <c r="AN174" s="72">
        <v>0</v>
      </c>
      <c r="AO174" s="72">
        <v>0</v>
      </c>
      <c r="AP174" s="72">
        <v>0</v>
      </c>
      <c r="AQ174" s="72">
        <v>0</v>
      </c>
      <c r="AR174" s="72">
        <v>25</v>
      </c>
      <c r="AS174" s="72">
        <v>0</v>
      </c>
      <c r="AT174" s="72">
        <v>0</v>
      </c>
      <c r="AU174" s="72">
        <v>0</v>
      </c>
      <c r="AV174" s="72">
        <v>1</v>
      </c>
      <c r="AW174" s="72">
        <v>20</v>
      </c>
      <c r="AX174" s="72">
        <v>20</v>
      </c>
      <c r="AY174" s="72">
        <v>0</v>
      </c>
      <c r="AZ174" s="72">
        <v>0</v>
      </c>
      <c r="BA174" s="72">
        <v>0</v>
      </c>
      <c r="BB174" s="72">
        <v>0</v>
      </c>
      <c r="BC174" s="72">
        <v>0</v>
      </c>
      <c r="BD174" s="72">
        <v>0</v>
      </c>
      <c r="BE174" s="72">
        <v>0</v>
      </c>
      <c r="BF174" s="72">
        <v>0</v>
      </c>
      <c r="BG174" s="72">
        <v>0</v>
      </c>
      <c r="BH174" s="72">
        <v>20</v>
      </c>
      <c r="BI174" s="72">
        <v>0</v>
      </c>
      <c r="BJ174" s="72">
        <v>20</v>
      </c>
      <c r="BK174" s="72">
        <v>2000</v>
      </c>
      <c r="BL174" s="72">
        <v>0</v>
      </c>
      <c r="BM174" s="72">
        <v>0</v>
      </c>
      <c r="BN174" s="72">
        <v>0</v>
      </c>
      <c r="BO174" s="72">
        <v>0</v>
      </c>
      <c r="BP174" s="72">
        <v>0</v>
      </c>
      <c r="BQ174" s="72">
        <v>500</v>
      </c>
      <c r="BR174" s="72">
        <v>20</v>
      </c>
      <c r="BS174" s="72" t="s">
        <v>608</v>
      </c>
      <c r="BT174" s="72" t="s">
        <v>608</v>
      </c>
      <c r="BU174" s="72" t="s">
        <v>608</v>
      </c>
    </row>
    <row r="175" spans="1:73" s="25" customFormat="1" ht="12.75" customHeight="1" x14ac:dyDescent="0.2">
      <c r="A175" s="44" t="s">
        <v>668</v>
      </c>
      <c r="B175" s="45" t="s">
        <v>204</v>
      </c>
      <c r="C175" s="46"/>
      <c r="D175" s="69" t="s">
        <v>608</v>
      </c>
      <c r="E175" s="69" t="s">
        <v>608</v>
      </c>
      <c r="F175" s="69">
        <v>2</v>
      </c>
      <c r="G175" s="69" t="s">
        <v>608</v>
      </c>
      <c r="H175" s="69">
        <v>2</v>
      </c>
      <c r="I175" s="69" t="s">
        <v>608</v>
      </c>
      <c r="J175" s="70">
        <v>2</v>
      </c>
      <c r="K175" s="71">
        <v>2</v>
      </c>
      <c r="L175" s="71" t="s">
        <v>608</v>
      </c>
      <c r="M175" s="71" t="s">
        <v>608</v>
      </c>
      <c r="N175" s="72">
        <v>1</v>
      </c>
      <c r="O175" s="72" t="s">
        <v>608</v>
      </c>
      <c r="P175" s="72" t="s">
        <v>608</v>
      </c>
      <c r="Q175" s="72">
        <v>5</v>
      </c>
      <c r="R175" s="72">
        <v>2</v>
      </c>
      <c r="S175" s="72" t="s">
        <v>608</v>
      </c>
      <c r="T175" s="72">
        <v>300</v>
      </c>
      <c r="U175" s="71">
        <v>42</v>
      </c>
      <c r="V175" s="72" t="s">
        <v>608</v>
      </c>
      <c r="W175" s="72" t="s">
        <v>608</v>
      </c>
      <c r="X175" s="72" t="s">
        <v>608</v>
      </c>
      <c r="Y175" s="72" t="s">
        <v>608</v>
      </c>
      <c r="Z175" s="72">
        <v>67000</v>
      </c>
      <c r="AA175" s="72" t="s">
        <v>608</v>
      </c>
      <c r="AB175" s="72">
        <v>67000</v>
      </c>
      <c r="AC175" s="72" t="s">
        <v>608</v>
      </c>
      <c r="AD175" s="72" t="s">
        <v>608</v>
      </c>
      <c r="AE175" s="72" t="s">
        <v>608</v>
      </c>
      <c r="AF175" s="72">
        <v>67000</v>
      </c>
      <c r="AG175" s="72" t="s">
        <v>608</v>
      </c>
      <c r="AH175" s="72" t="s">
        <v>608</v>
      </c>
      <c r="AI175" s="72" t="s">
        <v>608</v>
      </c>
      <c r="AJ175" s="72" t="s">
        <v>608</v>
      </c>
      <c r="AK175" s="72" t="s">
        <v>608</v>
      </c>
      <c r="AL175" s="72">
        <v>35000</v>
      </c>
      <c r="AM175" s="72">
        <v>35000</v>
      </c>
      <c r="AN175" s="72" t="s">
        <v>608</v>
      </c>
      <c r="AO175" s="72" t="s">
        <v>608</v>
      </c>
      <c r="AP175" s="72" t="s">
        <v>608</v>
      </c>
      <c r="AQ175" s="72" t="s">
        <v>608</v>
      </c>
      <c r="AR175" s="72" t="s">
        <v>608</v>
      </c>
      <c r="AS175" s="72" t="s">
        <v>608</v>
      </c>
      <c r="AT175" s="72">
        <v>50</v>
      </c>
      <c r="AU175" s="72" t="s">
        <v>608</v>
      </c>
      <c r="AV175" s="72" t="s">
        <v>608</v>
      </c>
      <c r="AW175" s="72">
        <v>800</v>
      </c>
      <c r="AX175" s="72">
        <v>800</v>
      </c>
      <c r="AY175" s="72" t="s">
        <v>608</v>
      </c>
      <c r="AZ175" s="72" t="s">
        <v>608</v>
      </c>
      <c r="BA175" s="72" t="s">
        <v>608</v>
      </c>
      <c r="BB175" s="72" t="s">
        <v>608</v>
      </c>
      <c r="BC175" s="72" t="s">
        <v>608</v>
      </c>
      <c r="BD175" s="72" t="s">
        <v>608</v>
      </c>
      <c r="BE175" s="72">
        <v>0</v>
      </c>
      <c r="BF175" s="72" t="s">
        <v>608</v>
      </c>
      <c r="BG175" s="72">
        <v>2</v>
      </c>
      <c r="BH175" s="72" t="s">
        <v>608</v>
      </c>
      <c r="BI175" s="72" t="s">
        <v>608</v>
      </c>
      <c r="BJ175" s="72" t="s">
        <v>608</v>
      </c>
      <c r="BK175" s="72" t="s">
        <v>608</v>
      </c>
      <c r="BL175" s="72">
        <v>0</v>
      </c>
      <c r="BM175" s="72" t="s">
        <v>608</v>
      </c>
      <c r="BN175" s="72" t="s">
        <v>608</v>
      </c>
      <c r="BO175" s="72" t="s">
        <v>608</v>
      </c>
      <c r="BP175" s="72" t="s">
        <v>608</v>
      </c>
      <c r="BQ175" s="72" t="s">
        <v>608</v>
      </c>
      <c r="BR175" s="72" t="s">
        <v>608</v>
      </c>
      <c r="BS175" s="72" t="s">
        <v>608</v>
      </c>
      <c r="BT175" s="72" t="s">
        <v>608</v>
      </c>
      <c r="BU175" s="72" t="s">
        <v>608</v>
      </c>
    </row>
    <row r="176" spans="1:73" s="25" customFormat="1" ht="12.75" customHeight="1" x14ac:dyDescent="0.2">
      <c r="A176" s="44" t="s">
        <v>669</v>
      </c>
      <c r="B176" s="45" t="s">
        <v>273</v>
      </c>
      <c r="C176" s="46"/>
      <c r="D176" s="69">
        <v>13000</v>
      </c>
      <c r="E176" s="69">
        <v>13000</v>
      </c>
      <c r="F176" s="69">
        <v>4</v>
      </c>
      <c r="G176" s="69">
        <v>0</v>
      </c>
      <c r="H176" s="69">
        <v>3</v>
      </c>
      <c r="I176" s="69">
        <v>1</v>
      </c>
      <c r="J176" s="70">
        <v>2</v>
      </c>
      <c r="K176" s="71">
        <v>1.95</v>
      </c>
      <c r="L176" s="71">
        <v>0</v>
      </c>
      <c r="M176" s="71">
        <v>0</v>
      </c>
      <c r="N176" s="72">
        <v>1</v>
      </c>
      <c r="O176" s="72">
        <v>746</v>
      </c>
      <c r="P176" s="72">
        <v>656</v>
      </c>
      <c r="Q176" s="72">
        <v>64</v>
      </c>
      <c r="R176" s="72">
        <v>6</v>
      </c>
      <c r="S176" s="72">
        <v>1</v>
      </c>
      <c r="T176" s="72">
        <v>250</v>
      </c>
      <c r="U176" s="71">
        <v>60</v>
      </c>
      <c r="V176" s="72">
        <v>74659</v>
      </c>
      <c r="W176" s="72">
        <v>0</v>
      </c>
      <c r="X176" s="72">
        <v>0</v>
      </c>
      <c r="Y176" s="72">
        <v>0</v>
      </c>
      <c r="Z176" s="72">
        <v>0</v>
      </c>
      <c r="AA176" s="72">
        <v>0</v>
      </c>
      <c r="AB176" s="72">
        <v>0</v>
      </c>
      <c r="AC176" s="72">
        <v>0</v>
      </c>
      <c r="AD176" s="72">
        <v>0</v>
      </c>
      <c r="AE176" s="72">
        <v>0</v>
      </c>
      <c r="AF176" s="72">
        <v>0</v>
      </c>
      <c r="AG176" s="72">
        <v>0</v>
      </c>
      <c r="AH176" s="72">
        <v>0</v>
      </c>
      <c r="AI176" s="72">
        <v>0</v>
      </c>
      <c r="AJ176" s="72">
        <v>0</v>
      </c>
      <c r="AK176" s="72">
        <v>0</v>
      </c>
      <c r="AL176" s="72">
        <v>161</v>
      </c>
      <c r="AM176" s="72">
        <v>0</v>
      </c>
      <c r="AN176" s="72">
        <v>0</v>
      </c>
      <c r="AO176" s="72">
        <v>0</v>
      </c>
      <c r="AP176" s="72">
        <v>0</v>
      </c>
      <c r="AQ176" s="72">
        <v>23</v>
      </c>
      <c r="AR176" s="72">
        <v>136</v>
      </c>
      <c r="AS176" s="72">
        <v>2</v>
      </c>
      <c r="AT176" s="72">
        <v>37</v>
      </c>
      <c r="AU176" s="72">
        <v>0</v>
      </c>
      <c r="AV176" s="72">
        <v>0</v>
      </c>
      <c r="AW176" s="72">
        <v>1555</v>
      </c>
      <c r="AX176" s="72">
        <v>1523</v>
      </c>
      <c r="AY176" s="72">
        <v>0</v>
      </c>
      <c r="AZ176" s="72">
        <v>0</v>
      </c>
      <c r="BA176" s="72">
        <v>0</v>
      </c>
      <c r="BB176" s="72">
        <v>0</v>
      </c>
      <c r="BC176" s="72">
        <v>32</v>
      </c>
      <c r="BD176" s="72">
        <v>0</v>
      </c>
      <c r="BE176" s="72">
        <v>0</v>
      </c>
      <c r="BF176" s="72">
        <v>0</v>
      </c>
      <c r="BG176" s="72">
        <v>8</v>
      </c>
      <c r="BH176" s="72">
        <v>0</v>
      </c>
      <c r="BI176" s="72">
        <v>0</v>
      </c>
      <c r="BJ176" s="72">
        <v>0</v>
      </c>
      <c r="BK176" s="72">
        <v>25</v>
      </c>
      <c r="BL176" s="72">
        <v>250</v>
      </c>
      <c r="BM176" s="72">
        <v>250</v>
      </c>
      <c r="BN176" s="72">
        <v>0</v>
      </c>
      <c r="BO176" s="72">
        <v>0</v>
      </c>
      <c r="BP176" s="72">
        <v>0</v>
      </c>
      <c r="BQ176" s="72">
        <v>0</v>
      </c>
      <c r="BR176" s="72">
        <v>80</v>
      </c>
      <c r="BS176" s="72">
        <v>0</v>
      </c>
      <c r="BT176" s="72">
        <v>0</v>
      </c>
      <c r="BU176" s="72">
        <v>0</v>
      </c>
    </row>
    <row r="177" spans="1:73" s="25" customFormat="1" ht="12.75" customHeight="1" x14ac:dyDescent="0.2">
      <c r="A177" s="44" t="s">
        <v>670</v>
      </c>
      <c r="B177" s="45" t="s">
        <v>205</v>
      </c>
      <c r="C177" s="46"/>
      <c r="D177" s="69">
        <v>500</v>
      </c>
      <c r="E177" s="69">
        <v>800</v>
      </c>
      <c r="F177" s="69">
        <v>4</v>
      </c>
      <c r="G177" s="69">
        <v>0</v>
      </c>
      <c r="H177" s="69">
        <v>2</v>
      </c>
      <c r="I177" s="69">
        <v>2</v>
      </c>
      <c r="J177" s="70">
        <v>1.4</v>
      </c>
      <c r="K177" s="71">
        <v>1.2</v>
      </c>
      <c r="L177" s="71">
        <v>0.2</v>
      </c>
      <c r="M177" s="71">
        <v>0</v>
      </c>
      <c r="N177" s="72">
        <v>1</v>
      </c>
      <c r="O177" s="72">
        <v>392</v>
      </c>
      <c r="P177" s="72">
        <v>100</v>
      </c>
      <c r="Q177" s="72">
        <v>10</v>
      </c>
      <c r="R177" s="72">
        <v>1</v>
      </c>
      <c r="S177" s="72">
        <v>0</v>
      </c>
      <c r="T177" s="72">
        <v>150</v>
      </c>
      <c r="U177" s="71">
        <v>18</v>
      </c>
      <c r="V177" s="72">
        <v>0</v>
      </c>
      <c r="W177" s="72">
        <v>3000</v>
      </c>
      <c r="X177" s="72">
        <v>0</v>
      </c>
      <c r="Y177" s="72">
        <v>113670</v>
      </c>
      <c r="Z177" s="72">
        <v>154500</v>
      </c>
      <c r="AA177" s="72">
        <v>125000</v>
      </c>
      <c r="AB177" s="72">
        <v>29500</v>
      </c>
      <c r="AC177" s="72">
        <v>3000</v>
      </c>
      <c r="AD177" s="72">
        <v>0</v>
      </c>
      <c r="AE177" s="72">
        <v>3000</v>
      </c>
      <c r="AF177" s="72">
        <v>23500</v>
      </c>
      <c r="AG177" s="72">
        <v>0</v>
      </c>
      <c r="AH177" s="72">
        <v>149500</v>
      </c>
      <c r="AI177" s="72">
        <v>0</v>
      </c>
      <c r="AJ177" s="72">
        <v>1100</v>
      </c>
      <c r="AK177" s="72">
        <v>4150</v>
      </c>
      <c r="AL177" s="72">
        <v>116670</v>
      </c>
      <c r="AM177" s="72">
        <v>116650</v>
      </c>
      <c r="AN177" s="72">
        <v>0</v>
      </c>
      <c r="AO177" s="72">
        <v>0</v>
      </c>
      <c r="AP177" s="72">
        <v>0</v>
      </c>
      <c r="AQ177" s="72">
        <v>20</v>
      </c>
      <c r="AR177" s="72">
        <v>0</v>
      </c>
      <c r="AS177" s="72">
        <v>0</v>
      </c>
      <c r="AT177" s="72">
        <v>0</v>
      </c>
      <c r="AU177" s="72">
        <v>0</v>
      </c>
      <c r="AV177" s="72">
        <v>11</v>
      </c>
      <c r="AW177" s="72">
        <v>2650</v>
      </c>
      <c r="AX177" s="72">
        <v>2650</v>
      </c>
      <c r="AY177" s="72">
        <v>0</v>
      </c>
      <c r="AZ177" s="72">
        <v>0</v>
      </c>
      <c r="BA177" s="72">
        <v>0</v>
      </c>
      <c r="BB177" s="72">
        <v>0</v>
      </c>
      <c r="BC177" s="72">
        <v>0</v>
      </c>
      <c r="BD177" s="72">
        <v>0</v>
      </c>
      <c r="BE177" s="72">
        <v>0</v>
      </c>
      <c r="BF177" s="72">
        <v>0</v>
      </c>
      <c r="BG177" s="72">
        <v>0</v>
      </c>
      <c r="BH177" s="72">
        <v>800</v>
      </c>
      <c r="BI177" s="72">
        <v>35</v>
      </c>
      <c r="BJ177" s="72">
        <v>24</v>
      </c>
      <c r="BK177" s="72">
        <v>24</v>
      </c>
      <c r="BL177" s="72">
        <v>0</v>
      </c>
      <c r="BM177" s="72">
        <v>0</v>
      </c>
      <c r="BN177" s="72">
        <v>0</v>
      </c>
      <c r="BO177" s="72">
        <v>0</v>
      </c>
      <c r="BP177" s="72">
        <v>0</v>
      </c>
      <c r="BQ177" s="72">
        <v>1050</v>
      </c>
      <c r="BR177" s="72">
        <v>20</v>
      </c>
      <c r="BS177" s="72" t="s">
        <v>608</v>
      </c>
      <c r="BT177" s="72" t="s">
        <v>608</v>
      </c>
      <c r="BU177" s="72" t="s">
        <v>608</v>
      </c>
    </row>
    <row r="178" spans="1:73" s="25" customFormat="1" ht="12.75" customHeight="1" x14ac:dyDescent="0.2">
      <c r="A178" s="44" t="s">
        <v>671</v>
      </c>
      <c r="B178" s="45" t="s">
        <v>369</v>
      </c>
      <c r="C178" s="46"/>
      <c r="D178" s="69">
        <v>60</v>
      </c>
      <c r="E178" s="69">
        <v>1000</v>
      </c>
      <c r="F178" s="69">
        <v>1</v>
      </c>
      <c r="G178" s="69" t="s">
        <v>608</v>
      </c>
      <c r="H178" s="69" t="s">
        <v>608</v>
      </c>
      <c r="I178" s="69" t="s">
        <v>608</v>
      </c>
      <c r="J178" s="70">
        <v>0.25</v>
      </c>
      <c r="K178" s="71" t="s">
        <v>608</v>
      </c>
      <c r="L178" s="71" t="s">
        <v>608</v>
      </c>
      <c r="M178" s="71" t="s">
        <v>608</v>
      </c>
      <c r="N178" s="72">
        <v>1</v>
      </c>
      <c r="O178" s="72">
        <v>98</v>
      </c>
      <c r="P178" s="72">
        <v>98</v>
      </c>
      <c r="Q178" s="72">
        <v>8</v>
      </c>
      <c r="R178" s="72">
        <v>1</v>
      </c>
      <c r="S178" s="72">
        <v>1</v>
      </c>
      <c r="T178" s="72">
        <v>300</v>
      </c>
      <c r="U178" s="71">
        <v>64</v>
      </c>
      <c r="V178" s="72">
        <v>0</v>
      </c>
      <c r="W178" s="72">
        <v>8000</v>
      </c>
      <c r="X178" s="72">
        <v>0</v>
      </c>
      <c r="Y178" s="72">
        <v>0</v>
      </c>
      <c r="Z178" s="72">
        <v>134300</v>
      </c>
      <c r="AA178" s="72">
        <v>26700</v>
      </c>
      <c r="AB178" s="72">
        <v>107600</v>
      </c>
      <c r="AC178" s="72">
        <v>53000</v>
      </c>
      <c r="AD178" s="72">
        <v>24600</v>
      </c>
      <c r="AE178" s="72">
        <v>0</v>
      </c>
      <c r="AF178" s="72">
        <v>30000</v>
      </c>
      <c r="AG178" s="72">
        <v>5000</v>
      </c>
      <c r="AH178" s="72">
        <v>25000</v>
      </c>
      <c r="AI178" s="72">
        <v>0</v>
      </c>
      <c r="AJ178" s="72">
        <v>0</v>
      </c>
      <c r="AK178" s="72">
        <v>0</v>
      </c>
      <c r="AL178" s="72">
        <v>8080</v>
      </c>
      <c r="AM178" s="72">
        <v>8000</v>
      </c>
      <c r="AN178" s="72">
        <v>0</v>
      </c>
      <c r="AO178" s="72">
        <v>0</v>
      </c>
      <c r="AP178" s="72">
        <v>0</v>
      </c>
      <c r="AQ178" s="72">
        <v>80</v>
      </c>
      <c r="AR178" s="72">
        <v>0</v>
      </c>
      <c r="AS178" s="72">
        <v>0</v>
      </c>
      <c r="AT178" s="72">
        <v>0</v>
      </c>
      <c r="AU178" s="72">
        <v>14</v>
      </c>
      <c r="AV178" s="72">
        <v>0</v>
      </c>
      <c r="AW178" s="72">
        <v>296</v>
      </c>
      <c r="AX178" s="72">
        <v>294</v>
      </c>
      <c r="AY178" s="72">
        <v>0</v>
      </c>
      <c r="AZ178" s="72">
        <v>0</v>
      </c>
      <c r="BA178" s="72">
        <v>0</v>
      </c>
      <c r="BB178" s="72">
        <v>0</v>
      </c>
      <c r="BC178" s="72">
        <v>0</v>
      </c>
      <c r="BD178" s="72">
        <v>2</v>
      </c>
      <c r="BE178" s="72">
        <v>0</v>
      </c>
      <c r="BF178" s="72">
        <v>0</v>
      </c>
      <c r="BG178" s="72">
        <v>4</v>
      </c>
      <c r="BH178" s="72">
        <v>0</v>
      </c>
      <c r="BI178" s="72">
        <v>0</v>
      </c>
      <c r="BJ178" s="72">
        <v>0</v>
      </c>
      <c r="BK178" s="72">
        <v>0</v>
      </c>
      <c r="BL178" s="72">
        <v>0</v>
      </c>
      <c r="BM178" s="72">
        <v>0</v>
      </c>
      <c r="BN178" s="72">
        <v>0</v>
      </c>
      <c r="BO178" s="72">
        <v>0</v>
      </c>
      <c r="BP178" s="72">
        <v>0</v>
      </c>
      <c r="BQ178" s="72">
        <v>0</v>
      </c>
      <c r="BR178" s="72">
        <v>0</v>
      </c>
      <c r="BS178" s="72">
        <v>0</v>
      </c>
      <c r="BT178" s="72">
        <v>0</v>
      </c>
      <c r="BU178" s="72">
        <v>0</v>
      </c>
    </row>
    <row r="179" spans="1:73" s="25" customFormat="1" ht="12.75" customHeight="1" x14ac:dyDescent="0.2">
      <c r="A179" s="44" t="s">
        <v>812</v>
      </c>
      <c r="B179" s="45" t="s">
        <v>370</v>
      </c>
      <c r="C179" s="46"/>
      <c r="D179" s="69">
        <v>100</v>
      </c>
      <c r="E179" s="69">
        <v>100</v>
      </c>
      <c r="F179" s="69">
        <v>1</v>
      </c>
      <c r="G179" s="69">
        <v>0</v>
      </c>
      <c r="H179" s="69">
        <v>0</v>
      </c>
      <c r="I179" s="69">
        <v>1</v>
      </c>
      <c r="J179" s="70">
        <v>7.0000000000000007E-2</v>
      </c>
      <c r="K179" s="71" t="s">
        <v>608</v>
      </c>
      <c r="L179" s="71" t="s">
        <v>608</v>
      </c>
      <c r="M179" s="71" t="s">
        <v>608</v>
      </c>
      <c r="N179" s="72">
        <v>2</v>
      </c>
      <c r="O179" s="72">
        <v>40</v>
      </c>
      <c r="P179" s="72">
        <v>10</v>
      </c>
      <c r="Q179" s="72">
        <v>3</v>
      </c>
      <c r="R179" s="72">
        <v>2</v>
      </c>
      <c r="S179" s="72">
        <v>1</v>
      </c>
      <c r="T179" s="72">
        <v>300</v>
      </c>
      <c r="U179" s="71">
        <v>64</v>
      </c>
      <c r="V179" s="72">
        <v>8000</v>
      </c>
      <c r="W179" s="72">
        <v>11500</v>
      </c>
      <c r="X179" s="72">
        <v>0</v>
      </c>
      <c r="Y179" s="72">
        <v>0</v>
      </c>
      <c r="Z179" s="72">
        <v>3000</v>
      </c>
      <c r="AA179" s="72">
        <v>3000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  <c r="AH179" s="72">
        <v>0</v>
      </c>
      <c r="AI179" s="72">
        <v>0</v>
      </c>
      <c r="AJ179" s="72">
        <v>0</v>
      </c>
      <c r="AK179" s="72">
        <v>0</v>
      </c>
      <c r="AL179" s="72">
        <v>19500</v>
      </c>
      <c r="AM179" s="72">
        <v>8000</v>
      </c>
      <c r="AN179" s="72">
        <v>0</v>
      </c>
      <c r="AO179" s="72">
        <v>0</v>
      </c>
      <c r="AP179" s="72">
        <v>0</v>
      </c>
      <c r="AQ179" s="72">
        <v>0</v>
      </c>
      <c r="AR179" s="72">
        <v>11500</v>
      </c>
      <c r="AS179" s="72">
        <v>0</v>
      </c>
      <c r="AT179" s="72">
        <v>0</v>
      </c>
      <c r="AU179" s="72">
        <v>0</v>
      </c>
      <c r="AV179" s="72">
        <v>0</v>
      </c>
      <c r="AW179" s="72">
        <v>200</v>
      </c>
      <c r="AX179" s="72">
        <v>100</v>
      </c>
      <c r="AY179" s="72">
        <v>0</v>
      </c>
      <c r="AZ179" s="72">
        <v>0</v>
      </c>
      <c r="BA179" s="72">
        <v>0</v>
      </c>
      <c r="BB179" s="72">
        <v>0</v>
      </c>
      <c r="BC179" s="72">
        <v>100</v>
      </c>
      <c r="BD179" s="72">
        <v>0</v>
      </c>
      <c r="BE179" s="72">
        <v>0</v>
      </c>
      <c r="BF179" s="72">
        <v>0</v>
      </c>
      <c r="BG179" s="72">
        <v>0</v>
      </c>
      <c r="BH179" s="72">
        <v>100</v>
      </c>
      <c r="BI179" s="72">
        <v>10</v>
      </c>
      <c r="BJ179" s="72">
        <v>0</v>
      </c>
      <c r="BK179" s="72">
        <v>10</v>
      </c>
      <c r="BL179" s="72">
        <v>0</v>
      </c>
      <c r="BM179" s="72">
        <v>0</v>
      </c>
      <c r="BN179" s="72">
        <v>0</v>
      </c>
      <c r="BO179" s="72">
        <v>0</v>
      </c>
      <c r="BP179" s="72">
        <v>0</v>
      </c>
      <c r="BQ179" s="72">
        <v>0</v>
      </c>
      <c r="BR179" s="72">
        <v>10</v>
      </c>
      <c r="BS179" s="72" t="s">
        <v>608</v>
      </c>
      <c r="BT179" s="72" t="s">
        <v>608</v>
      </c>
      <c r="BU179" s="72" t="s">
        <v>608</v>
      </c>
    </row>
    <row r="180" spans="1:73" s="25" customFormat="1" ht="12.75" customHeight="1" x14ac:dyDescent="0.2">
      <c r="A180" s="44" t="s">
        <v>672</v>
      </c>
      <c r="B180" s="45" t="s">
        <v>174</v>
      </c>
      <c r="C180" s="46"/>
      <c r="D180" s="73">
        <v>100</v>
      </c>
      <c r="E180" s="73">
        <v>100</v>
      </c>
      <c r="F180" s="73">
        <v>4</v>
      </c>
      <c r="G180" s="73">
        <v>0</v>
      </c>
      <c r="H180" s="73">
        <v>1</v>
      </c>
      <c r="I180" s="73">
        <v>3</v>
      </c>
      <c r="J180" s="74">
        <v>1.8</v>
      </c>
      <c r="K180" s="75">
        <v>1.25</v>
      </c>
      <c r="L180" s="75">
        <v>0.5</v>
      </c>
      <c r="M180" s="75">
        <v>0</v>
      </c>
      <c r="N180" s="76">
        <v>1</v>
      </c>
      <c r="O180" s="76">
        <v>376</v>
      </c>
      <c r="P180" s="76">
        <v>296</v>
      </c>
      <c r="Q180" s="76">
        <v>30</v>
      </c>
      <c r="R180" s="76">
        <v>5</v>
      </c>
      <c r="S180" s="76">
        <v>1</v>
      </c>
      <c r="T180" s="76">
        <v>300</v>
      </c>
      <c r="U180" s="75">
        <v>64</v>
      </c>
      <c r="V180" s="76">
        <v>0</v>
      </c>
      <c r="W180" s="76">
        <v>25000</v>
      </c>
      <c r="X180" s="76">
        <v>0</v>
      </c>
      <c r="Y180" s="76">
        <v>10000</v>
      </c>
      <c r="Z180" s="76">
        <v>135000</v>
      </c>
      <c r="AA180" s="76">
        <v>70000</v>
      </c>
      <c r="AB180" s="76">
        <v>65000</v>
      </c>
      <c r="AC180" s="76">
        <v>0</v>
      </c>
      <c r="AD180" s="76">
        <v>0</v>
      </c>
      <c r="AE180" s="76">
        <v>0</v>
      </c>
      <c r="AF180" s="76">
        <v>65000</v>
      </c>
      <c r="AG180" s="76">
        <v>0</v>
      </c>
      <c r="AH180" s="76">
        <v>0</v>
      </c>
      <c r="AI180" s="76">
        <v>0</v>
      </c>
      <c r="AJ180" s="76">
        <v>0</v>
      </c>
      <c r="AK180" s="76">
        <v>0</v>
      </c>
      <c r="AL180" s="76">
        <v>34300</v>
      </c>
      <c r="AM180" s="76">
        <v>30000</v>
      </c>
      <c r="AN180" s="76">
        <v>100</v>
      </c>
      <c r="AO180" s="76">
        <v>0</v>
      </c>
      <c r="AP180" s="76">
        <v>0</v>
      </c>
      <c r="AQ180" s="76">
        <v>200</v>
      </c>
      <c r="AR180" s="76">
        <v>4000</v>
      </c>
      <c r="AS180" s="76">
        <v>0</v>
      </c>
      <c r="AT180" s="76">
        <v>2</v>
      </c>
      <c r="AU180" s="76">
        <v>5</v>
      </c>
      <c r="AV180" s="76">
        <v>2</v>
      </c>
      <c r="AW180" s="76">
        <v>950</v>
      </c>
      <c r="AX180" s="76">
        <v>600</v>
      </c>
      <c r="AY180" s="76">
        <v>0</v>
      </c>
      <c r="AZ180" s="76">
        <v>0</v>
      </c>
      <c r="BA180" s="76">
        <v>0</v>
      </c>
      <c r="BB180" s="76">
        <v>10</v>
      </c>
      <c r="BC180" s="76">
        <v>340</v>
      </c>
      <c r="BD180" s="76">
        <v>0</v>
      </c>
      <c r="BE180" s="76">
        <v>36</v>
      </c>
      <c r="BF180" s="76">
        <v>1</v>
      </c>
      <c r="BG180" s="76">
        <v>2</v>
      </c>
      <c r="BH180" s="76">
        <v>46</v>
      </c>
      <c r="BI180" s="76">
        <v>4</v>
      </c>
      <c r="BJ180" s="76">
        <v>5</v>
      </c>
      <c r="BK180" s="76">
        <v>6</v>
      </c>
      <c r="BL180" s="76">
        <v>0</v>
      </c>
      <c r="BM180" s="76">
        <v>0</v>
      </c>
      <c r="BN180" s="76">
        <v>0</v>
      </c>
      <c r="BO180" s="76">
        <v>0</v>
      </c>
      <c r="BP180" s="76">
        <v>0</v>
      </c>
      <c r="BQ180" s="76">
        <v>0</v>
      </c>
      <c r="BR180" s="76">
        <v>35</v>
      </c>
      <c r="BS180" s="76">
        <v>0</v>
      </c>
      <c r="BT180" s="76">
        <v>0</v>
      </c>
      <c r="BU180" s="76">
        <v>0</v>
      </c>
    </row>
    <row r="181" spans="1:73" s="25" customFormat="1" ht="12.75" customHeight="1" x14ac:dyDescent="0.2">
      <c r="A181" s="44" t="s">
        <v>673</v>
      </c>
      <c r="B181" s="45" t="s">
        <v>207</v>
      </c>
      <c r="C181" s="46"/>
      <c r="D181" s="73">
        <v>30</v>
      </c>
      <c r="E181" s="73" t="s">
        <v>608</v>
      </c>
      <c r="F181" s="73">
        <v>1</v>
      </c>
      <c r="G181" s="73">
        <v>0</v>
      </c>
      <c r="H181" s="73">
        <v>1</v>
      </c>
      <c r="I181" s="73">
        <v>0</v>
      </c>
      <c r="J181" s="74">
        <v>0</v>
      </c>
      <c r="K181" s="75">
        <v>0</v>
      </c>
      <c r="L181" s="75">
        <v>0</v>
      </c>
      <c r="M181" s="75">
        <v>0</v>
      </c>
      <c r="N181" s="76">
        <v>1</v>
      </c>
      <c r="O181" s="76">
        <v>420</v>
      </c>
      <c r="P181" s="76">
        <v>220</v>
      </c>
      <c r="Q181" s="76">
        <v>42</v>
      </c>
      <c r="R181" s="76">
        <v>1</v>
      </c>
      <c r="S181" s="76">
        <v>1</v>
      </c>
      <c r="T181" s="76">
        <v>250</v>
      </c>
      <c r="U181" s="75">
        <v>27</v>
      </c>
      <c r="V181" s="76">
        <v>0</v>
      </c>
      <c r="W181" s="76">
        <v>30000</v>
      </c>
      <c r="X181" s="76">
        <v>0</v>
      </c>
      <c r="Y181" s="76">
        <v>220</v>
      </c>
      <c r="Z181" s="76">
        <v>85000</v>
      </c>
      <c r="AA181" s="76">
        <v>25000</v>
      </c>
      <c r="AB181" s="76">
        <v>60000</v>
      </c>
      <c r="AC181" s="76">
        <v>30000</v>
      </c>
      <c r="AD181" s="76" t="s">
        <v>608</v>
      </c>
      <c r="AE181" s="76">
        <v>0</v>
      </c>
      <c r="AF181" s="76">
        <v>30000</v>
      </c>
      <c r="AG181" s="76">
        <v>0</v>
      </c>
      <c r="AH181" s="76">
        <v>30000</v>
      </c>
      <c r="AI181" s="76">
        <v>0</v>
      </c>
      <c r="AJ181" s="76">
        <v>0</v>
      </c>
      <c r="AK181" s="76">
        <v>50</v>
      </c>
      <c r="AL181" s="76">
        <v>30157</v>
      </c>
      <c r="AM181" s="76">
        <v>30000</v>
      </c>
      <c r="AN181" s="76">
        <v>52</v>
      </c>
      <c r="AO181" s="76">
        <v>62</v>
      </c>
      <c r="AP181" s="76">
        <v>0</v>
      </c>
      <c r="AQ181" s="76">
        <v>5</v>
      </c>
      <c r="AR181" s="76">
        <v>38</v>
      </c>
      <c r="AS181" s="76">
        <v>0</v>
      </c>
      <c r="AT181" s="76">
        <v>0</v>
      </c>
      <c r="AU181" s="76">
        <v>0</v>
      </c>
      <c r="AV181" s="76">
        <v>0</v>
      </c>
      <c r="AW181" s="76">
        <v>325</v>
      </c>
      <c r="AX181" s="76">
        <v>325</v>
      </c>
      <c r="AY181" s="76">
        <v>0</v>
      </c>
      <c r="AZ181" s="76">
        <v>0</v>
      </c>
      <c r="BA181" s="76">
        <v>0</v>
      </c>
      <c r="BB181" s="76">
        <v>0</v>
      </c>
      <c r="BC181" s="76">
        <v>0</v>
      </c>
      <c r="BD181" s="76">
        <v>0</v>
      </c>
      <c r="BE181" s="76">
        <v>0</v>
      </c>
      <c r="BF181" s="76">
        <v>1</v>
      </c>
      <c r="BG181" s="76">
        <v>5</v>
      </c>
      <c r="BH181" s="76">
        <v>95</v>
      </c>
      <c r="BI181" s="76">
        <v>0</v>
      </c>
      <c r="BJ181" s="76">
        <v>0</v>
      </c>
      <c r="BK181" s="76">
        <v>5</v>
      </c>
      <c r="BL181" s="76">
        <v>5</v>
      </c>
      <c r="BM181" s="76">
        <v>5</v>
      </c>
      <c r="BN181" s="76">
        <v>0</v>
      </c>
      <c r="BO181" s="76">
        <v>0</v>
      </c>
      <c r="BP181" s="76">
        <v>0</v>
      </c>
      <c r="BQ181" s="76">
        <v>0</v>
      </c>
      <c r="BR181" s="76">
        <v>0</v>
      </c>
      <c r="BS181" s="76" t="s">
        <v>608</v>
      </c>
      <c r="BT181" s="76" t="s">
        <v>608</v>
      </c>
      <c r="BU181" s="76" t="s">
        <v>608</v>
      </c>
    </row>
    <row r="182" spans="1:73" s="25" customFormat="1" ht="12.75" customHeight="1" x14ac:dyDescent="0.2">
      <c r="A182" s="44" t="s">
        <v>724</v>
      </c>
      <c r="B182" s="351" t="s">
        <v>247</v>
      </c>
      <c r="C182" s="352"/>
      <c r="D182" s="69">
        <v>345</v>
      </c>
      <c r="E182" s="69">
        <v>950</v>
      </c>
      <c r="F182" s="69">
        <v>1</v>
      </c>
      <c r="G182" s="69">
        <v>0</v>
      </c>
      <c r="H182" s="69">
        <v>0</v>
      </c>
      <c r="I182" s="69">
        <v>1</v>
      </c>
      <c r="J182" s="70">
        <v>0.3</v>
      </c>
      <c r="K182" s="71">
        <v>0.3</v>
      </c>
      <c r="L182" s="71">
        <v>0</v>
      </c>
      <c r="M182" s="71">
        <v>0</v>
      </c>
      <c r="N182" s="72">
        <v>1</v>
      </c>
      <c r="O182" s="72">
        <v>144</v>
      </c>
      <c r="P182" s="72">
        <v>144</v>
      </c>
      <c r="Q182" s="72">
        <v>10</v>
      </c>
      <c r="R182" s="72">
        <v>2</v>
      </c>
      <c r="S182" s="72">
        <v>0</v>
      </c>
      <c r="T182" s="72">
        <v>70</v>
      </c>
      <c r="U182" s="71">
        <v>12</v>
      </c>
      <c r="V182" s="72">
        <v>5400</v>
      </c>
      <c r="W182" s="72">
        <v>150</v>
      </c>
      <c r="X182" s="72">
        <v>0</v>
      </c>
      <c r="Y182" s="72">
        <v>0</v>
      </c>
      <c r="Z182" s="72">
        <v>0</v>
      </c>
      <c r="AA182" s="72" t="s">
        <v>608</v>
      </c>
      <c r="AB182" s="72">
        <v>0</v>
      </c>
      <c r="AC182" s="72" t="s">
        <v>608</v>
      </c>
      <c r="AD182" s="72" t="s">
        <v>608</v>
      </c>
      <c r="AE182" s="72" t="s">
        <v>608</v>
      </c>
      <c r="AF182" s="72" t="s">
        <v>608</v>
      </c>
      <c r="AG182" s="72" t="s">
        <v>608</v>
      </c>
      <c r="AH182" s="72" t="s">
        <v>608</v>
      </c>
      <c r="AI182" s="72" t="s">
        <v>608</v>
      </c>
      <c r="AJ182" s="72" t="s">
        <v>608</v>
      </c>
      <c r="AK182" s="72" t="s">
        <v>608</v>
      </c>
      <c r="AL182" s="72">
        <v>3614</v>
      </c>
      <c r="AM182" s="72">
        <v>3614</v>
      </c>
      <c r="AN182" s="72">
        <v>0</v>
      </c>
      <c r="AO182" s="72">
        <v>0</v>
      </c>
      <c r="AP182" s="72">
        <v>0</v>
      </c>
      <c r="AQ182" s="72">
        <v>0</v>
      </c>
      <c r="AR182" s="72">
        <v>0</v>
      </c>
      <c r="AS182" s="72">
        <v>0</v>
      </c>
      <c r="AT182" s="72" t="s">
        <v>608</v>
      </c>
      <c r="AU182" s="72" t="s">
        <v>608</v>
      </c>
      <c r="AV182" s="72" t="s">
        <v>608</v>
      </c>
      <c r="AW182" s="72">
        <v>78</v>
      </c>
      <c r="AX182" s="72">
        <v>58</v>
      </c>
      <c r="AY182" s="72">
        <v>0</v>
      </c>
      <c r="AZ182" s="72" t="s">
        <v>608</v>
      </c>
      <c r="BA182" s="72" t="s">
        <v>608</v>
      </c>
      <c r="BB182" s="72" t="s">
        <v>608</v>
      </c>
      <c r="BC182" s="72">
        <v>20</v>
      </c>
      <c r="BD182" s="72" t="s">
        <v>608</v>
      </c>
      <c r="BE182" s="72">
        <v>0</v>
      </c>
      <c r="BF182" s="72">
        <v>1</v>
      </c>
      <c r="BG182" s="72">
        <v>12</v>
      </c>
      <c r="BH182" s="72">
        <v>603</v>
      </c>
      <c r="BI182" s="72">
        <v>18</v>
      </c>
      <c r="BJ182" s="72">
        <v>15</v>
      </c>
      <c r="BK182" s="72">
        <v>752</v>
      </c>
      <c r="BL182" s="72">
        <v>8</v>
      </c>
      <c r="BM182" s="72">
        <v>8</v>
      </c>
      <c r="BN182" s="72" t="s">
        <v>608</v>
      </c>
      <c r="BO182" s="72" t="s">
        <v>608</v>
      </c>
      <c r="BP182" s="72" t="s">
        <v>608</v>
      </c>
      <c r="BQ182" s="72">
        <v>0</v>
      </c>
      <c r="BR182" s="72">
        <v>10</v>
      </c>
      <c r="BS182" s="72" t="s">
        <v>608</v>
      </c>
      <c r="BT182" s="72" t="s">
        <v>608</v>
      </c>
      <c r="BU182" s="72" t="s">
        <v>608</v>
      </c>
    </row>
    <row r="183" spans="1:73" s="25" customFormat="1" ht="12.75" customHeight="1" x14ac:dyDescent="0.2">
      <c r="A183" s="44" t="s">
        <v>674</v>
      </c>
      <c r="B183" s="45" t="s">
        <v>208</v>
      </c>
      <c r="C183" s="46"/>
      <c r="D183" s="69" t="s">
        <v>608</v>
      </c>
      <c r="E183" s="69" t="s">
        <v>608</v>
      </c>
      <c r="F183" s="69">
        <v>2</v>
      </c>
      <c r="G183" s="69">
        <v>1</v>
      </c>
      <c r="H183" s="69">
        <v>1</v>
      </c>
      <c r="I183" s="69">
        <v>0</v>
      </c>
      <c r="J183" s="70">
        <v>1.6</v>
      </c>
      <c r="K183" s="71">
        <v>1</v>
      </c>
      <c r="L183" s="71">
        <v>0.6</v>
      </c>
      <c r="M183" s="71">
        <v>0</v>
      </c>
      <c r="N183" s="72" t="s">
        <v>608</v>
      </c>
      <c r="O183" s="72" t="s">
        <v>608</v>
      </c>
      <c r="P183" s="72" t="s">
        <v>608</v>
      </c>
      <c r="Q183" s="72" t="s">
        <v>608</v>
      </c>
      <c r="R183" s="72" t="s">
        <v>608</v>
      </c>
      <c r="S183" s="72" t="s">
        <v>608</v>
      </c>
      <c r="T183" s="72">
        <v>249</v>
      </c>
      <c r="U183" s="71">
        <v>40</v>
      </c>
      <c r="V183" s="72">
        <v>23500</v>
      </c>
      <c r="W183" s="72">
        <v>6550</v>
      </c>
      <c r="X183" s="72">
        <v>0</v>
      </c>
      <c r="Y183" s="72">
        <v>3400</v>
      </c>
      <c r="Z183" s="72">
        <v>0</v>
      </c>
      <c r="AA183" s="72" t="s">
        <v>608</v>
      </c>
      <c r="AB183" s="72">
        <v>0</v>
      </c>
      <c r="AC183" s="72" t="s">
        <v>608</v>
      </c>
      <c r="AD183" s="72" t="s">
        <v>608</v>
      </c>
      <c r="AE183" s="72" t="s">
        <v>608</v>
      </c>
      <c r="AF183" s="72" t="s">
        <v>608</v>
      </c>
      <c r="AG183" s="72" t="s">
        <v>608</v>
      </c>
      <c r="AH183" s="72" t="s">
        <v>608</v>
      </c>
      <c r="AI183" s="72" t="s">
        <v>608</v>
      </c>
      <c r="AJ183" s="72" t="s">
        <v>608</v>
      </c>
      <c r="AK183" s="72" t="s">
        <v>608</v>
      </c>
      <c r="AL183" s="72">
        <v>33060</v>
      </c>
      <c r="AM183" s="72">
        <v>32650</v>
      </c>
      <c r="AN183" s="72">
        <v>20</v>
      </c>
      <c r="AO183" s="72">
        <v>70</v>
      </c>
      <c r="AP183" s="72" t="s">
        <v>608</v>
      </c>
      <c r="AQ183" s="72">
        <v>0</v>
      </c>
      <c r="AR183" s="72">
        <v>320</v>
      </c>
      <c r="AS183" s="72" t="s">
        <v>608</v>
      </c>
      <c r="AT183" s="72">
        <v>0</v>
      </c>
      <c r="AU183" s="72" t="s">
        <v>608</v>
      </c>
      <c r="AV183" s="72">
        <v>0</v>
      </c>
      <c r="AW183" s="72">
        <v>670</v>
      </c>
      <c r="AX183" s="72">
        <v>650</v>
      </c>
      <c r="AY183" s="72">
        <v>0</v>
      </c>
      <c r="AZ183" s="72">
        <v>0</v>
      </c>
      <c r="BA183" s="72" t="s">
        <v>608</v>
      </c>
      <c r="BB183" s="72">
        <v>0</v>
      </c>
      <c r="BC183" s="72">
        <v>20</v>
      </c>
      <c r="BD183" s="72" t="s">
        <v>608</v>
      </c>
      <c r="BE183" s="72">
        <v>4</v>
      </c>
      <c r="BF183" s="72" t="s">
        <v>608</v>
      </c>
      <c r="BG183" s="72" t="s">
        <v>608</v>
      </c>
      <c r="BH183" s="72" t="s">
        <v>608</v>
      </c>
      <c r="BI183" s="72">
        <v>4</v>
      </c>
      <c r="BJ183" s="72">
        <v>2</v>
      </c>
      <c r="BK183" s="72" t="s">
        <v>608</v>
      </c>
      <c r="BL183" s="72">
        <v>0</v>
      </c>
      <c r="BM183" s="72">
        <v>0</v>
      </c>
      <c r="BN183" s="72" t="s">
        <v>608</v>
      </c>
      <c r="BO183" s="72" t="s">
        <v>608</v>
      </c>
      <c r="BP183" s="72" t="s">
        <v>608</v>
      </c>
      <c r="BQ183" s="72" t="s">
        <v>608</v>
      </c>
      <c r="BR183" s="72" t="s">
        <v>608</v>
      </c>
      <c r="BS183" s="72" t="s">
        <v>608</v>
      </c>
      <c r="BT183" s="72" t="s">
        <v>608</v>
      </c>
      <c r="BU183" s="72" t="s">
        <v>608</v>
      </c>
    </row>
    <row r="184" spans="1:73" s="25" customFormat="1" ht="12.75" customHeight="1" x14ac:dyDescent="0.2">
      <c r="A184" s="44" t="s">
        <v>676</v>
      </c>
      <c r="B184" s="45" t="s">
        <v>209</v>
      </c>
      <c r="C184" s="46"/>
      <c r="D184" s="69">
        <v>419</v>
      </c>
      <c r="E184" s="69">
        <v>3347</v>
      </c>
      <c r="F184" s="69">
        <v>2</v>
      </c>
      <c r="G184" s="69">
        <v>0</v>
      </c>
      <c r="H184" s="69">
        <v>2</v>
      </c>
      <c r="I184" s="69">
        <v>0</v>
      </c>
      <c r="J184" s="70">
        <v>1.3</v>
      </c>
      <c r="K184" s="71">
        <v>1.26</v>
      </c>
      <c r="L184" s="71">
        <v>0</v>
      </c>
      <c r="M184" s="71">
        <v>0</v>
      </c>
      <c r="N184" s="72">
        <v>1</v>
      </c>
      <c r="O184" s="72">
        <v>286</v>
      </c>
      <c r="P184" s="72">
        <v>259</v>
      </c>
      <c r="Q184" s="72">
        <v>16</v>
      </c>
      <c r="R184" s="72">
        <v>16</v>
      </c>
      <c r="S184" s="72">
        <v>0</v>
      </c>
      <c r="T184" s="72">
        <v>300</v>
      </c>
      <c r="U184" s="71">
        <v>28</v>
      </c>
      <c r="V184" s="72">
        <v>34300</v>
      </c>
      <c r="W184" s="72">
        <v>0</v>
      </c>
      <c r="X184" s="72">
        <v>0</v>
      </c>
      <c r="Y184" s="72">
        <v>0</v>
      </c>
      <c r="Z184" s="72">
        <v>51900</v>
      </c>
      <c r="AA184" s="72">
        <v>0</v>
      </c>
      <c r="AB184" s="72">
        <v>51900</v>
      </c>
      <c r="AC184" s="72">
        <v>0</v>
      </c>
      <c r="AD184" s="72">
        <v>0</v>
      </c>
      <c r="AE184" s="72">
        <v>0</v>
      </c>
      <c r="AF184" s="72">
        <v>51900</v>
      </c>
      <c r="AG184" s="72">
        <v>0</v>
      </c>
      <c r="AH184" s="72">
        <v>0</v>
      </c>
      <c r="AI184" s="72">
        <v>0</v>
      </c>
      <c r="AJ184" s="72">
        <v>0</v>
      </c>
      <c r="AK184" s="72">
        <v>0</v>
      </c>
      <c r="AL184" s="72">
        <v>45730</v>
      </c>
      <c r="AM184" s="72">
        <v>44950</v>
      </c>
      <c r="AN184" s="72">
        <v>0</v>
      </c>
      <c r="AO184" s="72">
        <v>0</v>
      </c>
      <c r="AP184" s="72">
        <v>0</v>
      </c>
      <c r="AQ184" s="72">
        <v>600</v>
      </c>
      <c r="AR184" s="72">
        <v>180</v>
      </c>
      <c r="AS184" s="72">
        <v>0</v>
      </c>
      <c r="AT184" s="72">
        <v>1</v>
      </c>
      <c r="AU184" s="72">
        <v>9</v>
      </c>
      <c r="AV184" s="72">
        <v>0</v>
      </c>
      <c r="AW184" s="72">
        <v>350</v>
      </c>
      <c r="AX184" s="72">
        <v>350</v>
      </c>
      <c r="AY184" s="72">
        <v>0</v>
      </c>
      <c r="AZ184" s="72">
        <v>0</v>
      </c>
      <c r="BA184" s="72">
        <v>0</v>
      </c>
      <c r="BB184" s="72">
        <v>0</v>
      </c>
      <c r="BC184" s="72">
        <v>0</v>
      </c>
      <c r="BD184" s="72">
        <v>0</v>
      </c>
      <c r="BE184" s="72">
        <v>1700</v>
      </c>
      <c r="BF184" s="72">
        <v>0</v>
      </c>
      <c r="BG184" s="72">
        <v>0</v>
      </c>
      <c r="BH184" s="72">
        <v>3347</v>
      </c>
      <c r="BI184" s="72">
        <v>0</v>
      </c>
      <c r="BJ184" s="72">
        <v>0</v>
      </c>
      <c r="BK184" s="72">
        <v>0</v>
      </c>
      <c r="BL184" s="72">
        <v>0</v>
      </c>
      <c r="BM184" s="72">
        <v>0</v>
      </c>
      <c r="BN184" s="72">
        <v>0</v>
      </c>
      <c r="BO184" s="72">
        <v>0</v>
      </c>
      <c r="BP184" s="72">
        <v>0</v>
      </c>
      <c r="BQ184" s="72">
        <v>0</v>
      </c>
      <c r="BR184" s="72">
        <v>55</v>
      </c>
      <c r="BS184" s="72">
        <v>0</v>
      </c>
      <c r="BT184" s="72">
        <v>0</v>
      </c>
      <c r="BU184" s="72">
        <v>0</v>
      </c>
    </row>
    <row r="185" spans="1:73" s="25" customFormat="1" ht="12.75" customHeight="1" x14ac:dyDescent="0.2">
      <c r="A185" s="44" t="s">
        <v>677</v>
      </c>
      <c r="B185" s="45" t="s">
        <v>210</v>
      </c>
      <c r="C185" s="46"/>
      <c r="D185" s="69">
        <v>1842</v>
      </c>
      <c r="E185" s="69" t="s">
        <v>608</v>
      </c>
      <c r="F185" s="69">
        <v>4</v>
      </c>
      <c r="G185" s="69">
        <v>0</v>
      </c>
      <c r="H185" s="69">
        <v>2</v>
      </c>
      <c r="I185" s="69">
        <v>2</v>
      </c>
      <c r="J185" s="70">
        <v>2.2999999999999998</v>
      </c>
      <c r="K185" s="71">
        <v>2.1</v>
      </c>
      <c r="L185" s="71">
        <v>0.2</v>
      </c>
      <c r="M185" s="71">
        <v>0</v>
      </c>
      <c r="N185" s="72">
        <v>1</v>
      </c>
      <c r="O185" s="72">
        <v>425</v>
      </c>
      <c r="P185" s="72">
        <v>391</v>
      </c>
      <c r="Q185" s="72">
        <v>47</v>
      </c>
      <c r="R185" s="72">
        <v>6</v>
      </c>
      <c r="S185" s="72">
        <v>2</v>
      </c>
      <c r="T185" s="72">
        <v>245</v>
      </c>
      <c r="U185" s="71">
        <v>43</v>
      </c>
      <c r="V185" s="72">
        <v>38288</v>
      </c>
      <c r="W185" s="72">
        <v>6408</v>
      </c>
      <c r="X185" s="72">
        <v>0</v>
      </c>
      <c r="Y185" s="72">
        <v>0</v>
      </c>
      <c r="Z185" s="72">
        <v>286735</v>
      </c>
      <c r="AA185" s="72">
        <v>198135</v>
      </c>
      <c r="AB185" s="72">
        <v>88600</v>
      </c>
      <c r="AC185" s="72">
        <v>0</v>
      </c>
      <c r="AD185" s="72">
        <v>0</v>
      </c>
      <c r="AE185" s="72">
        <v>6000</v>
      </c>
      <c r="AF185" s="72">
        <v>82600</v>
      </c>
      <c r="AG185" s="72">
        <v>0</v>
      </c>
      <c r="AH185" s="72">
        <v>280535</v>
      </c>
      <c r="AI185" s="72">
        <v>0</v>
      </c>
      <c r="AJ185" s="72">
        <v>0</v>
      </c>
      <c r="AK185" s="72">
        <v>6200</v>
      </c>
      <c r="AL185" s="72">
        <v>44696</v>
      </c>
      <c r="AM185" s="72">
        <v>44696</v>
      </c>
      <c r="AN185" s="72">
        <v>0</v>
      </c>
      <c r="AO185" s="72">
        <v>0</v>
      </c>
      <c r="AP185" s="72">
        <v>0</v>
      </c>
      <c r="AQ185" s="72">
        <v>0</v>
      </c>
      <c r="AR185" s="72">
        <v>0</v>
      </c>
      <c r="AS185" s="72">
        <v>0</v>
      </c>
      <c r="AT185" s="72">
        <v>3</v>
      </c>
      <c r="AU185" s="72">
        <v>30</v>
      </c>
      <c r="AV185" s="72">
        <v>0</v>
      </c>
      <c r="AW185" s="72">
        <v>2110</v>
      </c>
      <c r="AX185" s="72">
        <v>2110</v>
      </c>
      <c r="AY185" s="72">
        <v>0</v>
      </c>
      <c r="AZ185" s="72">
        <v>0</v>
      </c>
      <c r="BA185" s="72">
        <v>0</v>
      </c>
      <c r="BB185" s="72">
        <v>0</v>
      </c>
      <c r="BC185" s="72">
        <v>0</v>
      </c>
      <c r="BD185" s="72">
        <v>0</v>
      </c>
      <c r="BE185" s="72">
        <v>30</v>
      </c>
      <c r="BF185" s="72">
        <v>0</v>
      </c>
      <c r="BG185" s="72">
        <v>0</v>
      </c>
      <c r="BH185" s="72">
        <v>15175</v>
      </c>
      <c r="BI185" s="72">
        <v>44</v>
      </c>
      <c r="BJ185" s="72">
        <v>190</v>
      </c>
      <c r="BK185" s="72">
        <v>77</v>
      </c>
      <c r="BL185" s="72">
        <v>0</v>
      </c>
      <c r="BM185" s="72">
        <v>0</v>
      </c>
      <c r="BN185" s="72">
        <v>0</v>
      </c>
      <c r="BO185" s="72">
        <v>0</v>
      </c>
      <c r="BP185" s="72">
        <v>0</v>
      </c>
      <c r="BQ185" s="72">
        <v>0</v>
      </c>
      <c r="BR185" s="72">
        <v>0</v>
      </c>
      <c r="BS185" s="72">
        <v>0</v>
      </c>
      <c r="BT185" s="72">
        <v>0</v>
      </c>
      <c r="BU185" s="72">
        <v>0</v>
      </c>
    </row>
    <row r="186" spans="1:73" s="25" customFormat="1" ht="12.75" customHeight="1" x14ac:dyDescent="0.2">
      <c r="A186" s="44" t="s">
        <v>678</v>
      </c>
      <c r="B186" s="45" t="s">
        <v>299</v>
      </c>
      <c r="C186" s="46"/>
      <c r="D186" s="69">
        <v>100</v>
      </c>
      <c r="E186" s="69">
        <v>1000</v>
      </c>
      <c r="F186" s="69">
        <v>1</v>
      </c>
      <c r="G186" s="69">
        <v>0</v>
      </c>
      <c r="H186" s="69">
        <v>1</v>
      </c>
      <c r="I186" s="69">
        <v>0</v>
      </c>
      <c r="J186" s="70">
        <v>1</v>
      </c>
      <c r="K186" s="71">
        <v>1</v>
      </c>
      <c r="L186" s="71">
        <v>0</v>
      </c>
      <c r="M186" s="71">
        <v>0</v>
      </c>
      <c r="N186" s="72">
        <v>1</v>
      </c>
      <c r="O186" s="72">
        <v>139</v>
      </c>
      <c r="P186" s="72">
        <v>43</v>
      </c>
      <c r="Q186" s="72">
        <v>5</v>
      </c>
      <c r="R186" s="72">
        <v>1</v>
      </c>
      <c r="S186" s="72">
        <v>1</v>
      </c>
      <c r="T186" s="72">
        <v>300</v>
      </c>
      <c r="U186" s="71">
        <v>64</v>
      </c>
      <c r="V186" s="72">
        <v>50000</v>
      </c>
      <c r="W186" s="72">
        <v>0</v>
      </c>
      <c r="X186" s="72">
        <v>50000</v>
      </c>
      <c r="Y186" s="72">
        <v>0</v>
      </c>
      <c r="Z186" s="72">
        <v>0</v>
      </c>
      <c r="AA186" s="72" t="s">
        <v>608</v>
      </c>
      <c r="AB186" s="72">
        <v>0</v>
      </c>
      <c r="AC186" s="72" t="s">
        <v>608</v>
      </c>
      <c r="AD186" s="72" t="s">
        <v>608</v>
      </c>
      <c r="AE186" s="72" t="s">
        <v>608</v>
      </c>
      <c r="AF186" s="72" t="s">
        <v>608</v>
      </c>
      <c r="AG186" s="72" t="s">
        <v>608</v>
      </c>
      <c r="AH186" s="72" t="s">
        <v>608</v>
      </c>
      <c r="AI186" s="72" t="s">
        <v>608</v>
      </c>
      <c r="AJ186" s="72" t="s">
        <v>608</v>
      </c>
      <c r="AK186" s="72" t="s">
        <v>608</v>
      </c>
      <c r="AL186" s="72">
        <v>50000</v>
      </c>
      <c r="AM186" s="72">
        <v>49500</v>
      </c>
      <c r="AN186" s="72">
        <v>0</v>
      </c>
      <c r="AO186" s="72">
        <v>500</v>
      </c>
      <c r="AP186" s="72">
        <v>0</v>
      </c>
      <c r="AQ186" s="72">
        <v>0</v>
      </c>
      <c r="AR186" s="72">
        <v>0</v>
      </c>
      <c r="AS186" s="72">
        <v>0</v>
      </c>
      <c r="AT186" s="72">
        <v>5</v>
      </c>
      <c r="AU186" s="72">
        <v>45</v>
      </c>
      <c r="AV186" s="72">
        <v>0</v>
      </c>
      <c r="AW186" s="72">
        <v>0</v>
      </c>
      <c r="AX186" s="72">
        <v>0</v>
      </c>
      <c r="AY186" s="72">
        <v>0</v>
      </c>
      <c r="AZ186" s="72">
        <v>0</v>
      </c>
      <c r="BA186" s="72">
        <v>0</v>
      </c>
      <c r="BB186" s="72">
        <v>0</v>
      </c>
      <c r="BC186" s="72">
        <v>0</v>
      </c>
      <c r="BD186" s="72">
        <v>0</v>
      </c>
      <c r="BE186" s="72">
        <v>0</v>
      </c>
      <c r="BF186" s="72">
        <v>0</v>
      </c>
      <c r="BG186" s="72">
        <v>5</v>
      </c>
      <c r="BH186" s="72">
        <v>950</v>
      </c>
      <c r="BI186" s="72">
        <v>40</v>
      </c>
      <c r="BJ186" s="72">
        <v>0</v>
      </c>
      <c r="BK186" s="72">
        <v>1000</v>
      </c>
      <c r="BL186" s="72">
        <v>0</v>
      </c>
      <c r="BM186" s="72">
        <v>0</v>
      </c>
      <c r="BN186" s="72">
        <v>0</v>
      </c>
      <c r="BO186" s="72">
        <v>0</v>
      </c>
      <c r="BP186" s="72">
        <v>0</v>
      </c>
      <c r="BQ186" s="72">
        <v>0</v>
      </c>
      <c r="BR186" s="72">
        <v>0</v>
      </c>
      <c r="BS186" s="72">
        <v>0</v>
      </c>
      <c r="BT186" s="72" t="s">
        <v>608</v>
      </c>
      <c r="BU186" s="72" t="s">
        <v>608</v>
      </c>
    </row>
    <row r="187" spans="1:73" s="25" customFormat="1" ht="12.75" customHeight="1" x14ac:dyDescent="0.2">
      <c r="A187" s="44" t="s">
        <v>679</v>
      </c>
      <c r="B187" s="45" t="s">
        <v>176</v>
      </c>
      <c r="C187" s="46"/>
      <c r="D187" s="69" t="s">
        <v>608</v>
      </c>
      <c r="E187" s="69" t="s">
        <v>608</v>
      </c>
      <c r="F187" s="69">
        <v>3</v>
      </c>
      <c r="G187" s="69" t="s">
        <v>608</v>
      </c>
      <c r="H187" s="69" t="s">
        <v>608</v>
      </c>
      <c r="I187" s="69" t="s">
        <v>608</v>
      </c>
      <c r="J187" s="70">
        <v>1.6</v>
      </c>
      <c r="K187" s="71" t="s">
        <v>608</v>
      </c>
      <c r="L187" s="71" t="s">
        <v>608</v>
      </c>
      <c r="M187" s="71" t="s">
        <v>608</v>
      </c>
      <c r="N187" s="72">
        <v>1</v>
      </c>
      <c r="O187" s="72">
        <v>420</v>
      </c>
      <c r="P187" s="72">
        <v>360</v>
      </c>
      <c r="Q187" s="72">
        <v>40</v>
      </c>
      <c r="R187" s="72">
        <v>6</v>
      </c>
      <c r="S187" s="72">
        <v>0</v>
      </c>
      <c r="T187" s="72">
        <v>300</v>
      </c>
      <c r="U187" s="71">
        <v>44</v>
      </c>
      <c r="V187" s="72" t="s">
        <v>608</v>
      </c>
      <c r="W187" s="72" t="s">
        <v>608</v>
      </c>
      <c r="X187" s="72" t="s">
        <v>608</v>
      </c>
      <c r="Y187" s="72" t="s">
        <v>608</v>
      </c>
      <c r="Z187" s="72">
        <v>0</v>
      </c>
      <c r="AA187" s="72" t="s">
        <v>608</v>
      </c>
      <c r="AB187" s="72">
        <v>0</v>
      </c>
      <c r="AC187" s="72" t="s">
        <v>608</v>
      </c>
      <c r="AD187" s="72" t="s">
        <v>608</v>
      </c>
      <c r="AE187" s="72" t="s">
        <v>608</v>
      </c>
      <c r="AF187" s="72" t="s">
        <v>608</v>
      </c>
      <c r="AG187" s="72" t="s">
        <v>608</v>
      </c>
      <c r="AH187" s="72" t="s">
        <v>608</v>
      </c>
      <c r="AI187" s="72" t="s">
        <v>608</v>
      </c>
      <c r="AJ187" s="72" t="s">
        <v>608</v>
      </c>
      <c r="AK187" s="72" t="s">
        <v>608</v>
      </c>
      <c r="AL187" s="72">
        <v>45836</v>
      </c>
      <c r="AM187" s="72">
        <v>45826</v>
      </c>
      <c r="AN187" s="72">
        <v>0</v>
      </c>
      <c r="AO187" s="72">
        <v>0</v>
      </c>
      <c r="AP187" s="72">
        <v>0</v>
      </c>
      <c r="AQ187" s="72">
        <v>0</v>
      </c>
      <c r="AR187" s="72">
        <v>10</v>
      </c>
      <c r="AS187" s="72">
        <v>0</v>
      </c>
      <c r="AT187" s="72">
        <v>0</v>
      </c>
      <c r="AU187" s="72">
        <v>10</v>
      </c>
      <c r="AV187" s="72">
        <v>0</v>
      </c>
      <c r="AW187" s="72">
        <v>582</v>
      </c>
      <c r="AX187" s="72">
        <v>582</v>
      </c>
      <c r="AY187" s="72">
        <v>0</v>
      </c>
      <c r="AZ187" s="72">
        <v>0</v>
      </c>
      <c r="BA187" s="72">
        <v>0</v>
      </c>
      <c r="BB187" s="72">
        <v>0</v>
      </c>
      <c r="BC187" s="72">
        <v>0</v>
      </c>
      <c r="BD187" s="72">
        <v>0</v>
      </c>
      <c r="BE187" s="72">
        <v>66</v>
      </c>
      <c r="BF187" s="72">
        <v>0</v>
      </c>
      <c r="BG187" s="72">
        <v>6</v>
      </c>
      <c r="BH187" s="72">
        <v>4844</v>
      </c>
      <c r="BI187" s="72">
        <v>86</v>
      </c>
      <c r="BJ187" s="72">
        <v>0</v>
      </c>
      <c r="BK187" s="72">
        <v>13</v>
      </c>
      <c r="BL187" s="72">
        <v>0</v>
      </c>
      <c r="BM187" s="72">
        <v>0</v>
      </c>
      <c r="BN187" s="72">
        <v>0</v>
      </c>
      <c r="BO187" s="72">
        <v>0</v>
      </c>
      <c r="BP187" s="72">
        <v>0</v>
      </c>
      <c r="BQ187" s="72">
        <v>0</v>
      </c>
      <c r="BR187" s="72">
        <v>4</v>
      </c>
      <c r="BS187" s="72" t="s">
        <v>608</v>
      </c>
      <c r="BT187" s="72" t="s">
        <v>608</v>
      </c>
      <c r="BU187" s="72" t="s">
        <v>608</v>
      </c>
    </row>
    <row r="188" spans="1:73" s="25" customFormat="1" ht="12.75" customHeight="1" x14ac:dyDescent="0.2">
      <c r="A188" s="44" t="s">
        <v>680</v>
      </c>
      <c r="B188" s="45" t="s">
        <v>275</v>
      </c>
      <c r="C188" s="46"/>
      <c r="D188" s="69">
        <v>50</v>
      </c>
      <c r="E188" s="69">
        <v>120</v>
      </c>
      <c r="F188" s="69">
        <v>2</v>
      </c>
      <c r="G188" s="69">
        <v>1</v>
      </c>
      <c r="H188" s="69">
        <v>0</v>
      </c>
      <c r="I188" s="69">
        <v>1</v>
      </c>
      <c r="J188" s="70">
        <v>2</v>
      </c>
      <c r="K188" s="71">
        <v>1</v>
      </c>
      <c r="L188" s="71">
        <v>1</v>
      </c>
      <c r="M188" s="71">
        <v>0</v>
      </c>
      <c r="N188" s="72">
        <v>1</v>
      </c>
      <c r="O188" s="72">
        <v>15</v>
      </c>
      <c r="P188" s="72">
        <v>5</v>
      </c>
      <c r="Q188" s="72">
        <v>2</v>
      </c>
      <c r="R188" s="72">
        <v>0</v>
      </c>
      <c r="S188" s="72">
        <v>0</v>
      </c>
      <c r="T188" s="72">
        <v>225</v>
      </c>
      <c r="U188" s="71">
        <v>42</v>
      </c>
      <c r="V188" s="72">
        <v>2600</v>
      </c>
      <c r="W188" s="72">
        <v>120</v>
      </c>
      <c r="X188" s="72">
        <v>2600</v>
      </c>
      <c r="Y188" s="72">
        <v>0</v>
      </c>
      <c r="Z188" s="72">
        <v>133500</v>
      </c>
      <c r="AA188" s="72">
        <v>120000</v>
      </c>
      <c r="AB188" s="72">
        <v>13500</v>
      </c>
      <c r="AC188" s="72">
        <v>500</v>
      </c>
      <c r="AD188" s="72">
        <v>500</v>
      </c>
      <c r="AE188" s="72">
        <v>500</v>
      </c>
      <c r="AF188" s="72">
        <v>12000</v>
      </c>
      <c r="AG188" s="72">
        <v>500</v>
      </c>
      <c r="AH188" s="72">
        <v>0</v>
      </c>
      <c r="AI188" s="72">
        <v>0</v>
      </c>
      <c r="AJ188" s="72">
        <v>0</v>
      </c>
      <c r="AK188" s="72">
        <v>0</v>
      </c>
      <c r="AL188" s="72">
        <v>2715</v>
      </c>
      <c r="AM188" s="72">
        <v>2600</v>
      </c>
      <c r="AN188" s="72">
        <v>0</v>
      </c>
      <c r="AO188" s="72">
        <v>5</v>
      </c>
      <c r="AP188" s="72">
        <v>10</v>
      </c>
      <c r="AQ188" s="72">
        <v>0</v>
      </c>
      <c r="AR188" s="72">
        <v>100</v>
      </c>
      <c r="AS188" s="72">
        <v>0</v>
      </c>
      <c r="AT188" s="72">
        <v>10</v>
      </c>
      <c r="AU188" s="72">
        <v>5</v>
      </c>
      <c r="AV188" s="72">
        <v>0</v>
      </c>
      <c r="AW188" s="72">
        <v>100</v>
      </c>
      <c r="AX188" s="72">
        <v>90</v>
      </c>
      <c r="AY188" s="72">
        <v>0</v>
      </c>
      <c r="AZ188" s="72">
        <v>0</v>
      </c>
      <c r="BA188" s="72">
        <v>0</v>
      </c>
      <c r="BB188" s="72">
        <v>0</v>
      </c>
      <c r="BC188" s="72">
        <v>10</v>
      </c>
      <c r="BD188" s="72">
        <v>0</v>
      </c>
      <c r="BE188" s="72">
        <v>0</v>
      </c>
      <c r="BF188" s="72">
        <v>0</v>
      </c>
      <c r="BG188" s="72">
        <v>4</v>
      </c>
      <c r="BH188" s="72">
        <v>60</v>
      </c>
      <c r="BI188" s="72">
        <v>0</v>
      </c>
      <c r="BJ188" s="72">
        <v>0</v>
      </c>
      <c r="BK188" s="72">
        <v>0</v>
      </c>
      <c r="BL188" s="72">
        <v>0</v>
      </c>
      <c r="BM188" s="72">
        <v>0</v>
      </c>
      <c r="BN188" s="72">
        <v>0</v>
      </c>
      <c r="BO188" s="72">
        <v>0</v>
      </c>
      <c r="BP188" s="72">
        <v>0</v>
      </c>
      <c r="BQ188" s="72">
        <v>0</v>
      </c>
      <c r="BR188" s="72">
        <v>0</v>
      </c>
      <c r="BS188" s="72">
        <v>0</v>
      </c>
      <c r="BT188" s="72">
        <v>0</v>
      </c>
      <c r="BU188" s="72">
        <v>0</v>
      </c>
    </row>
    <row r="189" spans="1:73" s="25" customFormat="1" ht="12.75" customHeight="1" x14ac:dyDescent="0.2">
      <c r="A189" s="44" t="s">
        <v>682</v>
      </c>
      <c r="B189" s="45" t="s">
        <v>211</v>
      </c>
      <c r="C189" s="46"/>
      <c r="D189" s="69">
        <v>1200</v>
      </c>
      <c r="E189" s="69">
        <v>3500</v>
      </c>
      <c r="F189" s="69">
        <v>3</v>
      </c>
      <c r="G189" s="69">
        <v>0</v>
      </c>
      <c r="H189" s="69">
        <v>2</v>
      </c>
      <c r="I189" s="69">
        <v>1</v>
      </c>
      <c r="J189" s="70">
        <v>2</v>
      </c>
      <c r="K189" s="71">
        <v>2</v>
      </c>
      <c r="L189" s="71">
        <v>0</v>
      </c>
      <c r="M189" s="71">
        <v>0</v>
      </c>
      <c r="N189" s="72">
        <v>1</v>
      </c>
      <c r="O189" s="72">
        <v>900</v>
      </c>
      <c r="P189" s="72">
        <v>800</v>
      </c>
      <c r="Q189" s="72">
        <v>100</v>
      </c>
      <c r="R189" s="72">
        <v>8</v>
      </c>
      <c r="S189" s="72">
        <v>0</v>
      </c>
      <c r="T189" s="72">
        <v>250</v>
      </c>
      <c r="U189" s="71">
        <v>40</v>
      </c>
      <c r="V189" s="72">
        <v>16000</v>
      </c>
      <c r="W189" s="72">
        <v>2000</v>
      </c>
      <c r="X189" s="72">
        <v>0</v>
      </c>
      <c r="Y189" s="72">
        <v>0</v>
      </c>
      <c r="Z189" s="72">
        <v>0</v>
      </c>
      <c r="AA189" s="72" t="s">
        <v>608</v>
      </c>
      <c r="AB189" s="72">
        <v>0</v>
      </c>
      <c r="AC189" s="72" t="s">
        <v>608</v>
      </c>
      <c r="AD189" s="72" t="s">
        <v>608</v>
      </c>
      <c r="AE189" s="72" t="s">
        <v>608</v>
      </c>
      <c r="AF189" s="72" t="s">
        <v>608</v>
      </c>
      <c r="AG189" s="72" t="s">
        <v>608</v>
      </c>
      <c r="AH189" s="72" t="s">
        <v>608</v>
      </c>
      <c r="AI189" s="72" t="s">
        <v>608</v>
      </c>
      <c r="AJ189" s="72" t="s">
        <v>608</v>
      </c>
      <c r="AK189" s="72" t="s">
        <v>608</v>
      </c>
      <c r="AL189" s="72">
        <v>16000</v>
      </c>
      <c r="AM189" s="72">
        <v>16000</v>
      </c>
      <c r="AN189" s="72">
        <v>0</v>
      </c>
      <c r="AO189" s="72">
        <v>0</v>
      </c>
      <c r="AP189" s="72">
        <v>0</v>
      </c>
      <c r="AQ189" s="72">
        <v>0</v>
      </c>
      <c r="AR189" s="72">
        <v>0</v>
      </c>
      <c r="AS189" s="72">
        <v>0</v>
      </c>
      <c r="AT189" s="72">
        <v>60</v>
      </c>
      <c r="AU189" s="72">
        <v>0</v>
      </c>
      <c r="AV189" s="72">
        <v>0</v>
      </c>
      <c r="AW189" s="72">
        <v>300</v>
      </c>
      <c r="AX189" s="72">
        <v>300</v>
      </c>
      <c r="AY189" s="72">
        <v>0</v>
      </c>
      <c r="AZ189" s="72">
        <v>0</v>
      </c>
      <c r="BA189" s="72">
        <v>0</v>
      </c>
      <c r="BB189" s="72">
        <v>0</v>
      </c>
      <c r="BC189" s="72">
        <v>0</v>
      </c>
      <c r="BD189" s="72">
        <v>0</v>
      </c>
      <c r="BE189" s="72">
        <v>15</v>
      </c>
      <c r="BF189" s="72">
        <v>0</v>
      </c>
      <c r="BG189" s="72">
        <v>0</v>
      </c>
      <c r="BH189" s="72">
        <v>4000</v>
      </c>
      <c r="BI189" s="72">
        <v>50</v>
      </c>
      <c r="BJ189" s="72">
        <v>10</v>
      </c>
      <c r="BK189" s="72">
        <v>100</v>
      </c>
      <c r="BL189" s="72">
        <v>0</v>
      </c>
      <c r="BM189" s="72">
        <v>0</v>
      </c>
      <c r="BN189" s="72">
        <v>0</v>
      </c>
      <c r="BO189" s="72">
        <v>0</v>
      </c>
      <c r="BP189" s="72">
        <v>0</v>
      </c>
      <c r="BQ189" s="72">
        <v>0</v>
      </c>
      <c r="BR189" s="72">
        <v>20</v>
      </c>
      <c r="BS189" s="72" t="s">
        <v>608</v>
      </c>
      <c r="BT189" s="72" t="s">
        <v>608</v>
      </c>
      <c r="BU189" s="72" t="s">
        <v>608</v>
      </c>
    </row>
    <row r="190" spans="1:73" s="25" customFormat="1" ht="12.75" customHeight="1" x14ac:dyDescent="0.2">
      <c r="A190" s="44" t="s">
        <v>683</v>
      </c>
      <c r="B190" s="45" t="s">
        <v>212</v>
      </c>
      <c r="C190" s="46"/>
      <c r="D190" s="69" t="s">
        <v>608</v>
      </c>
      <c r="E190" s="69" t="s">
        <v>608</v>
      </c>
      <c r="F190" s="69">
        <v>23</v>
      </c>
      <c r="G190" s="69" t="s">
        <v>608</v>
      </c>
      <c r="H190" s="69" t="s">
        <v>608</v>
      </c>
      <c r="I190" s="69" t="s">
        <v>608</v>
      </c>
      <c r="J190" s="70">
        <v>14.5</v>
      </c>
      <c r="K190" s="71" t="s">
        <v>608</v>
      </c>
      <c r="L190" s="71" t="s">
        <v>608</v>
      </c>
      <c r="M190" s="71" t="s">
        <v>608</v>
      </c>
      <c r="N190" s="72">
        <v>1</v>
      </c>
      <c r="O190" s="72">
        <v>4375</v>
      </c>
      <c r="P190" s="72">
        <v>3916</v>
      </c>
      <c r="Q190" s="72">
        <v>542</v>
      </c>
      <c r="R190" s="72">
        <v>39</v>
      </c>
      <c r="S190" s="72">
        <v>0</v>
      </c>
      <c r="T190" s="72">
        <v>300</v>
      </c>
      <c r="U190" s="71">
        <v>74</v>
      </c>
      <c r="V190" s="72">
        <v>0</v>
      </c>
      <c r="W190" s="72">
        <v>165000</v>
      </c>
      <c r="X190" s="72">
        <v>0</v>
      </c>
      <c r="Y190" s="72">
        <v>0</v>
      </c>
      <c r="Z190" s="72">
        <v>432000</v>
      </c>
      <c r="AA190" s="72" t="s">
        <v>608</v>
      </c>
      <c r="AB190" s="72">
        <v>432000</v>
      </c>
      <c r="AC190" s="72" t="s">
        <v>608</v>
      </c>
      <c r="AD190" s="72">
        <v>0</v>
      </c>
      <c r="AE190" s="72" t="s">
        <v>608</v>
      </c>
      <c r="AF190" s="72">
        <v>432000</v>
      </c>
      <c r="AG190" s="72">
        <v>55000</v>
      </c>
      <c r="AH190" s="72" t="s">
        <v>608</v>
      </c>
      <c r="AI190" s="72">
        <v>0</v>
      </c>
      <c r="AJ190" s="72">
        <v>4000</v>
      </c>
      <c r="AK190" s="72">
        <v>27469</v>
      </c>
      <c r="AL190" s="72">
        <v>180269</v>
      </c>
      <c r="AM190" s="72">
        <v>165000</v>
      </c>
      <c r="AN190" s="72">
        <v>0</v>
      </c>
      <c r="AO190" s="72">
        <v>0</v>
      </c>
      <c r="AP190" s="72">
        <v>15269</v>
      </c>
      <c r="AQ190" s="72">
        <v>0</v>
      </c>
      <c r="AR190" s="72">
        <v>0</v>
      </c>
      <c r="AS190" s="72">
        <v>0</v>
      </c>
      <c r="AT190" s="72">
        <v>0</v>
      </c>
      <c r="AU190" s="72">
        <v>185</v>
      </c>
      <c r="AV190" s="72">
        <v>13</v>
      </c>
      <c r="AW190" s="72">
        <v>5000</v>
      </c>
      <c r="AX190" s="72">
        <v>5000</v>
      </c>
      <c r="AY190" s="72">
        <v>0</v>
      </c>
      <c r="AZ190" s="72">
        <v>0</v>
      </c>
      <c r="BA190" s="72">
        <v>0</v>
      </c>
      <c r="BB190" s="72">
        <v>0</v>
      </c>
      <c r="BC190" s="72">
        <v>0</v>
      </c>
      <c r="BD190" s="72">
        <v>0</v>
      </c>
      <c r="BE190" s="72">
        <v>500</v>
      </c>
      <c r="BF190" s="72">
        <v>3</v>
      </c>
      <c r="BG190" s="72">
        <v>90</v>
      </c>
      <c r="BH190" s="72" t="s">
        <v>608</v>
      </c>
      <c r="BI190" s="72">
        <v>43</v>
      </c>
      <c r="BJ190" s="72">
        <v>31</v>
      </c>
      <c r="BK190" s="72">
        <v>26</v>
      </c>
      <c r="BL190" s="72">
        <v>0</v>
      </c>
      <c r="BM190" s="72">
        <v>0</v>
      </c>
      <c r="BN190" s="72" t="s">
        <v>608</v>
      </c>
      <c r="BO190" s="72">
        <v>0</v>
      </c>
      <c r="BP190" s="72">
        <v>0</v>
      </c>
      <c r="BQ190" s="72">
        <v>0</v>
      </c>
      <c r="BR190" s="72">
        <v>150</v>
      </c>
      <c r="BS190" s="72" t="s">
        <v>608</v>
      </c>
      <c r="BT190" s="72" t="s">
        <v>608</v>
      </c>
      <c r="BU190" s="72" t="s">
        <v>608</v>
      </c>
    </row>
    <row r="191" spans="1:73" s="25" customFormat="1" ht="12.75" customHeight="1" x14ac:dyDescent="0.2">
      <c r="A191" s="44" t="s">
        <v>684</v>
      </c>
      <c r="B191" s="45" t="s">
        <v>213</v>
      </c>
      <c r="C191" s="46"/>
      <c r="D191" s="69">
        <v>1224</v>
      </c>
      <c r="E191" s="69" t="s">
        <v>608</v>
      </c>
      <c r="F191" s="69">
        <v>5</v>
      </c>
      <c r="G191" s="69">
        <v>1</v>
      </c>
      <c r="H191" s="69">
        <v>3</v>
      </c>
      <c r="I191" s="69">
        <v>1</v>
      </c>
      <c r="J191" s="70">
        <v>3.4</v>
      </c>
      <c r="K191" s="71">
        <v>2.71</v>
      </c>
      <c r="L191" s="71">
        <v>0.7</v>
      </c>
      <c r="M191" s="71">
        <v>0</v>
      </c>
      <c r="N191" s="72">
        <v>2</v>
      </c>
      <c r="O191" s="72">
        <v>1842</v>
      </c>
      <c r="P191" s="72">
        <v>582</v>
      </c>
      <c r="Q191" s="72">
        <v>163</v>
      </c>
      <c r="R191" s="72">
        <v>32</v>
      </c>
      <c r="S191" s="72">
        <v>0</v>
      </c>
      <c r="T191" s="72">
        <v>240</v>
      </c>
      <c r="U191" s="71">
        <v>54</v>
      </c>
      <c r="V191" s="72">
        <v>128903</v>
      </c>
      <c r="W191" s="72">
        <v>16765</v>
      </c>
      <c r="X191" s="72">
        <v>0</v>
      </c>
      <c r="Y191" s="72">
        <v>0</v>
      </c>
      <c r="Z191" s="72">
        <v>1493722</v>
      </c>
      <c r="AA191" s="72">
        <v>361628</v>
      </c>
      <c r="AB191" s="72">
        <v>1132094</v>
      </c>
      <c r="AC191" s="72">
        <v>907647</v>
      </c>
      <c r="AD191" s="72" t="s">
        <v>608</v>
      </c>
      <c r="AE191" s="72">
        <v>6360</v>
      </c>
      <c r="AF191" s="72">
        <v>218087</v>
      </c>
      <c r="AG191" s="72">
        <v>773</v>
      </c>
      <c r="AH191" s="72" t="s">
        <v>608</v>
      </c>
      <c r="AI191" s="72" t="s">
        <v>608</v>
      </c>
      <c r="AJ191" s="72" t="s">
        <v>608</v>
      </c>
      <c r="AK191" s="72">
        <v>3920</v>
      </c>
      <c r="AL191" s="72">
        <v>145668</v>
      </c>
      <c r="AM191" s="72">
        <v>145228</v>
      </c>
      <c r="AN191" s="72">
        <v>0</v>
      </c>
      <c r="AO191" s="72">
        <v>34</v>
      </c>
      <c r="AP191" s="72" t="s">
        <v>608</v>
      </c>
      <c r="AQ191" s="72">
        <v>25</v>
      </c>
      <c r="AR191" s="72">
        <v>381</v>
      </c>
      <c r="AS191" s="72">
        <v>0</v>
      </c>
      <c r="AT191" s="72">
        <v>49</v>
      </c>
      <c r="AU191" s="72" t="s">
        <v>608</v>
      </c>
      <c r="AV191" s="72" t="s">
        <v>608</v>
      </c>
      <c r="AW191" s="72">
        <v>7458</v>
      </c>
      <c r="AX191" s="72">
        <v>7324</v>
      </c>
      <c r="AY191" s="72">
        <v>0</v>
      </c>
      <c r="AZ191" s="72">
        <v>4</v>
      </c>
      <c r="BA191" s="72">
        <v>0</v>
      </c>
      <c r="BB191" s="72">
        <v>0</v>
      </c>
      <c r="BC191" s="72">
        <v>130</v>
      </c>
      <c r="BD191" s="72">
        <v>0</v>
      </c>
      <c r="BE191" s="72">
        <v>0</v>
      </c>
      <c r="BF191" s="72">
        <v>0</v>
      </c>
      <c r="BG191" s="72">
        <v>1</v>
      </c>
      <c r="BH191" s="72">
        <v>10482</v>
      </c>
      <c r="BI191" s="72">
        <v>312</v>
      </c>
      <c r="BJ191" s="72">
        <v>76</v>
      </c>
      <c r="BK191" s="72" t="s">
        <v>608</v>
      </c>
      <c r="BL191" s="72">
        <v>0</v>
      </c>
      <c r="BM191" s="72" t="s">
        <v>608</v>
      </c>
      <c r="BN191" s="72" t="s">
        <v>608</v>
      </c>
      <c r="BO191" s="72" t="s">
        <v>608</v>
      </c>
      <c r="BP191" s="72" t="s">
        <v>608</v>
      </c>
      <c r="BQ191" s="72" t="s">
        <v>608</v>
      </c>
      <c r="BR191" s="72" t="s">
        <v>608</v>
      </c>
      <c r="BS191" s="72" t="s">
        <v>608</v>
      </c>
      <c r="BT191" s="72" t="s">
        <v>608</v>
      </c>
      <c r="BU191" s="72" t="s">
        <v>608</v>
      </c>
    </row>
    <row r="192" spans="1:73" s="25" customFormat="1" ht="12.75" customHeight="1" x14ac:dyDescent="0.2">
      <c r="A192" s="44" t="s">
        <v>685</v>
      </c>
      <c r="B192" s="45" t="s">
        <v>300</v>
      </c>
      <c r="C192" s="46"/>
      <c r="D192" s="69">
        <v>65</v>
      </c>
      <c r="E192" s="69" t="s">
        <v>608</v>
      </c>
      <c r="F192" s="69">
        <v>5</v>
      </c>
      <c r="G192" s="69">
        <v>0</v>
      </c>
      <c r="H192" s="69">
        <v>1</v>
      </c>
      <c r="I192" s="69">
        <v>4</v>
      </c>
      <c r="J192" s="70">
        <v>1</v>
      </c>
      <c r="K192" s="71" t="s">
        <v>608</v>
      </c>
      <c r="L192" s="71" t="s">
        <v>608</v>
      </c>
      <c r="M192" s="71" t="s">
        <v>608</v>
      </c>
      <c r="N192" s="72">
        <v>1</v>
      </c>
      <c r="O192" s="72">
        <v>210</v>
      </c>
      <c r="P192" s="72">
        <v>150</v>
      </c>
      <c r="Q192" s="72">
        <v>14</v>
      </c>
      <c r="R192" s="72">
        <v>1</v>
      </c>
      <c r="S192" s="72">
        <v>1</v>
      </c>
      <c r="T192" s="72">
        <v>250</v>
      </c>
      <c r="U192" s="71">
        <v>35</v>
      </c>
      <c r="V192" s="72">
        <v>13650</v>
      </c>
      <c r="W192" s="72">
        <v>3800</v>
      </c>
      <c r="X192" s="72">
        <v>0</v>
      </c>
      <c r="Y192" s="72">
        <v>100</v>
      </c>
      <c r="Z192" s="72">
        <v>114200</v>
      </c>
      <c r="AA192" s="72">
        <v>70000</v>
      </c>
      <c r="AB192" s="72">
        <v>44200</v>
      </c>
      <c r="AC192" s="72">
        <v>1600</v>
      </c>
      <c r="AD192" s="72" t="s">
        <v>608</v>
      </c>
      <c r="AE192" s="72">
        <v>3800</v>
      </c>
      <c r="AF192" s="72">
        <v>38800</v>
      </c>
      <c r="AG192" s="72">
        <v>0</v>
      </c>
      <c r="AH192" s="72" t="s">
        <v>608</v>
      </c>
      <c r="AI192" s="72" t="s">
        <v>608</v>
      </c>
      <c r="AJ192" s="72">
        <v>0</v>
      </c>
      <c r="AK192" s="72">
        <v>0</v>
      </c>
      <c r="AL192" s="72">
        <v>17560</v>
      </c>
      <c r="AM192" s="72">
        <v>17250</v>
      </c>
      <c r="AN192" s="72">
        <v>0</v>
      </c>
      <c r="AO192" s="72">
        <v>0</v>
      </c>
      <c r="AP192" s="72">
        <v>0</v>
      </c>
      <c r="AQ192" s="72">
        <v>0</v>
      </c>
      <c r="AR192" s="72">
        <v>310</v>
      </c>
      <c r="AS192" s="72">
        <v>0</v>
      </c>
      <c r="AT192" s="72">
        <v>0</v>
      </c>
      <c r="AU192" s="72">
        <v>50</v>
      </c>
      <c r="AV192" s="72">
        <v>0</v>
      </c>
      <c r="AW192" s="72">
        <v>260</v>
      </c>
      <c r="AX192" s="72">
        <v>250</v>
      </c>
      <c r="AY192" s="72">
        <v>0</v>
      </c>
      <c r="AZ192" s="72">
        <v>0</v>
      </c>
      <c r="BA192" s="72">
        <v>0</v>
      </c>
      <c r="BB192" s="72">
        <v>0</v>
      </c>
      <c r="BC192" s="72">
        <v>10</v>
      </c>
      <c r="BD192" s="72">
        <v>0</v>
      </c>
      <c r="BE192" s="72">
        <v>100</v>
      </c>
      <c r="BF192" s="72">
        <v>0</v>
      </c>
      <c r="BG192" s="72">
        <v>2</v>
      </c>
      <c r="BH192" s="72">
        <v>650</v>
      </c>
      <c r="BI192" s="72">
        <v>0</v>
      </c>
      <c r="BJ192" s="72">
        <v>0</v>
      </c>
      <c r="BK192" s="72">
        <v>20</v>
      </c>
      <c r="BL192" s="72">
        <v>0</v>
      </c>
      <c r="BM192" s="72">
        <v>0</v>
      </c>
      <c r="BN192" s="72">
        <v>0</v>
      </c>
      <c r="BO192" s="72">
        <v>0</v>
      </c>
      <c r="BP192" s="72">
        <v>0</v>
      </c>
      <c r="BQ192" s="72">
        <v>0</v>
      </c>
      <c r="BR192" s="72">
        <v>5</v>
      </c>
      <c r="BS192" s="72" t="s">
        <v>608</v>
      </c>
      <c r="BT192" s="72">
        <v>0</v>
      </c>
      <c r="BU192" s="72">
        <v>0</v>
      </c>
    </row>
    <row r="193" spans="1:73" s="25" customFormat="1" ht="12.75" customHeight="1" x14ac:dyDescent="0.2">
      <c r="A193" s="44" t="s">
        <v>686</v>
      </c>
      <c r="B193" s="45" t="s">
        <v>214</v>
      </c>
      <c r="C193" s="46"/>
      <c r="D193" s="69">
        <v>650</v>
      </c>
      <c r="E193" s="69" t="s">
        <v>608</v>
      </c>
      <c r="F193" s="69">
        <v>6</v>
      </c>
      <c r="G193" s="69">
        <v>0</v>
      </c>
      <c r="H193" s="69">
        <v>1</v>
      </c>
      <c r="I193" s="69">
        <v>5</v>
      </c>
      <c r="J193" s="70">
        <v>1.8</v>
      </c>
      <c r="K193" s="71">
        <v>1</v>
      </c>
      <c r="L193" s="71">
        <v>0.8</v>
      </c>
      <c r="M193" s="71">
        <v>0</v>
      </c>
      <c r="N193" s="72">
        <v>1</v>
      </c>
      <c r="O193" s="72">
        <v>120</v>
      </c>
      <c r="P193" s="72">
        <v>95</v>
      </c>
      <c r="Q193" s="72">
        <v>25</v>
      </c>
      <c r="R193" s="72">
        <v>3</v>
      </c>
      <c r="S193" s="72">
        <v>12</v>
      </c>
      <c r="T193" s="72">
        <v>225</v>
      </c>
      <c r="U193" s="71">
        <v>48</v>
      </c>
      <c r="V193" s="72">
        <v>42000</v>
      </c>
      <c r="W193" s="72">
        <v>37000</v>
      </c>
      <c r="X193" s="72">
        <v>0</v>
      </c>
      <c r="Y193" s="72">
        <v>5000</v>
      </c>
      <c r="Z193" s="72">
        <v>0</v>
      </c>
      <c r="AA193" s="72" t="s">
        <v>608</v>
      </c>
      <c r="AB193" s="72">
        <v>0</v>
      </c>
      <c r="AC193" s="72" t="s">
        <v>608</v>
      </c>
      <c r="AD193" s="72" t="s">
        <v>608</v>
      </c>
      <c r="AE193" s="72" t="s">
        <v>608</v>
      </c>
      <c r="AF193" s="72" t="s">
        <v>608</v>
      </c>
      <c r="AG193" s="72" t="s">
        <v>608</v>
      </c>
      <c r="AH193" s="72" t="s">
        <v>608</v>
      </c>
      <c r="AI193" s="72" t="s">
        <v>608</v>
      </c>
      <c r="AJ193" s="72" t="s">
        <v>608</v>
      </c>
      <c r="AK193" s="72" t="s">
        <v>608</v>
      </c>
      <c r="AL193" s="72">
        <v>37000</v>
      </c>
      <c r="AM193" s="72">
        <v>20000</v>
      </c>
      <c r="AN193" s="72">
        <v>0</v>
      </c>
      <c r="AO193" s="72">
        <v>0</v>
      </c>
      <c r="AP193" s="72">
        <v>0</v>
      </c>
      <c r="AQ193" s="72">
        <v>0</v>
      </c>
      <c r="AR193" s="72">
        <v>17000</v>
      </c>
      <c r="AS193" s="72">
        <v>0</v>
      </c>
      <c r="AT193" s="72">
        <v>50</v>
      </c>
      <c r="AU193" s="72">
        <v>0</v>
      </c>
      <c r="AV193" s="72">
        <v>0</v>
      </c>
      <c r="AW193" s="72">
        <v>4000</v>
      </c>
      <c r="AX193" s="72">
        <v>2000</v>
      </c>
      <c r="AY193" s="72">
        <v>0</v>
      </c>
      <c r="AZ193" s="72">
        <v>0</v>
      </c>
      <c r="BA193" s="72">
        <v>0</v>
      </c>
      <c r="BB193" s="72">
        <v>0</v>
      </c>
      <c r="BC193" s="72">
        <v>2000</v>
      </c>
      <c r="BD193" s="72">
        <v>0</v>
      </c>
      <c r="BE193" s="72">
        <v>0</v>
      </c>
      <c r="BF193" s="72" t="s">
        <v>608</v>
      </c>
      <c r="BG193" s="72" t="s">
        <v>608</v>
      </c>
      <c r="BH193" s="72" t="s">
        <v>608</v>
      </c>
      <c r="BI193" s="72" t="s">
        <v>608</v>
      </c>
      <c r="BJ193" s="72" t="s">
        <v>608</v>
      </c>
      <c r="BK193" s="72" t="s">
        <v>608</v>
      </c>
      <c r="BL193" s="72">
        <v>0</v>
      </c>
      <c r="BM193" s="72" t="s">
        <v>608</v>
      </c>
      <c r="BN193" s="72" t="s">
        <v>608</v>
      </c>
      <c r="BO193" s="72" t="s">
        <v>608</v>
      </c>
      <c r="BP193" s="72" t="s">
        <v>608</v>
      </c>
      <c r="BQ193" s="72" t="s">
        <v>608</v>
      </c>
      <c r="BR193" s="72" t="s">
        <v>608</v>
      </c>
      <c r="BS193" s="72" t="s">
        <v>608</v>
      </c>
      <c r="BT193" s="72" t="s">
        <v>608</v>
      </c>
      <c r="BU193" s="72" t="s">
        <v>608</v>
      </c>
    </row>
    <row r="194" spans="1:73" s="25" customFormat="1" ht="12.75" customHeight="1" x14ac:dyDescent="0.2">
      <c r="A194" s="44" t="s">
        <v>687</v>
      </c>
      <c r="B194" s="45" t="s">
        <v>301</v>
      </c>
      <c r="C194" s="46"/>
      <c r="D194" s="69">
        <v>650</v>
      </c>
      <c r="E194" s="69">
        <v>1000</v>
      </c>
      <c r="F194" s="69">
        <v>1</v>
      </c>
      <c r="G194" s="69">
        <v>0</v>
      </c>
      <c r="H194" s="69">
        <v>1</v>
      </c>
      <c r="I194" s="69">
        <v>0</v>
      </c>
      <c r="J194" s="70">
        <v>0.7</v>
      </c>
      <c r="K194" s="71">
        <v>0.7</v>
      </c>
      <c r="L194" s="71">
        <v>0</v>
      </c>
      <c r="M194" s="71">
        <v>0</v>
      </c>
      <c r="N194" s="72">
        <v>1</v>
      </c>
      <c r="O194" s="72">
        <v>110</v>
      </c>
      <c r="P194" s="72">
        <v>32</v>
      </c>
      <c r="Q194" s="72">
        <v>13</v>
      </c>
      <c r="R194" s="72">
        <v>2</v>
      </c>
      <c r="S194" s="72">
        <v>0</v>
      </c>
      <c r="T194" s="72">
        <v>164</v>
      </c>
      <c r="U194" s="71">
        <v>21</v>
      </c>
      <c r="V194" s="72">
        <v>0</v>
      </c>
      <c r="W194" s="72">
        <v>3070</v>
      </c>
      <c r="X194" s="72">
        <v>19680</v>
      </c>
      <c r="Y194" s="72">
        <v>2250</v>
      </c>
      <c r="Z194" s="72">
        <v>103195</v>
      </c>
      <c r="AA194" s="72">
        <v>66486</v>
      </c>
      <c r="AB194" s="72">
        <v>36709</v>
      </c>
      <c r="AC194" s="72">
        <v>0</v>
      </c>
      <c r="AD194" s="72" t="s">
        <v>608</v>
      </c>
      <c r="AE194" s="72">
        <v>300</v>
      </c>
      <c r="AF194" s="72">
        <v>36409</v>
      </c>
      <c r="AG194" s="72">
        <v>160</v>
      </c>
      <c r="AH194" s="72" t="s">
        <v>608</v>
      </c>
      <c r="AI194" s="72">
        <v>0</v>
      </c>
      <c r="AJ194" s="72">
        <v>0</v>
      </c>
      <c r="AK194" s="72">
        <v>0</v>
      </c>
      <c r="AL194" s="72">
        <v>25000</v>
      </c>
      <c r="AM194" s="72">
        <v>24961</v>
      </c>
      <c r="AN194" s="72">
        <v>0</v>
      </c>
      <c r="AO194" s="72">
        <v>0</v>
      </c>
      <c r="AP194" s="72">
        <v>0</v>
      </c>
      <c r="AQ194" s="72">
        <v>9</v>
      </c>
      <c r="AR194" s="72">
        <v>30</v>
      </c>
      <c r="AS194" s="72">
        <v>0</v>
      </c>
      <c r="AT194" s="72" t="s">
        <v>608</v>
      </c>
      <c r="AU194" s="72">
        <v>30</v>
      </c>
      <c r="AV194" s="72" t="s">
        <v>608</v>
      </c>
      <c r="AW194" s="72">
        <v>910</v>
      </c>
      <c r="AX194" s="72">
        <v>898</v>
      </c>
      <c r="AY194" s="72">
        <v>0</v>
      </c>
      <c r="AZ194" s="72">
        <v>0</v>
      </c>
      <c r="BA194" s="72">
        <v>0</v>
      </c>
      <c r="BB194" s="72">
        <v>0</v>
      </c>
      <c r="BC194" s="72">
        <v>12</v>
      </c>
      <c r="BD194" s="72">
        <v>0</v>
      </c>
      <c r="BE194" s="72">
        <v>17</v>
      </c>
      <c r="BF194" s="72">
        <v>0</v>
      </c>
      <c r="BG194" s="72">
        <v>2</v>
      </c>
      <c r="BH194" s="72">
        <v>709</v>
      </c>
      <c r="BI194" s="72">
        <v>1</v>
      </c>
      <c r="BJ194" s="72">
        <v>0</v>
      </c>
      <c r="BK194" s="72">
        <v>4</v>
      </c>
      <c r="BL194" s="72">
        <v>50</v>
      </c>
      <c r="BM194" s="72">
        <v>0</v>
      </c>
      <c r="BN194" s="72">
        <v>0</v>
      </c>
      <c r="BO194" s="72">
        <v>0</v>
      </c>
      <c r="BP194" s="72">
        <v>50</v>
      </c>
      <c r="BQ194" s="72">
        <v>4</v>
      </c>
      <c r="BR194" s="72">
        <v>15</v>
      </c>
      <c r="BS194" s="72" t="s">
        <v>608</v>
      </c>
      <c r="BT194" s="72" t="s">
        <v>608</v>
      </c>
      <c r="BU194" s="72" t="s">
        <v>608</v>
      </c>
    </row>
    <row r="195" spans="1:73" s="25" customFormat="1" ht="12.75" customHeight="1" x14ac:dyDescent="0.2">
      <c r="A195" s="44" t="s">
        <v>688</v>
      </c>
      <c r="B195" s="45" t="s">
        <v>179</v>
      </c>
      <c r="C195" s="46"/>
      <c r="D195" s="69">
        <v>350</v>
      </c>
      <c r="E195" s="69">
        <v>3000</v>
      </c>
      <c r="F195" s="69">
        <v>4</v>
      </c>
      <c r="G195" s="69">
        <v>0</v>
      </c>
      <c r="H195" s="69">
        <v>2</v>
      </c>
      <c r="I195" s="69">
        <v>2</v>
      </c>
      <c r="J195" s="70">
        <v>1.4</v>
      </c>
      <c r="K195" s="71">
        <v>1.35</v>
      </c>
      <c r="L195" s="71">
        <v>0</v>
      </c>
      <c r="M195" s="71">
        <v>0</v>
      </c>
      <c r="N195" s="72">
        <v>1</v>
      </c>
      <c r="O195" s="72">
        <v>225</v>
      </c>
      <c r="P195" s="72">
        <v>45</v>
      </c>
      <c r="Q195" s="72">
        <v>20</v>
      </c>
      <c r="R195" s="72">
        <v>4</v>
      </c>
      <c r="S195" s="72">
        <v>1</v>
      </c>
      <c r="T195" s="72">
        <v>300</v>
      </c>
      <c r="U195" s="71">
        <v>40</v>
      </c>
      <c r="V195" s="72">
        <v>90000</v>
      </c>
      <c r="W195" s="72">
        <v>10000</v>
      </c>
      <c r="X195" s="72">
        <v>90000</v>
      </c>
      <c r="Y195" s="72">
        <v>0</v>
      </c>
      <c r="Z195" s="72">
        <v>194500</v>
      </c>
      <c r="AA195" s="72">
        <v>125200</v>
      </c>
      <c r="AB195" s="72">
        <v>69300</v>
      </c>
      <c r="AC195" s="72">
        <v>0</v>
      </c>
      <c r="AD195" s="72">
        <v>0</v>
      </c>
      <c r="AE195" s="72">
        <v>0</v>
      </c>
      <c r="AF195" s="72">
        <v>69300</v>
      </c>
      <c r="AG195" s="72">
        <v>0</v>
      </c>
      <c r="AH195" s="72">
        <v>0</v>
      </c>
      <c r="AI195" s="72">
        <v>0</v>
      </c>
      <c r="AJ195" s="72">
        <v>0</v>
      </c>
      <c r="AK195" s="72">
        <v>0</v>
      </c>
      <c r="AL195" s="72">
        <v>92120</v>
      </c>
      <c r="AM195" s="72">
        <v>91490</v>
      </c>
      <c r="AN195" s="72">
        <v>0</v>
      </c>
      <c r="AO195" s="72">
        <v>10</v>
      </c>
      <c r="AP195" s="72">
        <v>0</v>
      </c>
      <c r="AQ195" s="72">
        <v>0</v>
      </c>
      <c r="AR195" s="72">
        <v>620</v>
      </c>
      <c r="AS195" s="72">
        <v>0</v>
      </c>
      <c r="AT195" s="72">
        <v>0</v>
      </c>
      <c r="AU195" s="72">
        <v>0</v>
      </c>
      <c r="AV195" s="72">
        <v>0</v>
      </c>
      <c r="AW195" s="72">
        <v>1510</v>
      </c>
      <c r="AX195" s="72">
        <v>1490</v>
      </c>
      <c r="AY195" s="72">
        <v>0</v>
      </c>
      <c r="AZ195" s="72">
        <v>0</v>
      </c>
      <c r="BA195" s="72">
        <v>0</v>
      </c>
      <c r="BB195" s="72">
        <v>0</v>
      </c>
      <c r="BC195" s="72">
        <v>20</v>
      </c>
      <c r="BD195" s="72">
        <v>0</v>
      </c>
      <c r="BE195" s="72">
        <v>0</v>
      </c>
      <c r="BF195" s="72">
        <v>0</v>
      </c>
      <c r="BG195" s="72">
        <v>10</v>
      </c>
      <c r="BH195" s="72">
        <v>3000</v>
      </c>
      <c r="BI195" s="72">
        <v>34</v>
      </c>
      <c r="BJ195" s="72">
        <v>3</v>
      </c>
      <c r="BK195" s="72">
        <v>20</v>
      </c>
      <c r="BL195" s="72">
        <v>5</v>
      </c>
      <c r="BM195" s="72">
        <v>0</v>
      </c>
      <c r="BN195" s="72">
        <v>0</v>
      </c>
      <c r="BO195" s="72">
        <v>5</v>
      </c>
      <c r="BP195" s="72">
        <v>0</v>
      </c>
      <c r="BQ195" s="72">
        <v>20</v>
      </c>
      <c r="BR195" s="72">
        <v>100</v>
      </c>
      <c r="BS195" s="72">
        <v>10000</v>
      </c>
      <c r="BT195" s="72">
        <v>0</v>
      </c>
      <c r="BU195" s="72">
        <v>0</v>
      </c>
    </row>
    <row r="196" spans="1:73" s="25" customFormat="1" ht="12.75" customHeight="1" x14ac:dyDescent="0.2">
      <c r="A196" s="44" t="s">
        <v>689</v>
      </c>
      <c r="B196" s="45" t="s">
        <v>216</v>
      </c>
      <c r="C196" s="46"/>
      <c r="D196" s="69">
        <v>1449</v>
      </c>
      <c r="E196" s="69" t="s">
        <v>608</v>
      </c>
      <c r="F196" s="69">
        <v>7</v>
      </c>
      <c r="G196" s="69">
        <v>0</v>
      </c>
      <c r="H196" s="69">
        <v>4</v>
      </c>
      <c r="I196" s="69">
        <v>3</v>
      </c>
      <c r="J196" s="70">
        <v>3.4</v>
      </c>
      <c r="K196" s="71">
        <v>3.4</v>
      </c>
      <c r="L196" s="71" t="s">
        <v>608</v>
      </c>
      <c r="M196" s="71" t="s">
        <v>608</v>
      </c>
      <c r="N196" s="72">
        <v>1</v>
      </c>
      <c r="O196" s="72">
        <v>421</v>
      </c>
      <c r="P196" s="72">
        <v>251</v>
      </c>
      <c r="Q196" s="72">
        <v>55</v>
      </c>
      <c r="R196" s="72">
        <v>8</v>
      </c>
      <c r="S196" s="72">
        <v>0</v>
      </c>
      <c r="T196" s="72">
        <v>250</v>
      </c>
      <c r="U196" s="71">
        <v>50</v>
      </c>
      <c r="V196" s="72" t="s">
        <v>608</v>
      </c>
      <c r="W196" s="72" t="s">
        <v>608</v>
      </c>
      <c r="X196" s="72" t="s">
        <v>608</v>
      </c>
      <c r="Y196" s="72" t="s">
        <v>608</v>
      </c>
      <c r="Z196" s="72">
        <v>404714</v>
      </c>
      <c r="AA196" s="72">
        <v>248801</v>
      </c>
      <c r="AB196" s="72">
        <v>155913</v>
      </c>
      <c r="AC196" s="72">
        <v>12593</v>
      </c>
      <c r="AD196" s="72">
        <v>0</v>
      </c>
      <c r="AE196" s="72">
        <v>3838</v>
      </c>
      <c r="AF196" s="72">
        <v>139482</v>
      </c>
      <c r="AG196" s="72">
        <v>2749</v>
      </c>
      <c r="AH196" s="72">
        <v>408938</v>
      </c>
      <c r="AI196" s="72">
        <v>0</v>
      </c>
      <c r="AJ196" s="72">
        <v>0</v>
      </c>
      <c r="AK196" s="72">
        <v>6664</v>
      </c>
      <c r="AL196" s="72">
        <v>51699</v>
      </c>
      <c r="AM196" s="72">
        <v>51699</v>
      </c>
      <c r="AN196" s="72">
        <v>0</v>
      </c>
      <c r="AO196" s="72">
        <v>0</v>
      </c>
      <c r="AP196" s="72">
        <v>0</v>
      </c>
      <c r="AQ196" s="72">
        <v>0</v>
      </c>
      <c r="AR196" s="72">
        <v>0</v>
      </c>
      <c r="AS196" s="72">
        <v>0</v>
      </c>
      <c r="AT196" s="72">
        <v>15</v>
      </c>
      <c r="AU196" s="72">
        <v>0</v>
      </c>
      <c r="AV196" s="72">
        <v>0</v>
      </c>
      <c r="AW196" s="72">
        <v>2871</v>
      </c>
      <c r="AX196" s="72">
        <v>2871</v>
      </c>
      <c r="AY196" s="72">
        <v>0</v>
      </c>
      <c r="AZ196" s="72">
        <v>0</v>
      </c>
      <c r="BA196" s="72">
        <v>0</v>
      </c>
      <c r="BB196" s="72">
        <v>0</v>
      </c>
      <c r="BC196" s="72">
        <v>0</v>
      </c>
      <c r="BD196" s="72">
        <v>0</v>
      </c>
      <c r="BE196" s="72">
        <v>553</v>
      </c>
      <c r="BF196" s="72">
        <v>0</v>
      </c>
      <c r="BG196" s="72">
        <v>20</v>
      </c>
      <c r="BH196" s="72" t="s">
        <v>608</v>
      </c>
      <c r="BI196" s="72" t="s">
        <v>608</v>
      </c>
      <c r="BJ196" s="72">
        <v>9</v>
      </c>
      <c r="BK196" s="72">
        <v>50</v>
      </c>
      <c r="BL196" s="72">
        <v>0</v>
      </c>
      <c r="BM196" s="72">
        <v>0</v>
      </c>
      <c r="BN196" s="72">
        <v>0</v>
      </c>
      <c r="BO196" s="72">
        <v>0</v>
      </c>
      <c r="BP196" s="72">
        <v>0</v>
      </c>
      <c r="BQ196" s="72">
        <v>0</v>
      </c>
      <c r="BR196" s="72" t="s">
        <v>608</v>
      </c>
      <c r="BS196" s="72">
        <v>14288</v>
      </c>
      <c r="BT196" s="72" t="s">
        <v>608</v>
      </c>
      <c r="BU196" s="72" t="s">
        <v>608</v>
      </c>
    </row>
    <row r="197" spans="1:73" s="25" customFormat="1" ht="12.75" customHeight="1" x14ac:dyDescent="0.2">
      <c r="A197" s="44" t="s">
        <v>690</v>
      </c>
      <c r="B197" s="45" t="s">
        <v>217</v>
      </c>
      <c r="C197" s="46"/>
      <c r="D197" s="69">
        <v>1649</v>
      </c>
      <c r="E197" s="69">
        <v>7000</v>
      </c>
      <c r="F197" s="69">
        <v>4</v>
      </c>
      <c r="G197" s="69">
        <v>0</v>
      </c>
      <c r="H197" s="69">
        <v>1</v>
      </c>
      <c r="I197" s="69">
        <v>3</v>
      </c>
      <c r="J197" s="70">
        <v>1.5</v>
      </c>
      <c r="K197" s="71">
        <v>1.25</v>
      </c>
      <c r="L197" s="71">
        <v>0.2</v>
      </c>
      <c r="M197" s="71">
        <v>0</v>
      </c>
      <c r="N197" s="72">
        <v>1</v>
      </c>
      <c r="O197" s="72">
        <v>207</v>
      </c>
      <c r="P197" s="72">
        <v>50</v>
      </c>
      <c r="Q197" s="72">
        <v>30</v>
      </c>
      <c r="R197" s="72">
        <v>8</v>
      </c>
      <c r="S197" s="72">
        <v>6</v>
      </c>
      <c r="T197" s="72">
        <v>250</v>
      </c>
      <c r="U197" s="71">
        <v>44</v>
      </c>
      <c r="V197" s="72">
        <v>22526</v>
      </c>
      <c r="W197" s="72">
        <v>4642</v>
      </c>
      <c r="X197" s="72">
        <v>0</v>
      </c>
      <c r="Y197" s="72">
        <v>0</v>
      </c>
      <c r="Z197" s="72">
        <v>196900</v>
      </c>
      <c r="AA197" s="72">
        <v>137900</v>
      </c>
      <c r="AB197" s="72">
        <v>59000</v>
      </c>
      <c r="AC197" s="72">
        <v>0</v>
      </c>
      <c r="AD197" s="72">
        <v>0</v>
      </c>
      <c r="AE197" s="72">
        <v>5000</v>
      </c>
      <c r="AF197" s="72">
        <v>54000</v>
      </c>
      <c r="AG197" s="72">
        <v>0</v>
      </c>
      <c r="AH197" s="72">
        <v>0</v>
      </c>
      <c r="AI197" s="72">
        <v>0</v>
      </c>
      <c r="AJ197" s="72">
        <v>0</v>
      </c>
      <c r="AK197" s="72">
        <v>0</v>
      </c>
      <c r="AL197" s="72">
        <v>27160</v>
      </c>
      <c r="AM197" s="72">
        <v>27140</v>
      </c>
      <c r="AN197" s="72">
        <v>0</v>
      </c>
      <c r="AO197" s="72">
        <v>0</v>
      </c>
      <c r="AP197" s="72">
        <v>0</v>
      </c>
      <c r="AQ197" s="72">
        <v>0</v>
      </c>
      <c r="AR197" s="72">
        <v>20</v>
      </c>
      <c r="AS197" s="72">
        <v>0</v>
      </c>
      <c r="AT197" s="72">
        <v>0</v>
      </c>
      <c r="AU197" s="72">
        <v>0</v>
      </c>
      <c r="AV197" s="72">
        <v>0</v>
      </c>
      <c r="AW197" s="72">
        <v>463</v>
      </c>
      <c r="AX197" s="72">
        <v>455</v>
      </c>
      <c r="AY197" s="72">
        <v>0</v>
      </c>
      <c r="AZ197" s="72">
        <v>0</v>
      </c>
      <c r="BA197" s="72">
        <v>0</v>
      </c>
      <c r="BB197" s="72">
        <v>0</v>
      </c>
      <c r="BC197" s="72">
        <v>8</v>
      </c>
      <c r="BD197" s="72">
        <v>0</v>
      </c>
      <c r="BE197" s="72">
        <v>0</v>
      </c>
      <c r="BF197" s="72">
        <v>1</v>
      </c>
      <c r="BG197" s="72">
        <v>8</v>
      </c>
      <c r="BH197" s="72">
        <v>7097</v>
      </c>
      <c r="BI197" s="72">
        <v>34</v>
      </c>
      <c r="BJ197" s="72">
        <v>40</v>
      </c>
      <c r="BK197" s="72">
        <v>12</v>
      </c>
      <c r="BL197" s="72">
        <v>334</v>
      </c>
      <c r="BM197" s="72">
        <v>0</v>
      </c>
      <c r="BN197" s="72">
        <v>0</v>
      </c>
      <c r="BO197" s="72">
        <v>0</v>
      </c>
      <c r="BP197" s="72">
        <v>334</v>
      </c>
      <c r="BQ197" s="72">
        <v>0</v>
      </c>
      <c r="BR197" s="72">
        <v>8</v>
      </c>
      <c r="BS197" s="72">
        <v>28926</v>
      </c>
      <c r="BT197" s="72">
        <v>0</v>
      </c>
      <c r="BU197" s="72">
        <v>0</v>
      </c>
    </row>
    <row r="198" spans="1:73" s="25" customFormat="1" ht="12.75" customHeight="1" x14ac:dyDescent="0.2">
      <c r="A198" s="44" t="s">
        <v>691</v>
      </c>
      <c r="B198" s="45" t="s">
        <v>218</v>
      </c>
      <c r="C198" s="46"/>
      <c r="D198" s="69" t="s">
        <v>608</v>
      </c>
      <c r="E198" s="69" t="s">
        <v>608</v>
      </c>
      <c r="F198" s="69">
        <v>5</v>
      </c>
      <c r="G198" s="69">
        <v>0</v>
      </c>
      <c r="H198" s="69">
        <v>4</v>
      </c>
      <c r="I198" s="69">
        <v>1</v>
      </c>
      <c r="J198" s="70">
        <v>3</v>
      </c>
      <c r="K198" s="71">
        <v>2.6</v>
      </c>
      <c r="L198" s="71">
        <v>0.4</v>
      </c>
      <c r="M198" s="71">
        <v>0</v>
      </c>
      <c r="N198" s="72">
        <v>1</v>
      </c>
      <c r="O198" s="72">
        <v>623</v>
      </c>
      <c r="P198" s="72">
        <v>550</v>
      </c>
      <c r="Q198" s="72">
        <v>35</v>
      </c>
      <c r="R198" s="72">
        <v>5</v>
      </c>
      <c r="S198" s="72">
        <v>0</v>
      </c>
      <c r="T198" s="72">
        <v>244</v>
      </c>
      <c r="U198" s="71">
        <v>48</v>
      </c>
      <c r="V198" s="72" t="s">
        <v>608</v>
      </c>
      <c r="W198" s="72" t="s">
        <v>608</v>
      </c>
      <c r="X198" s="72" t="s">
        <v>608</v>
      </c>
      <c r="Y198" s="72" t="s">
        <v>608</v>
      </c>
      <c r="Z198" s="72">
        <v>524660</v>
      </c>
      <c r="AA198" s="72">
        <v>312660</v>
      </c>
      <c r="AB198" s="72">
        <v>212000</v>
      </c>
      <c r="AC198" s="72">
        <v>8000</v>
      </c>
      <c r="AD198" s="72" t="s">
        <v>608</v>
      </c>
      <c r="AE198" s="72">
        <v>4000</v>
      </c>
      <c r="AF198" s="72">
        <v>200000</v>
      </c>
      <c r="AG198" s="72" t="s">
        <v>608</v>
      </c>
      <c r="AH198" s="72" t="s">
        <v>608</v>
      </c>
      <c r="AI198" s="72" t="s">
        <v>608</v>
      </c>
      <c r="AJ198" s="72" t="s">
        <v>608</v>
      </c>
      <c r="AK198" s="72" t="s">
        <v>608</v>
      </c>
      <c r="AL198" s="72">
        <v>97643</v>
      </c>
      <c r="AM198" s="72">
        <v>97584</v>
      </c>
      <c r="AN198" s="72">
        <v>0</v>
      </c>
      <c r="AO198" s="72">
        <v>0</v>
      </c>
      <c r="AP198" s="72">
        <v>0</v>
      </c>
      <c r="AQ198" s="72">
        <v>0</v>
      </c>
      <c r="AR198" s="72">
        <v>59</v>
      </c>
      <c r="AS198" s="72">
        <v>0</v>
      </c>
      <c r="AT198" s="72">
        <v>0</v>
      </c>
      <c r="AU198" s="72">
        <v>183</v>
      </c>
      <c r="AV198" s="72">
        <v>41</v>
      </c>
      <c r="AW198" s="72">
        <v>1790</v>
      </c>
      <c r="AX198" s="72">
        <v>1739</v>
      </c>
      <c r="AY198" s="72">
        <v>0</v>
      </c>
      <c r="AZ198" s="72">
        <v>0</v>
      </c>
      <c r="BA198" s="72">
        <v>0</v>
      </c>
      <c r="BB198" s="72">
        <v>0</v>
      </c>
      <c r="BC198" s="72">
        <v>51</v>
      </c>
      <c r="BD198" s="72">
        <v>0</v>
      </c>
      <c r="BE198" s="72">
        <v>15</v>
      </c>
      <c r="BF198" s="72">
        <v>0</v>
      </c>
      <c r="BG198" s="72">
        <v>4</v>
      </c>
      <c r="BH198" s="72">
        <v>2623</v>
      </c>
      <c r="BI198" s="72">
        <v>14</v>
      </c>
      <c r="BJ198" s="72">
        <v>0</v>
      </c>
      <c r="BK198" s="72">
        <v>6</v>
      </c>
      <c r="BL198" s="72">
        <v>0</v>
      </c>
      <c r="BM198" s="72">
        <v>0</v>
      </c>
      <c r="BN198" s="72">
        <v>0</v>
      </c>
      <c r="BO198" s="72">
        <v>0</v>
      </c>
      <c r="BP198" s="72">
        <v>0</v>
      </c>
      <c r="BQ198" s="72">
        <v>0</v>
      </c>
      <c r="BR198" s="72">
        <v>0</v>
      </c>
      <c r="BS198" s="72">
        <v>4575</v>
      </c>
      <c r="BT198" s="72" t="s">
        <v>608</v>
      </c>
      <c r="BU198" s="72" t="s">
        <v>608</v>
      </c>
    </row>
    <row r="199" spans="1:73" s="25" customFormat="1" ht="12.75" customHeight="1" x14ac:dyDescent="0.2">
      <c r="A199" s="44" t="s">
        <v>692</v>
      </c>
      <c r="B199" s="45" t="s">
        <v>302</v>
      </c>
      <c r="C199" s="46"/>
      <c r="D199" s="69">
        <v>398</v>
      </c>
      <c r="E199" s="69">
        <v>0</v>
      </c>
      <c r="F199" s="69">
        <v>2</v>
      </c>
      <c r="G199" s="69">
        <v>0</v>
      </c>
      <c r="H199" s="69">
        <v>1</v>
      </c>
      <c r="I199" s="69">
        <v>1</v>
      </c>
      <c r="J199" s="70">
        <v>2</v>
      </c>
      <c r="K199" s="71">
        <v>2</v>
      </c>
      <c r="L199" s="71">
        <v>0</v>
      </c>
      <c r="M199" s="71">
        <v>0</v>
      </c>
      <c r="N199" s="72">
        <v>1</v>
      </c>
      <c r="O199" s="72">
        <v>214</v>
      </c>
      <c r="P199" s="72">
        <v>214</v>
      </c>
      <c r="Q199" s="72">
        <v>80</v>
      </c>
      <c r="R199" s="72">
        <v>28</v>
      </c>
      <c r="S199" s="72">
        <v>1</v>
      </c>
      <c r="T199" s="72">
        <v>300</v>
      </c>
      <c r="U199" s="71">
        <v>64</v>
      </c>
      <c r="V199" s="72">
        <v>3853</v>
      </c>
      <c r="W199" s="72">
        <v>3146</v>
      </c>
      <c r="X199" s="72">
        <v>0</v>
      </c>
      <c r="Y199" s="72">
        <v>0</v>
      </c>
      <c r="Z199" s="72">
        <v>345079</v>
      </c>
      <c r="AA199" s="72">
        <v>94334</v>
      </c>
      <c r="AB199" s="72">
        <v>250745</v>
      </c>
      <c r="AC199" s="72">
        <v>57000</v>
      </c>
      <c r="AD199" s="72">
        <v>108600</v>
      </c>
      <c r="AE199" s="72">
        <v>2112</v>
      </c>
      <c r="AF199" s="72">
        <v>83033</v>
      </c>
      <c r="AG199" s="72">
        <v>4728</v>
      </c>
      <c r="AH199" s="72">
        <v>128300</v>
      </c>
      <c r="AI199" s="72">
        <v>0</v>
      </c>
      <c r="AJ199" s="72">
        <v>0</v>
      </c>
      <c r="AK199" s="72">
        <v>75642</v>
      </c>
      <c r="AL199" s="72">
        <v>7284</v>
      </c>
      <c r="AM199" s="72">
        <v>7160</v>
      </c>
      <c r="AN199" s="72">
        <v>0</v>
      </c>
      <c r="AO199" s="72">
        <v>0</v>
      </c>
      <c r="AP199" s="72">
        <v>0</v>
      </c>
      <c r="AQ199" s="72">
        <v>0</v>
      </c>
      <c r="AR199" s="72">
        <v>124</v>
      </c>
      <c r="AS199" s="72">
        <v>0</v>
      </c>
      <c r="AT199" s="72">
        <v>194</v>
      </c>
      <c r="AU199" s="72">
        <v>0</v>
      </c>
      <c r="AV199" s="72">
        <v>5</v>
      </c>
      <c r="AW199" s="72">
        <v>1722</v>
      </c>
      <c r="AX199" s="72">
        <v>1714</v>
      </c>
      <c r="AY199" s="72">
        <v>0</v>
      </c>
      <c r="AZ199" s="72">
        <v>0</v>
      </c>
      <c r="BA199" s="72">
        <v>0</v>
      </c>
      <c r="BB199" s="72">
        <v>0</v>
      </c>
      <c r="BC199" s="72">
        <v>8</v>
      </c>
      <c r="BD199" s="72">
        <v>0</v>
      </c>
      <c r="BE199" s="72">
        <v>0</v>
      </c>
      <c r="BF199" s="72">
        <v>0</v>
      </c>
      <c r="BG199" s="72">
        <v>2</v>
      </c>
      <c r="BH199" s="72">
        <v>2061</v>
      </c>
      <c r="BI199" s="72">
        <v>10</v>
      </c>
      <c r="BJ199" s="72">
        <v>50</v>
      </c>
      <c r="BK199" s="72">
        <v>3000</v>
      </c>
      <c r="BL199" s="72">
        <v>50</v>
      </c>
      <c r="BM199" s="72">
        <v>0</v>
      </c>
      <c r="BN199" s="72">
        <v>0</v>
      </c>
      <c r="BO199" s="72">
        <v>0</v>
      </c>
      <c r="BP199" s="72">
        <v>50</v>
      </c>
      <c r="BQ199" s="72">
        <v>0</v>
      </c>
      <c r="BR199" s="72">
        <v>50</v>
      </c>
      <c r="BS199" s="72">
        <v>37675</v>
      </c>
      <c r="BT199" s="72">
        <v>707</v>
      </c>
      <c r="BU199" s="72">
        <v>12120</v>
      </c>
    </row>
    <row r="200" spans="1:73" s="25" customFormat="1" ht="12.75" customHeight="1" x14ac:dyDescent="0.2">
      <c r="A200" s="44" t="s">
        <v>693</v>
      </c>
      <c r="B200" s="45" t="s">
        <v>371</v>
      </c>
      <c r="C200" s="46"/>
      <c r="D200" s="69">
        <v>20</v>
      </c>
      <c r="E200" s="69">
        <v>200</v>
      </c>
      <c r="F200" s="69">
        <v>1</v>
      </c>
      <c r="G200" s="69" t="s">
        <v>608</v>
      </c>
      <c r="H200" s="69" t="s">
        <v>608</v>
      </c>
      <c r="I200" s="69" t="s">
        <v>608</v>
      </c>
      <c r="J200" s="70">
        <v>0.05</v>
      </c>
      <c r="K200" s="71" t="s">
        <v>608</v>
      </c>
      <c r="L200" s="71" t="s">
        <v>608</v>
      </c>
      <c r="M200" s="71" t="s">
        <v>608</v>
      </c>
      <c r="N200" s="72">
        <v>1</v>
      </c>
      <c r="O200" s="72">
        <v>30</v>
      </c>
      <c r="P200" s="72">
        <v>10</v>
      </c>
      <c r="Q200" s="72">
        <v>0</v>
      </c>
      <c r="R200" s="72">
        <v>0</v>
      </c>
      <c r="S200" s="72">
        <v>0</v>
      </c>
      <c r="T200" s="72">
        <v>200</v>
      </c>
      <c r="U200" s="71">
        <v>60</v>
      </c>
      <c r="V200" s="72">
        <v>1110</v>
      </c>
      <c r="W200" s="72">
        <v>0</v>
      </c>
      <c r="X200" s="72">
        <v>500</v>
      </c>
      <c r="Y200" s="72">
        <v>0</v>
      </c>
      <c r="Z200" s="72">
        <v>6000</v>
      </c>
      <c r="AA200" s="72">
        <v>0</v>
      </c>
      <c r="AB200" s="72">
        <v>6000</v>
      </c>
      <c r="AC200" s="72">
        <v>0</v>
      </c>
      <c r="AD200" s="72">
        <v>0</v>
      </c>
      <c r="AE200" s="72">
        <v>0</v>
      </c>
      <c r="AF200" s="72">
        <v>6000</v>
      </c>
      <c r="AG200" s="72">
        <v>0</v>
      </c>
      <c r="AH200" s="72">
        <v>6000</v>
      </c>
      <c r="AI200" s="72">
        <v>0</v>
      </c>
      <c r="AJ200" s="72">
        <v>0</v>
      </c>
      <c r="AK200" s="72">
        <v>0</v>
      </c>
      <c r="AL200" s="72">
        <v>1520</v>
      </c>
      <c r="AM200" s="72">
        <v>1520</v>
      </c>
      <c r="AN200" s="72">
        <v>0</v>
      </c>
      <c r="AO200" s="72">
        <v>0</v>
      </c>
      <c r="AP200" s="72">
        <v>0</v>
      </c>
      <c r="AQ200" s="72">
        <v>0</v>
      </c>
      <c r="AR200" s="72">
        <v>0</v>
      </c>
      <c r="AS200" s="72">
        <v>0</v>
      </c>
      <c r="AT200" s="72">
        <v>20</v>
      </c>
      <c r="AU200" s="72">
        <v>0</v>
      </c>
      <c r="AV200" s="72">
        <v>0</v>
      </c>
      <c r="AW200" s="72">
        <v>5</v>
      </c>
      <c r="AX200" s="72">
        <v>5</v>
      </c>
      <c r="AY200" s="72">
        <v>0</v>
      </c>
      <c r="AZ200" s="72">
        <v>0</v>
      </c>
      <c r="BA200" s="72">
        <v>0</v>
      </c>
      <c r="BB200" s="72">
        <v>0</v>
      </c>
      <c r="BC200" s="72">
        <v>0</v>
      </c>
      <c r="BD200" s="72">
        <v>0</v>
      </c>
      <c r="BE200" s="72">
        <v>0</v>
      </c>
      <c r="BF200" s="72">
        <v>0</v>
      </c>
      <c r="BG200" s="72">
        <v>0</v>
      </c>
      <c r="BH200" s="72">
        <v>10</v>
      </c>
      <c r="BI200" s="72">
        <v>5</v>
      </c>
      <c r="BJ200" s="72">
        <v>0</v>
      </c>
      <c r="BK200" s="72">
        <v>0</v>
      </c>
      <c r="BL200" s="72">
        <v>0</v>
      </c>
      <c r="BM200" s="72">
        <v>0</v>
      </c>
      <c r="BN200" s="72">
        <v>0</v>
      </c>
      <c r="BO200" s="72">
        <v>0</v>
      </c>
      <c r="BP200" s="72">
        <v>0</v>
      </c>
      <c r="BQ200" s="72">
        <v>5</v>
      </c>
      <c r="BR200" s="72">
        <v>0</v>
      </c>
      <c r="BS200" s="72">
        <v>0</v>
      </c>
      <c r="BT200" s="72">
        <v>0</v>
      </c>
      <c r="BU200" s="72">
        <v>1500</v>
      </c>
    </row>
    <row r="201" spans="1:73" s="25" customFormat="1" ht="12.75" customHeight="1" x14ac:dyDescent="0.2">
      <c r="A201" s="44" t="s">
        <v>694</v>
      </c>
      <c r="B201" s="45" t="s">
        <v>221</v>
      </c>
      <c r="C201" s="46"/>
      <c r="D201" s="73">
        <v>395</v>
      </c>
      <c r="E201" s="73">
        <v>3220</v>
      </c>
      <c r="F201" s="73">
        <v>2</v>
      </c>
      <c r="G201" s="73">
        <v>0</v>
      </c>
      <c r="H201" s="73">
        <v>1</v>
      </c>
      <c r="I201" s="73">
        <v>1</v>
      </c>
      <c r="J201" s="74">
        <v>1</v>
      </c>
      <c r="K201" s="75">
        <v>1</v>
      </c>
      <c r="L201" s="75">
        <v>0</v>
      </c>
      <c r="M201" s="75">
        <v>0</v>
      </c>
      <c r="N201" s="76">
        <v>1</v>
      </c>
      <c r="O201" s="76">
        <v>188</v>
      </c>
      <c r="P201" s="76">
        <v>150</v>
      </c>
      <c r="Q201" s="76">
        <v>30</v>
      </c>
      <c r="R201" s="76">
        <v>2</v>
      </c>
      <c r="S201" s="76">
        <v>1</v>
      </c>
      <c r="T201" s="76">
        <v>267</v>
      </c>
      <c r="U201" s="75">
        <v>23</v>
      </c>
      <c r="V201" s="76" t="s">
        <v>608</v>
      </c>
      <c r="W201" s="76" t="s">
        <v>608</v>
      </c>
      <c r="X201" s="76" t="s">
        <v>608</v>
      </c>
      <c r="Y201" s="76" t="s">
        <v>608</v>
      </c>
      <c r="Z201" s="76">
        <v>0</v>
      </c>
      <c r="AA201" s="76" t="s">
        <v>608</v>
      </c>
      <c r="AB201" s="76">
        <v>0</v>
      </c>
      <c r="AC201" s="76" t="s">
        <v>608</v>
      </c>
      <c r="AD201" s="76" t="s">
        <v>608</v>
      </c>
      <c r="AE201" s="76" t="s">
        <v>608</v>
      </c>
      <c r="AF201" s="76" t="s">
        <v>608</v>
      </c>
      <c r="AG201" s="76" t="s">
        <v>608</v>
      </c>
      <c r="AH201" s="76" t="s">
        <v>608</v>
      </c>
      <c r="AI201" s="76" t="s">
        <v>608</v>
      </c>
      <c r="AJ201" s="76" t="s">
        <v>608</v>
      </c>
      <c r="AK201" s="76" t="s">
        <v>608</v>
      </c>
      <c r="AL201" s="76">
        <v>47069</v>
      </c>
      <c r="AM201" s="76">
        <v>41342</v>
      </c>
      <c r="AN201" s="76">
        <v>0</v>
      </c>
      <c r="AO201" s="76">
        <v>85</v>
      </c>
      <c r="AP201" s="76">
        <v>0</v>
      </c>
      <c r="AQ201" s="76">
        <v>4500</v>
      </c>
      <c r="AR201" s="76">
        <v>1142</v>
      </c>
      <c r="AS201" s="76">
        <v>0</v>
      </c>
      <c r="AT201" s="76">
        <v>8</v>
      </c>
      <c r="AU201" s="76">
        <v>0</v>
      </c>
      <c r="AV201" s="76">
        <v>1</v>
      </c>
      <c r="AW201" s="76">
        <v>394</v>
      </c>
      <c r="AX201" s="76">
        <v>342</v>
      </c>
      <c r="AY201" s="76">
        <v>0</v>
      </c>
      <c r="AZ201" s="76">
        <v>10</v>
      </c>
      <c r="BA201" s="76">
        <v>0</v>
      </c>
      <c r="BB201" s="76">
        <v>0</v>
      </c>
      <c r="BC201" s="76">
        <v>42</v>
      </c>
      <c r="BD201" s="76">
        <v>0</v>
      </c>
      <c r="BE201" s="76">
        <v>0</v>
      </c>
      <c r="BF201" s="76" t="s">
        <v>608</v>
      </c>
      <c r="BG201" s="76">
        <v>4</v>
      </c>
      <c r="BH201" s="76">
        <v>2525</v>
      </c>
      <c r="BI201" s="76">
        <v>41</v>
      </c>
      <c r="BJ201" s="76">
        <v>61</v>
      </c>
      <c r="BK201" s="76" t="s">
        <v>608</v>
      </c>
      <c r="BL201" s="76">
        <v>0</v>
      </c>
      <c r="BM201" s="76">
        <v>0</v>
      </c>
      <c r="BN201" s="76">
        <v>0</v>
      </c>
      <c r="BO201" s="76" t="s">
        <v>608</v>
      </c>
      <c r="BP201" s="76" t="s">
        <v>608</v>
      </c>
      <c r="BQ201" s="76" t="s">
        <v>608</v>
      </c>
      <c r="BR201" s="76" t="s">
        <v>608</v>
      </c>
      <c r="BS201" s="76" t="s">
        <v>608</v>
      </c>
      <c r="BT201" s="76" t="s">
        <v>608</v>
      </c>
      <c r="BU201" s="76" t="s">
        <v>608</v>
      </c>
    </row>
    <row r="202" spans="1:73" s="25" customFormat="1" ht="12.75" customHeight="1" x14ac:dyDescent="0.2">
      <c r="A202" s="44" t="s">
        <v>695</v>
      </c>
      <c r="B202" s="45" t="s">
        <v>222</v>
      </c>
      <c r="C202" s="46"/>
      <c r="D202" s="69">
        <v>870</v>
      </c>
      <c r="E202" s="69">
        <v>2100</v>
      </c>
      <c r="F202" s="69">
        <v>1</v>
      </c>
      <c r="G202" s="69" t="s">
        <v>608</v>
      </c>
      <c r="H202" s="69" t="s">
        <v>608</v>
      </c>
      <c r="I202" s="69" t="s">
        <v>608</v>
      </c>
      <c r="J202" s="70">
        <v>1</v>
      </c>
      <c r="K202" s="71">
        <v>1</v>
      </c>
      <c r="L202" s="71" t="s">
        <v>608</v>
      </c>
      <c r="M202" s="71" t="s">
        <v>608</v>
      </c>
      <c r="N202" s="72" t="s">
        <v>608</v>
      </c>
      <c r="O202" s="72">
        <v>214</v>
      </c>
      <c r="P202" s="72">
        <v>196</v>
      </c>
      <c r="Q202" s="72">
        <v>9</v>
      </c>
      <c r="R202" s="72">
        <v>3</v>
      </c>
      <c r="S202" s="72" t="s">
        <v>608</v>
      </c>
      <c r="T202" s="72">
        <v>208</v>
      </c>
      <c r="U202" s="71">
        <v>38</v>
      </c>
      <c r="V202" s="72" t="s">
        <v>608</v>
      </c>
      <c r="W202" s="72" t="s">
        <v>608</v>
      </c>
      <c r="X202" s="72" t="s">
        <v>608</v>
      </c>
      <c r="Y202" s="72" t="s">
        <v>608</v>
      </c>
      <c r="Z202" s="72">
        <v>36000</v>
      </c>
      <c r="AA202" s="72" t="s">
        <v>608</v>
      </c>
      <c r="AB202" s="72">
        <v>36000</v>
      </c>
      <c r="AC202" s="72" t="s">
        <v>608</v>
      </c>
      <c r="AD202" s="72" t="s">
        <v>608</v>
      </c>
      <c r="AE202" s="72" t="s">
        <v>608</v>
      </c>
      <c r="AF202" s="72">
        <v>36000</v>
      </c>
      <c r="AG202" s="72" t="s">
        <v>608</v>
      </c>
      <c r="AH202" s="72" t="s">
        <v>608</v>
      </c>
      <c r="AI202" s="72" t="s">
        <v>608</v>
      </c>
      <c r="AJ202" s="72" t="s">
        <v>608</v>
      </c>
      <c r="AK202" s="72" t="s">
        <v>608</v>
      </c>
      <c r="AL202" s="72">
        <v>35500</v>
      </c>
      <c r="AM202" s="72">
        <v>35500</v>
      </c>
      <c r="AN202" s="72" t="s">
        <v>608</v>
      </c>
      <c r="AO202" s="72" t="s">
        <v>608</v>
      </c>
      <c r="AP202" s="72" t="s">
        <v>608</v>
      </c>
      <c r="AQ202" s="72" t="s">
        <v>608</v>
      </c>
      <c r="AR202" s="72" t="s">
        <v>608</v>
      </c>
      <c r="AS202" s="72" t="s">
        <v>608</v>
      </c>
      <c r="AT202" s="72" t="s">
        <v>608</v>
      </c>
      <c r="AU202" s="72" t="s">
        <v>608</v>
      </c>
      <c r="AV202" s="72" t="s">
        <v>608</v>
      </c>
      <c r="AW202" s="72">
        <v>500</v>
      </c>
      <c r="AX202" s="72">
        <v>500</v>
      </c>
      <c r="AY202" s="72" t="s">
        <v>608</v>
      </c>
      <c r="AZ202" s="72" t="s">
        <v>608</v>
      </c>
      <c r="BA202" s="72" t="s">
        <v>608</v>
      </c>
      <c r="BB202" s="72" t="s">
        <v>608</v>
      </c>
      <c r="BC202" s="72" t="s">
        <v>608</v>
      </c>
      <c r="BD202" s="72" t="s">
        <v>608</v>
      </c>
      <c r="BE202" s="72">
        <v>30</v>
      </c>
      <c r="BF202" s="72" t="s">
        <v>608</v>
      </c>
      <c r="BG202" s="72">
        <v>6</v>
      </c>
      <c r="BH202" s="72">
        <v>3518</v>
      </c>
      <c r="BI202" s="72">
        <v>7</v>
      </c>
      <c r="BJ202" s="72" t="s">
        <v>608</v>
      </c>
      <c r="BK202" s="72" t="s">
        <v>608</v>
      </c>
      <c r="BL202" s="72">
        <v>0</v>
      </c>
      <c r="BM202" s="72" t="s">
        <v>608</v>
      </c>
      <c r="BN202" s="72" t="s">
        <v>608</v>
      </c>
      <c r="BO202" s="72" t="s">
        <v>608</v>
      </c>
      <c r="BP202" s="72" t="s">
        <v>608</v>
      </c>
      <c r="BQ202" s="72" t="s">
        <v>608</v>
      </c>
      <c r="BR202" s="72">
        <v>10</v>
      </c>
      <c r="BS202" s="72" t="s">
        <v>608</v>
      </c>
      <c r="BT202" s="72" t="s">
        <v>608</v>
      </c>
      <c r="BU202" s="72" t="s">
        <v>608</v>
      </c>
    </row>
    <row r="203" spans="1:73" s="25" customFormat="1" ht="12.75" customHeight="1" x14ac:dyDescent="0.2">
      <c r="A203" s="44" t="s">
        <v>696</v>
      </c>
      <c r="B203" s="45" t="s">
        <v>223</v>
      </c>
      <c r="C203" s="46"/>
      <c r="D203" s="69">
        <v>100</v>
      </c>
      <c r="E203" s="69">
        <v>100</v>
      </c>
      <c r="F203" s="69">
        <v>1</v>
      </c>
      <c r="G203" s="69" t="s">
        <v>608</v>
      </c>
      <c r="H203" s="69" t="s">
        <v>608</v>
      </c>
      <c r="I203" s="69" t="s">
        <v>608</v>
      </c>
      <c r="J203" s="70">
        <v>0.5</v>
      </c>
      <c r="K203" s="71" t="s">
        <v>608</v>
      </c>
      <c r="L203" s="71" t="s">
        <v>608</v>
      </c>
      <c r="M203" s="71" t="s">
        <v>608</v>
      </c>
      <c r="N203" s="72">
        <v>1</v>
      </c>
      <c r="O203" s="72">
        <v>30</v>
      </c>
      <c r="P203" s="72">
        <v>30</v>
      </c>
      <c r="Q203" s="72">
        <v>20</v>
      </c>
      <c r="R203" s="72">
        <v>1</v>
      </c>
      <c r="S203" s="72">
        <v>1</v>
      </c>
      <c r="T203" s="72">
        <v>300</v>
      </c>
      <c r="U203" s="71">
        <v>42</v>
      </c>
      <c r="V203" s="72">
        <v>0</v>
      </c>
      <c r="W203" s="72">
        <v>850</v>
      </c>
      <c r="X203" s="72">
        <v>0</v>
      </c>
      <c r="Y203" s="72">
        <v>2200</v>
      </c>
      <c r="Z203" s="72">
        <v>26000</v>
      </c>
      <c r="AA203" s="72">
        <v>0</v>
      </c>
      <c r="AB203" s="72">
        <v>26000</v>
      </c>
      <c r="AC203" s="72">
        <v>0</v>
      </c>
      <c r="AD203" s="72">
        <v>0</v>
      </c>
      <c r="AE203" s="72">
        <v>0</v>
      </c>
      <c r="AF203" s="72">
        <v>26000</v>
      </c>
      <c r="AG203" s="72">
        <v>4000</v>
      </c>
      <c r="AH203" s="72">
        <v>0</v>
      </c>
      <c r="AI203" s="72">
        <v>0</v>
      </c>
      <c r="AJ203" s="72">
        <v>0</v>
      </c>
      <c r="AK203" s="72">
        <v>0</v>
      </c>
      <c r="AL203" s="72">
        <v>44</v>
      </c>
      <c r="AM203" s="72">
        <v>0</v>
      </c>
      <c r="AN203" s="72">
        <v>0</v>
      </c>
      <c r="AO203" s="72">
        <v>0</v>
      </c>
      <c r="AP203" s="72">
        <v>0</v>
      </c>
      <c r="AQ203" s="72">
        <v>0</v>
      </c>
      <c r="AR203" s="72">
        <v>44</v>
      </c>
      <c r="AS203" s="72">
        <v>0</v>
      </c>
      <c r="AT203" s="72">
        <v>20</v>
      </c>
      <c r="AU203" s="72">
        <v>0</v>
      </c>
      <c r="AV203" s="72">
        <v>0</v>
      </c>
      <c r="AW203" s="72">
        <v>85</v>
      </c>
      <c r="AX203" s="72">
        <v>85</v>
      </c>
      <c r="AY203" s="72">
        <v>0</v>
      </c>
      <c r="AZ203" s="72">
        <v>0</v>
      </c>
      <c r="BA203" s="72">
        <v>0</v>
      </c>
      <c r="BB203" s="72">
        <v>0</v>
      </c>
      <c r="BC203" s="72">
        <v>0</v>
      </c>
      <c r="BD203" s="72">
        <v>0</v>
      </c>
      <c r="BE203" s="72">
        <v>200</v>
      </c>
      <c r="BF203" s="72">
        <v>0</v>
      </c>
      <c r="BG203" s="72">
        <v>0</v>
      </c>
      <c r="BH203" s="72">
        <v>60</v>
      </c>
      <c r="BI203" s="72">
        <v>10</v>
      </c>
      <c r="BJ203" s="72">
        <v>0</v>
      </c>
      <c r="BK203" s="72">
        <v>20</v>
      </c>
      <c r="BL203" s="72">
        <v>0</v>
      </c>
      <c r="BM203" s="72">
        <v>0</v>
      </c>
      <c r="BN203" s="72">
        <v>0</v>
      </c>
      <c r="BO203" s="72">
        <v>0</v>
      </c>
      <c r="BP203" s="72">
        <v>0</v>
      </c>
      <c r="BQ203" s="72">
        <v>0</v>
      </c>
      <c r="BR203" s="72">
        <v>0</v>
      </c>
      <c r="BS203" s="72">
        <v>0</v>
      </c>
      <c r="BT203" s="72">
        <v>0</v>
      </c>
      <c r="BU203" s="72">
        <v>20</v>
      </c>
    </row>
    <row r="204" spans="1:73" s="25" customFormat="1" ht="12.75" customHeight="1" x14ac:dyDescent="0.2">
      <c r="A204" s="44" t="s">
        <v>697</v>
      </c>
      <c r="B204" s="45" t="s">
        <v>277</v>
      </c>
      <c r="C204" s="46"/>
      <c r="D204" s="69">
        <v>218</v>
      </c>
      <c r="E204" s="69" t="s">
        <v>608</v>
      </c>
      <c r="F204" s="69">
        <v>2</v>
      </c>
      <c r="G204" s="69">
        <v>1</v>
      </c>
      <c r="H204" s="69">
        <v>0</v>
      </c>
      <c r="I204" s="69">
        <v>1</v>
      </c>
      <c r="J204" s="70">
        <v>1</v>
      </c>
      <c r="K204" s="71">
        <v>1</v>
      </c>
      <c r="L204" s="71">
        <v>0</v>
      </c>
      <c r="M204" s="71">
        <v>0</v>
      </c>
      <c r="N204" s="72">
        <v>0</v>
      </c>
      <c r="O204" s="72">
        <v>336</v>
      </c>
      <c r="P204" s="72">
        <v>222</v>
      </c>
      <c r="Q204" s="72">
        <v>30</v>
      </c>
      <c r="R204" s="72">
        <v>25</v>
      </c>
      <c r="S204" s="72">
        <v>1</v>
      </c>
      <c r="T204" s="72">
        <v>300</v>
      </c>
      <c r="U204" s="71">
        <v>47</v>
      </c>
      <c r="V204" s="72" t="s">
        <v>608</v>
      </c>
      <c r="W204" s="72" t="s">
        <v>608</v>
      </c>
      <c r="X204" s="72" t="s">
        <v>608</v>
      </c>
      <c r="Y204" s="72" t="s">
        <v>608</v>
      </c>
      <c r="Z204" s="72">
        <v>153422</v>
      </c>
      <c r="AA204" s="72">
        <v>111549</v>
      </c>
      <c r="AB204" s="72">
        <v>41872</v>
      </c>
      <c r="AC204" s="72" t="s">
        <v>608</v>
      </c>
      <c r="AD204" s="72" t="s">
        <v>608</v>
      </c>
      <c r="AE204" s="72">
        <v>1932</v>
      </c>
      <c r="AF204" s="72">
        <v>39940</v>
      </c>
      <c r="AG204" s="72" t="s">
        <v>608</v>
      </c>
      <c r="AH204" s="72">
        <v>100</v>
      </c>
      <c r="AI204" s="72" t="s">
        <v>608</v>
      </c>
      <c r="AJ204" s="72">
        <v>5500</v>
      </c>
      <c r="AK204" s="72">
        <v>15870</v>
      </c>
      <c r="AL204" s="72">
        <v>43</v>
      </c>
      <c r="AM204" s="72">
        <v>0</v>
      </c>
      <c r="AN204" s="72">
        <v>0</v>
      </c>
      <c r="AO204" s="72">
        <v>0</v>
      </c>
      <c r="AP204" s="72">
        <v>0</v>
      </c>
      <c r="AQ204" s="72">
        <v>0</v>
      </c>
      <c r="AR204" s="72">
        <v>43</v>
      </c>
      <c r="AS204" s="72">
        <v>0</v>
      </c>
      <c r="AT204" s="72">
        <v>105</v>
      </c>
      <c r="AU204" s="72">
        <v>0</v>
      </c>
      <c r="AV204" s="72">
        <v>0</v>
      </c>
      <c r="AW204" s="72">
        <v>68</v>
      </c>
      <c r="AX204" s="72">
        <v>68</v>
      </c>
      <c r="AY204" s="72">
        <v>0</v>
      </c>
      <c r="AZ204" s="72">
        <v>0</v>
      </c>
      <c r="BA204" s="72">
        <v>0</v>
      </c>
      <c r="BB204" s="72">
        <v>0</v>
      </c>
      <c r="BC204" s="72">
        <v>0</v>
      </c>
      <c r="BD204" s="72">
        <v>0</v>
      </c>
      <c r="BE204" s="72">
        <v>0</v>
      </c>
      <c r="BF204" s="72">
        <v>0</v>
      </c>
      <c r="BG204" s="72">
        <v>4</v>
      </c>
      <c r="BH204" s="72">
        <v>905</v>
      </c>
      <c r="BI204" s="72" t="s">
        <v>608</v>
      </c>
      <c r="BJ204" s="72" t="s">
        <v>608</v>
      </c>
      <c r="BK204" s="72">
        <v>1026</v>
      </c>
      <c r="BL204" s="72">
        <v>0</v>
      </c>
      <c r="BM204" s="72">
        <v>0</v>
      </c>
      <c r="BN204" s="72">
        <v>0</v>
      </c>
      <c r="BO204" s="72">
        <v>0</v>
      </c>
      <c r="BP204" s="72">
        <v>0</v>
      </c>
      <c r="BQ204" s="72" t="s">
        <v>608</v>
      </c>
      <c r="BR204" s="72" t="s">
        <v>608</v>
      </c>
      <c r="BS204" s="72" t="s">
        <v>608</v>
      </c>
      <c r="BT204" s="72" t="s">
        <v>608</v>
      </c>
      <c r="BU204" s="72" t="s">
        <v>608</v>
      </c>
    </row>
    <row r="205" spans="1:73" s="25" customFormat="1" ht="12.75" customHeight="1" x14ac:dyDescent="0.2">
      <c r="A205" s="14"/>
      <c r="B205" s="53" t="s">
        <v>154</v>
      </c>
      <c r="C205" s="50"/>
      <c r="D205" s="54">
        <v>35398</v>
      </c>
      <c r="E205" s="54">
        <v>73434</v>
      </c>
      <c r="F205" s="54">
        <v>172</v>
      </c>
      <c r="G205" s="54">
        <v>10</v>
      </c>
      <c r="H205" s="54">
        <v>61</v>
      </c>
      <c r="I205" s="54">
        <v>68</v>
      </c>
      <c r="J205" s="55">
        <v>88.97</v>
      </c>
      <c r="K205" s="55">
        <v>65.320000000000007</v>
      </c>
      <c r="L205" s="55">
        <v>5.2</v>
      </c>
      <c r="M205" s="55">
        <v>0</v>
      </c>
      <c r="N205" s="54">
        <v>51</v>
      </c>
      <c r="O205" s="54">
        <v>19719</v>
      </c>
      <c r="P205" s="54">
        <v>13692</v>
      </c>
      <c r="Q205" s="54">
        <v>2182</v>
      </c>
      <c r="R205" s="54">
        <v>315</v>
      </c>
      <c r="S205" s="54">
        <v>41</v>
      </c>
      <c r="T205" s="55">
        <v>13393</v>
      </c>
      <c r="U205" s="55">
        <v>2369</v>
      </c>
      <c r="V205" s="54">
        <v>670688</v>
      </c>
      <c r="W205" s="54">
        <v>579118</v>
      </c>
      <c r="X205" s="54">
        <v>339452</v>
      </c>
      <c r="Y205" s="54">
        <v>671961</v>
      </c>
      <c r="Z205" s="54">
        <v>6494117</v>
      </c>
      <c r="AA205" s="54">
        <v>2743577</v>
      </c>
      <c r="AB205" s="54">
        <v>3750539</v>
      </c>
      <c r="AC205" s="54">
        <v>1111240</v>
      </c>
      <c r="AD205" s="54">
        <v>133700</v>
      </c>
      <c r="AE205" s="54">
        <v>37592</v>
      </c>
      <c r="AF205" s="54">
        <v>2468007</v>
      </c>
      <c r="AG205" s="54">
        <v>76150</v>
      </c>
      <c r="AH205" s="54">
        <v>1706957</v>
      </c>
      <c r="AI205" s="54">
        <v>0</v>
      </c>
      <c r="AJ205" s="54">
        <v>10600</v>
      </c>
      <c r="AK205" s="54">
        <v>156247</v>
      </c>
      <c r="AL205" s="54">
        <v>2453880</v>
      </c>
      <c r="AM205" s="54">
        <v>2347827</v>
      </c>
      <c r="AN205" s="54">
        <v>1272</v>
      </c>
      <c r="AO205" s="54">
        <v>17479</v>
      </c>
      <c r="AP205" s="54">
        <v>27415</v>
      </c>
      <c r="AQ205" s="54">
        <v>20651</v>
      </c>
      <c r="AR205" s="54">
        <v>39210</v>
      </c>
      <c r="AS205" s="54">
        <v>26</v>
      </c>
      <c r="AT205" s="54">
        <v>1110</v>
      </c>
      <c r="AU205" s="54">
        <v>1046</v>
      </c>
      <c r="AV205" s="54">
        <v>85</v>
      </c>
      <c r="AW205" s="54">
        <v>65473</v>
      </c>
      <c r="AX205" s="54">
        <v>62395</v>
      </c>
      <c r="AY205" s="54">
        <v>0</v>
      </c>
      <c r="AZ205" s="54">
        <v>64</v>
      </c>
      <c r="BA205" s="54">
        <v>0</v>
      </c>
      <c r="BB205" s="54">
        <v>69</v>
      </c>
      <c r="BC205" s="54">
        <v>2937</v>
      </c>
      <c r="BD205" s="54">
        <v>8</v>
      </c>
      <c r="BE205" s="54">
        <v>4091</v>
      </c>
      <c r="BF205" s="54">
        <v>13</v>
      </c>
      <c r="BG205" s="54">
        <v>302</v>
      </c>
      <c r="BH205" s="54">
        <v>123422</v>
      </c>
      <c r="BI205" s="54">
        <v>1276</v>
      </c>
      <c r="BJ205" s="54">
        <v>1528</v>
      </c>
      <c r="BK205" s="54">
        <v>8771</v>
      </c>
      <c r="BL205" s="54">
        <v>839</v>
      </c>
      <c r="BM205" s="54">
        <v>280</v>
      </c>
      <c r="BN205" s="54">
        <v>0</v>
      </c>
      <c r="BO205" s="54">
        <v>5</v>
      </c>
      <c r="BP205" s="54">
        <v>554</v>
      </c>
      <c r="BQ205" s="54">
        <v>1621</v>
      </c>
      <c r="BR205" s="54">
        <v>1793</v>
      </c>
      <c r="BS205" s="54">
        <v>377964</v>
      </c>
      <c r="BT205" s="54">
        <v>732</v>
      </c>
      <c r="BU205" s="54">
        <v>13640</v>
      </c>
    </row>
    <row r="206" spans="1:73" s="25" customFormat="1" ht="12.75" customHeight="1" x14ac:dyDescent="0.2">
      <c r="A206" s="51"/>
      <c r="B206" s="26" t="s">
        <v>147</v>
      </c>
      <c r="C206" s="56">
        <v>56</v>
      </c>
      <c r="D206" s="56">
        <v>56</v>
      </c>
      <c r="E206" s="56">
        <v>56</v>
      </c>
      <c r="F206" s="56">
        <v>56</v>
      </c>
      <c r="G206" s="56">
        <v>56</v>
      </c>
      <c r="H206" s="56">
        <v>56</v>
      </c>
      <c r="I206" s="56">
        <v>56</v>
      </c>
      <c r="J206" s="56">
        <v>56</v>
      </c>
      <c r="K206" s="56">
        <v>56</v>
      </c>
      <c r="L206" s="56">
        <v>56</v>
      </c>
      <c r="M206" s="56">
        <v>56</v>
      </c>
      <c r="N206" s="56">
        <v>56</v>
      </c>
      <c r="O206" s="56">
        <v>56</v>
      </c>
      <c r="P206" s="56">
        <v>56</v>
      </c>
      <c r="Q206" s="56">
        <v>56</v>
      </c>
      <c r="R206" s="56">
        <v>56</v>
      </c>
      <c r="S206" s="56">
        <v>56</v>
      </c>
      <c r="T206" s="56">
        <v>56</v>
      </c>
      <c r="U206" s="56">
        <v>56</v>
      </c>
      <c r="V206" s="56">
        <v>56</v>
      </c>
      <c r="W206" s="56">
        <v>56</v>
      </c>
      <c r="X206" s="56">
        <v>56</v>
      </c>
      <c r="Y206" s="56">
        <v>56</v>
      </c>
      <c r="Z206" s="56">
        <v>56</v>
      </c>
      <c r="AA206" s="56">
        <v>56</v>
      </c>
      <c r="AB206" s="56">
        <v>56</v>
      </c>
      <c r="AC206" s="56">
        <v>56</v>
      </c>
      <c r="AD206" s="56">
        <v>56</v>
      </c>
      <c r="AE206" s="56">
        <v>56</v>
      </c>
      <c r="AF206" s="56">
        <v>56</v>
      </c>
      <c r="AG206" s="56">
        <v>56</v>
      </c>
      <c r="AH206" s="56">
        <v>56</v>
      </c>
      <c r="AI206" s="56">
        <v>56</v>
      </c>
      <c r="AJ206" s="56">
        <v>56</v>
      </c>
      <c r="AK206" s="56">
        <v>56</v>
      </c>
      <c r="AL206" s="56">
        <v>56</v>
      </c>
      <c r="AM206" s="56">
        <v>56</v>
      </c>
      <c r="AN206" s="56">
        <v>56</v>
      </c>
      <c r="AO206" s="56">
        <v>56</v>
      </c>
      <c r="AP206" s="56">
        <v>56</v>
      </c>
      <c r="AQ206" s="56">
        <v>56</v>
      </c>
      <c r="AR206" s="56">
        <v>56</v>
      </c>
      <c r="AS206" s="56">
        <v>56</v>
      </c>
      <c r="AT206" s="56">
        <v>56</v>
      </c>
      <c r="AU206" s="56">
        <v>56</v>
      </c>
      <c r="AV206" s="56">
        <v>56</v>
      </c>
      <c r="AW206" s="56">
        <v>56</v>
      </c>
      <c r="AX206" s="56">
        <v>56</v>
      </c>
      <c r="AY206" s="56">
        <v>56</v>
      </c>
      <c r="AZ206" s="56">
        <v>56</v>
      </c>
      <c r="BA206" s="56">
        <v>56</v>
      </c>
      <c r="BB206" s="56">
        <v>56</v>
      </c>
      <c r="BC206" s="56">
        <v>56</v>
      </c>
      <c r="BD206" s="56">
        <v>56</v>
      </c>
      <c r="BE206" s="56">
        <v>56</v>
      </c>
      <c r="BF206" s="56">
        <v>56</v>
      </c>
      <c r="BG206" s="56">
        <v>56</v>
      </c>
      <c r="BH206" s="56">
        <v>56</v>
      </c>
      <c r="BI206" s="56">
        <v>56</v>
      </c>
      <c r="BJ206" s="56">
        <v>56</v>
      </c>
      <c r="BK206" s="56">
        <v>56</v>
      </c>
      <c r="BL206" s="56">
        <v>56</v>
      </c>
      <c r="BM206" s="56">
        <v>56</v>
      </c>
      <c r="BN206" s="56">
        <v>56</v>
      </c>
      <c r="BO206" s="56">
        <v>56</v>
      </c>
      <c r="BP206" s="56">
        <v>56</v>
      </c>
      <c r="BQ206" s="56">
        <v>56</v>
      </c>
      <c r="BR206" s="56">
        <v>56</v>
      </c>
      <c r="BS206" s="56">
        <v>56</v>
      </c>
      <c r="BT206" s="56">
        <v>56</v>
      </c>
      <c r="BU206" s="56">
        <v>56</v>
      </c>
    </row>
    <row r="207" spans="1:73" s="25" customFormat="1" ht="12.75" customHeight="1" x14ac:dyDescent="0.2">
      <c r="A207" s="51"/>
      <c r="B207" s="26" t="s">
        <v>148</v>
      </c>
      <c r="C207" s="56">
        <v>53</v>
      </c>
      <c r="D207" s="56">
        <v>38</v>
      </c>
      <c r="E207" s="56">
        <v>30</v>
      </c>
      <c r="F207" s="56">
        <v>53</v>
      </c>
      <c r="G207" s="56">
        <v>42</v>
      </c>
      <c r="H207" s="56">
        <v>44</v>
      </c>
      <c r="I207" s="56">
        <v>42</v>
      </c>
      <c r="J207" s="56">
        <v>52</v>
      </c>
      <c r="K207" s="56">
        <v>44</v>
      </c>
      <c r="L207" s="56">
        <v>37</v>
      </c>
      <c r="M207" s="56">
        <v>37</v>
      </c>
      <c r="N207" s="56">
        <v>50</v>
      </c>
      <c r="O207" s="56">
        <v>49</v>
      </c>
      <c r="P207" s="56">
        <v>48</v>
      </c>
      <c r="Q207" s="56">
        <v>52</v>
      </c>
      <c r="R207" s="56">
        <v>52</v>
      </c>
      <c r="S207" s="56">
        <v>48</v>
      </c>
      <c r="T207" s="56">
        <v>53</v>
      </c>
      <c r="U207" s="56">
        <v>53</v>
      </c>
      <c r="V207" s="56">
        <v>35</v>
      </c>
      <c r="W207" s="56">
        <v>41</v>
      </c>
      <c r="X207" s="56">
        <v>36</v>
      </c>
      <c r="Y207" s="56">
        <v>37</v>
      </c>
      <c r="Z207" s="56">
        <v>53</v>
      </c>
      <c r="AA207" s="56">
        <v>29</v>
      </c>
      <c r="AB207" s="56">
        <v>53</v>
      </c>
      <c r="AC207" s="56">
        <v>27</v>
      </c>
      <c r="AD207" s="56">
        <v>19</v>
      </c>
      <c r="AE207" s="56">
        <v>26</v>
      </c>
      <c r="AF207" s="56">
        <v>34</v>
      </c>
      <c r="AG207" s="56">
        <v>27</v>
      </c>
      <c r="AH207" s="56">
        <v>25</v>
      </c>
      <c r="AI207" s="56">
        <v>26</v>
      </c>
      <c r="AJ207" s="56">
        <v>29</v>
      </c>
      <c r="AK207" s="56">
        <v>32</v>
      </c>
      <c r="AL207" s="56">
        <v>53</v>
      </c>
      <c r="AM207" s="56">
        <v>51</v>
      </c>
      <c r="AN207" s="56">
        <v>49</v>
      </c>
      <c r="AO207" s="56">
        <v>46</v>
      </c>
      <c r="AP207" s="56">
        <v>43</v>
      </c>
      <c r="AQ207" s="56">
        <v>49</v>
      </c>
      <c r="AR207" s="56">
        <v>48</v>
      </c>
      <c r="AS207" s="56">
        <v>43</v>
      </c>
      <c r="AT207" s="56">
        <v>44</v>
      </c>
      <c r="AU207" s="56">
        <v>38</v>
      </c>
      <c r="AV207" s="56">
        <v>40</v>
      </c>
      <c r="AW207" s="56">
        <v>53</v>
      </c>
      <c r="AX207" s="56">
        <v>50</v>
      </c>
      <c r="AY207" s="56">
        <v>48</v>
      </c>
      <c r="AZ207" s="56">
        <v>46</v>
      </c>
      <c r="BA207" s="56">
        <v>44</v>
      </c>
      <c r="BB207" s="56">
        <v>48</v>
      </c>
      <c r="BC207" s="56">
        <v>49</v>
      </c>
      <c r="BD207" s="56">
        <v>44</v>
      </c>
      <c r="BE207" s="56">
        <v>48</v>
      </c>
      <c r="BF207" s="56">
        <v>44</v>
      </c>
      <c r="BG207" s="56">
        <v>48</v>
      </c>
      <c r="BH207" s="56">
        <v>45</v>
      </c>
      <c r="BI207" s="56">
        <v>44</v>
      </c>
      <c r="BJ207" s="56">
        <v>43</v>
      </c>
      <c r="BK207" s="56">
        <v>41</v>
      </c>
      <c r="BL207" s="56">
        <v>53</v>
      </c>
      <c r="BM207" s="56">
        <v>44</v>
      </c>
      <c r="BN207" s="56">
        <v>40</v>
      </c>
      <c r="BO207" s="56">
        <v>40</v>
      </c>
      <c r="BP207" s="56">
        <v>40</v>
      </c>
      <c r="BQ207" s="56">
        <v>40</v>
      </c>
      <c r="BR207" s="56">
        <v>36</v>
      </c>
      <c r="BS207" s="56">
        <v>19</v>
      </c>
      <c r="BT207" s="56">
        <v>16</v>
      </c>
      <c r="BU207" s="56">
        <v>15</v>
      </c>
    </row>
    <row r="208" spans="1:73" s="25" customFormat="1" ht="12.75" customHeight="1" x14ac:dyDescent="0.2">
      <c r="A208" s="52"/>
      <c r="B208" s="29" t="s">
        <v>146</v>
      </c>
      <c r="C208" s="79">
        <v>0.9464285714285714</v>
      </c>
      <c r="D208" s="79">
        <v>0.6785714285714286</v>
      </c>
      <c r="E208" s="79">
        <v>0.5357142857142857</v>
      </c>
      <c r="F208" s="79">
        <v>0.9464285714285714</v>
      </c>
      <c r="G208" s="79">
        <v>0.75</v>
      </c>
      <c r="H208" s="79">
        <v>0.7857142857142857</v>
      </c>
      <c r="I208" s="79">
        <v>0.75</v>
      </c>
      <c r="J208" s="79">
        <v>0.9285714285714286</v>
      </c>
      <c r="K208" s="79">
        <v>0.7857142857142857</v>
      </c>
      <c r="L208" s="79">
        <v>0.6607142857142857</v>
      </c>
      <c r="M208" s="79">
        <v>0.6607142857142857</v>
      </c>
      <c r="N208" s="79">
        <v>0.8928571428571429</v>
      </c>
      <c r="O208" s="79">
        <v>0.875</v>
      </c>
      <c r="P208" s="79">
        <v>0.8571428571428571</v>
      </c>
      <c r="Q208" s="79">
        <v>0.9285714285714286</v>
      </c>
      <c r="R208" s="79">
        <v>0.9285714285714286</v>
      </c>
      <c r="S208" s="79">
        <v>0.8571428571428571</v>
      </c>
      <c r="T208" s="79">
        <v>0.9464285714285714</v>
      </c>
      <c r="U208" s="79">
        <v>0.9464285714285714</v>
      </c>
      <c r="V208" s="79">
        <v>0.625</v>
      </c>
      <c r="W208" s="79">
        <v>0.7321428571428571</v>
      </c>
      <c r="X208" s="79">
        <v>0.6428571428571429</v>
      </c>
      <c r="Y208" s="79">
        <v>0.6607142857142857</v>
      </c>
      <c r="Z208" s="79">
        <v>0.9464285714285714</v>
      </c>
      <c r="AA208" s="79">
        <v>0.5178571428571429</v>
      </c>
      <c r="AB208" s="79">
        <v>0.9464285714285714</v>
      </c>
      <c r="AC208" s="79">
        <v>0.48214285714285715</v>
      </c>
      <c r="AD208" s="79">
        <v>0.3392857142857143</v>
      </c>
      <c r="AE208" s="79">
        <v>0.4642857142857143</v>
      </c>
      <c r="AF208" s="79">
        <v>0.6071428571428571</v>
      </c>
      <c r="AG208" s="79">
        <v>0.48214285714285715</v>
      </c>
      <c r="AH208" s="79">
        <v>0.44642857142857145</v>
      </c>
      <c r="AI208" s="79">
        <v>0.4642857142857143</v>
      </c>
      <c r="AJ208" s="79">
        <v>0.5178571428571429</v>
      </c>
      <c r="AK208" s="79">
        <v>0.5714285714285714</v>
      </c>
      <c r="AL208" s="79">
        <v>0.9464285714285714</v>
      </c>
      <c r="AM208" s="79">
        <v>0.9107142857142857</v>
      </c>
      <c r="AN208" s="79">
        <v>0.875</v>
      </c>
      <c r="AO208" s="79">
        <v>0.8214285714285714</v>
      </c>
      <c r="AP208" s="79">
        <v>0.7678571428571429</v>
      </c>
      <c r="AQ208" s="79">
        <v>0.875</v>
      </c>
      <c r="AR208" s="79">
        <v>0.8571428571428571</v>
      </c>
      <c r="AS208" s="79">
        <v>0.7678571428571429</v>
      </c>
      <c r="AT208" s="79">
        <v>0.7857142857142857</v>
      </c>
      <c r="AU208" s="79">
        <v>0.6785714285714286</v>
      </c>
      <c r="AV208" s="79">
        <v>0.7142857142857143</v>
      </c>
      <c r="AW208" s="79">
        <v>0.9464285714285714</v>
      </c>
      <c r="AX208" s="79">
        <v>0.8928571428571429</v>
      </c>
      <c r="AY208" s="79">
        <v>0.8571428571428571</v>
      </c>
      <c r="AZ208" s="79">
        <v>0.8214285714285714</v>
      </c>
      <c r="BA208" s="79">
        <v>0.7857142857142857</v>
      </c>
      <c r="BB208" s="79">
        <v>0.8571428571428571</v>
      </c>
      <c r="BC208" s="79">
        <v>0.875</v>
      </c>
      <c r="BD208" s="79">
        <v>0.7857142857142857</v>
      </c>
      <c r="BE208" s="79">
        <v>0.8571428571428571</v>
      </c>
      <c r="BF208" s="79">
        <v>0.7857142857142857</v>
      </c>
      <c r="BG208" s="79">
        <v>0.8571428571428571</v>
      </c>
      <c r="BH208" s="79">
        <v>0.8035714285714286</v>
      </c>
      <c r="BI208" s="79">
        <v>0.7857142857142857</v>
      </c>
      <c r="BJ208" s="79">
        <v>0.7678571428571429</v>
      </c>
      <c r="BK208" s="79">
        <v>0.7321428571428571</v>
      </c>
      <c r="BL208" s="79">
        <v>0.9464285714285714</v>
      </c>
      <c r="BM208" s="79">
        <v>0.7857142857142857</v>
      </c>
      <c r="BN208" s="79">
        <v>0.7142857142857143</v>
      </c>
      <c r="BO208" s="79">
        <v>0.7142857142857143</v>
      </c>
      <c r="BP208" s="79">
        <v>0.7142857142857143</v>
      </c>
      <c r="BQ208" s="79">
        <v>0.7142857142857143</v>
      </c>
      <c r="BR208" s="79">
        <v>0.6428571428571429</v>
      </c>
      <c r="BS208" s="79">
        <v>0.3392857142857143</v>
      </c>
      <c r="BT208" s="79">
        <v>0.2857142857142857</v>
      </c>
      <c r="BU208" s="79">
        <v>0.26785714285714285</v>
      </c>
    </row>
    <row r="209" spans="1:73" s="25" customFormat="1" ht="12.75" customHeight="1" x14ac:dyDescent="0.2">
      <c r="A209" s="44" t="s">
        <v>848</v>
      </c>
      <c r="B209" s="45" t="s">
        <v>303</v>
      </c>
      <c r="C209" s="46"/>
      <c r="D209" s="65">
        <v>8879</v>
      </c>
      <c r="E209" s="65" t="s">
        <v>608</v>
      </c>
      <c r="F209" s="65">
        <v>45</v>
      </c>
      <c r="G209" s="65">
        <v>17</v>
      </c>
      <c r="H209" s="65">
        <v>22</v>
      </c>
      <c r="I209" s="65">
        <v>6</v>
      </c>
      <c r="J209" s="66">
        <v>32.35</v>
      </c>
      <c r="K209" s="67" t="s">
        <v>608</v>
      </c>
      <c r="L209" s="67" t="s">
        <v>608</v>
      </c>
      <c r="M209" s="67" t="s">
        <v>608</v>
      </c>
      <c r="N209" s="68">
        <v>14</v>
      </c>
      <c r="O209" s="68" t="s">
        <v>608</v>
      </c>
      <c r="P209" s="68" t="s">
        <v>608</v>
      </c>
      <c r="Q209" s="68" t="s">
        <v>608</v>
      </c>
      <c r="R209" s="68" t="s">
        <v>608</v>
      </c>
      <c r="S209" s="68" t="s">
        <v>608</v>
      </c>
      <c r="T209" s="68">
        <v>312</v>
      </c>
      <c r="U209" s="67">
        <v>78</v>
      </c>
      <c r="V209" s="68" t="s">
        <v>608</v>
      </c>
      <c r="W209" s="68" t="s">
        <v>608</v>
      </c>
      <c r="X209" s="68" t="s">
        <v>608</v>
      </c>
      <c r="Y209" s="68" t="s">
        <v>608</v>
      </c>
      <c r="Z209" s="68">
        <v>0</v>
      </c>
      <c r="AA209" s="68" t="s">
        <v>608</v>
      </c>
      <c r="AB209" s="68">
        <v>0</v>
      </c>
      <c r="AC209" s="68" t="s">
        <v>608</v>
      </c>
      <c r="AD209" s="68" t="s">
        <v>608</v>
      </c>
      <c r="AE209" s="68" t="s">
        <v>608</v>
      </c>
      <c r="AF209" s="68" t="s">
        <v>608</v>
      </c>
      <c r="AG209" s="68" t="s">
        <v>608</v>
      </c>
      <c r="AH209" s="68" t="s">
        <v>608</v>
      </c>
      <c r="AI209" s="68" t="s">
        <v>608</v>
      </c>
      <c r="AJ209" s="68" t="s">
        <v>608</v>
      </c>
      <c r="AK209" s="68" t="s">
        <v>608</v>
      </c>
      <c r="AL209" s="68">
        <v>0</v>
      </c>
      <c r="AM209" s="68" t="s">
        <v>608</v>
      </c>
      <c r="AN209" s="68" t="s">
        <v>608</v>
      </c>
      <c r="AO209" s="68" t="s">
        <v>608</v>
      </c>
      <c r="AP209" s="68" t="s">
        <v>608</v>
      </c>
      <c r="AQ209" s="68" t="s">
        <v>608</v>
      </c>
      <c r="AR209" s="68" t="s">
        <v>608</v>
      </c>
      <c r="AS209" s="68" t="s">
        <v>608</v>
      </c>
      <c r="AT209" s="68">
        <v>7726</v>
      </c>
      <c r="AU209" s="68" t="s">
        <v>608</v>
      </c>
      <c r="AV209" s="68">
        <v>100</v>
      </c>
      <c r="AW209" s="68">
        <v>0</v>
      </c>
      <c r="AX209" s="68" t="s">
        <v>608</v>
      </c>
      <c r="AY209" s="68" t="s">
        <v>608</v>
      </c>
      <c r="AZ209" s="68" t="s">
        <v>608</v>
      </c>
      <c r="BA209" s="68" t="s">
        <v>608</v>
      </c>
      <c r="BB209" s="68" t="s">
        <v>608</v>
      </c>
      <c r="BC209" s="68" t="s">
        <v>608</v>
      </c>
      <c r="BD209" s="68" t="s">
        <v>608</v>
      </c>
      <c r="BE209" s="68" t="s">
        <v>608</v>
      </c>
      <c r="BF209" s="68" t="s">
        <v>608</v>
      </c>
      <c r="BG209" s="68" t="s">
        <v>608</v>
      </c>
      <c r="BH209" s="68">
        <v>57000</v>
      </c>
      <c r="BI209" s="68">
        <v>24148</v>
      </c>
      <c r="BJ209" s="68">
        <v>11438</v>
      </c>
      <c r="BK209" s="68" t="s">
        <v>608</v>
      </c>
      <c r="BL209" s="68">
        <v>0</v>
      </c>
      <c r="BM209" s="68" t="s">
        <v>608</v>
      </c>
      <c r="BN209" s="68" t="s">
        <v>608</v>
      </c>
      <c r="BO209" s="68" t="s">
        <v>608</v>
      </c>
      <c r="BP209" s="68" t="s">
        <v>608</v>
      </c>
      <c r="BQ209" s="68" t="s">
        <v>608</v>
      </c>
      <c r="BR209" s="68" t="s">
        <v>608</v>
      </c>
      <c r="BS209" s="68" t="s">
        <v>608</v>
      </c>
      <c r="BT209" s="68" t="s">
        <v>608</v>
      </c>
      <c r="BU209" s="68" t="s">
        <v>608</v>
      </c>
    </row>
    <row r="210" spans="1:73" s="25" customFormat="1" ht="12.75" customHeight="1" x14ac:dyDescent="0.2">
      <c r="A210" s="44" t="s">
        <v>725</v>
      </c>
      <c r="B210" s="45" t="s">
        <v>278</v>
      </c>
      <c r="C210" s="46"/>
      <c r="D210" s="69" t="s">
        <v>608</v>
      </c>
      <c r="E210" s="69" t="s">
        <v>608</v>
      </c>
      <c r="F210" s="69">
        <v>1</v>
      </c>
      <c r="G210" s="69">
        <v>0</v>
      </c>
      <c r="H210" s="69">
        <v>1</v>
      </c>
      <c r="I210" s="69">
        <v>0</v>
      </c>
      <c r="J210" s="70">
        <v>0.5</v>
      </c>
      <c r="K210" s="71">
        <v>0.5</v>
      </c>
      <c r="L210" s="71">
        <v>0</v>
      </c>
      <c r="M210" s="71">
        <v>0</v>
      </c>
      <c r="N210" s="72">
        <v>1</v>
      </c>
      <c r="O210" s="72">
        <v>374</v>
      </c>
      <c r="P210" s="72">
        <v>357</v>
      </c>
      <c r="Q210" s="72">
        <v>13</v>
      </c>
      <c r="R210" s="72">
        <v>1</v>
      </c>
      <c r="S210" s="72">
        <v>0</v>
      </c>
      <c r="T210" s="72">
        <v>250</v>
      </c>
      <c r="U210" s="71">
        <v>41</v>
      </c>
      <c r="V210" s="72">
        <v>17060</v>
      </c>
      <c r="W210" s="72">
        <v>162</v>
      </c>
      <c r="X210" s="72">
        <v>0</v>
      </c>
      <c r="Y210" s="72">
        <v>13520</v>
      </c>
      <c r="Z210" s="72">
        <v>225950</v>
      </c>
      <c r="AA210" s="72" t="s">
        <v>608</v>
      </c>
      <c r="AB210" s="72">
        <v>225950</v>
      </c>
      <c r="AC210" s="72" t="s">
        <v>608</v>
      </c>
      <c r="AD210" s="72" t="s">
        <v>608</v>
      </c>
      <c r="AE210" s="72" t="s">
        <v>608</v>
      </c>
      <c r="AF210" s="72">
        <v>225950</v>
      </c>
      <c r="AG210" s="72" t="s">
        <v>608</v>
      </c>
      <c r="AH210" s="72">
        <v>225950</v>
      </c>
      <c r="AI210" s="72">
        <v>0</v>
      </c>
      <c r="AJ210" s="72">
        <v>0</v>
      </c>
      <c r="AK210" s="72">
        <v>0</v>
      </c>
      <c r="AL210" s="72">
        <v>30782</v>
      </c>
      <c r="AM210" s="72">
        <v>30782</v>
      </c>
      <c r="AN210" s="72">
        <v>0</v>
      </c>
      <c r="AO210" s="72">
        <v>0</v>
      </c>
      <c r="AP210" s="72">
        <v>0</v>
      </c>
      <c r="AQ210" s="72">
        <v>0</v>
      </c>
      <c r="AR210" s="72">
        <v>0</v>
      </c>
      <c r="AS210" s="72">
        <v>0</v>
      </c>
      <c r="AT210" s="72" t="s">
        <v>608</v>
      </c>
      <c r="AU210" s="72">
        <v>0</v>
      </c>
      <c r="AV210" s="72">
        <v>0</v>
      </c>
      <c r="AW210" s="72">
        <v>175</v>
      </c>
      <c r="AX210" s="72">
        <v>175</v>
      </c>
      <c r="AY210" s="72">
        <v>0</v>
      </c>
      <c r="AZ210" s="72">
        <v>0</v>
      </c>
      <c r="BA210" s="72">
        <v>0</v>
      </c>
      <c r="BB210" s="72">
        <v>0</v>
      </c>
      <c r="BC210" s="72">
        <v>0</v>
      </c>
      <c r="BD210" s="72">
        <v>0</v>
      </c>
      <c r="BE210" s="72">
        <v>12</v>
      </c>
      <c r="BF210" s="72">
        <v>0</v>
      </c>
      <c r="BG210" s="72">
        <v>0</v>
      </c>
      <c r="BH210" s="72">
        <v>391</v>
      </c>
      <c r="BI210" s="72">
        <v>8</v>
      </c>
      <c r="BJ210" s="72">
        <v>27</v>
      </c>
      <c r="BK210" s="72">
        <v>36</v>
      </c>
      <c r="BL210" s="72">
        <v>0</v>
      </c>
      <c r="BM210" s="72">
        <v>0</v>
      </c>
      <c r="BN210" s="72">
        <v>0</v>
      </c>
      <c r="BO210" s="72">
        <v>0</v>
      </c>
      <c r="BP210" s="72">
        <v>0</v>
      </c>
      <c r="BQ210" s="72">
        <v>18</v>
      </c>
      <c r="BR210" s="72">
        <v>71</v>
      </c>
      <c r="BS210" s="72" t="s">
        <v>608</v>
      </c>
      <c r="BT210" s="72">
        <v>0</v>
      </c>
      <c r="BU210" s="72" t="s">
        <v>608</v>
      </c>
    </row>
    <row r="211" spans="1:73" s="25" customFormat="1" ht="12.75" customHeight="1" x14ac:dyDescent="0.2">
      <c r="A211" s="44" t="s">
        <v>726</v>
      </c>
      <c r="B211" s="45" t="s">
        <v>304</v>
      </c>
      <c r="C211" s="46"/>
      <c r="D211" s="69" t="s">
        <v>608</v>
      </c>
      <c r="E211" s="69" t="s">
        <v>608</v>
      </c>
      <c r="F211" s="69">
        <v>1</v>
      </c>
      <c r="G211" s="69" t="s">
        <v>608</v>
      </c>
      <c r="H211" s="69" t="s">
        <v>608</v>
      </c>
      <c r="I211" s="69" t="s">
        <v>608</v>
      </c>
      <c r="J211" s="70">
        <v>0.5</v>
      </c>
      <c r="K211" s="71">
        <v>0.5</v>
      </c>
      <c r="L211" s="71">
        <v>0</v>
      </c>
      <c r="M211" s="71">
        <v>0</v>
      </c>
      <c r="N211" s="72">
        <v>1</v>
      </c>
      <c r="O211" s="72">
        <v>255</v>
      </c>
      <c r="P211" s="72">
        <v>249</v>
      </c>
      <c r="Q211" s="72">
        <v>50</v>
      </c>
      <c r="R211" s="72">
        <v>31</v>
      </c>
      <c r="S211" s="72">
        <v>0</v>
      </c>
      <c r="T211" s="72">
        <v>250</v>
      </c>
      <c r="U211" s="71">
        <v>20</v>
      </c>
      <c r="V211" s="72">
        <v>8885</v>
      </c>
      <c r="W211" s="72" t="s">
        <v>608</v>
      </c>
      <c r="X211" s="72" t="s">
        <v>608</v>
      </c>
      <c r="Y211" s="72">
        <v>0</v>
      </c>
      <c r="Z211" s="72">
        <v>4225</v>
      </c>
      <c r="AA211" s="72" t="s">
        <v>608</v>
      </c>
      <c r="AB211" s="72">
        <v>4225</v>
      </c>
      <c r="AC211" s="72">
        <v>0</v>
      </c>
      <c r="AD211" s="72">
        <v>0</v>
      </c>
      <c r="AE211" s="72" t="s">
        <v>608</v>
      </c>
      <c r="AF211" s="72">
        <v>4225</v>
      </c>
      <c r="AG211" s="72" t="s">
        <v>608</v>
      </c>
      <c r="AH211" s="72" t="s">
        <v>608</v>
      </c>
      <c r="AI211" s="72">
        <v>0</v>
      </c>
      <c r="AJ211" s="72">
        <v>0</v>
      </c>
      <c r="AK211" s="72">
        <v>0</v>
      </c>
      <c r="AL211" s="72">
        <v>8885</v>
      </c>
      <c r="AM211" s="72">
        <v>8885</v>
      </c>
      <c r="AN211" s="72">
        <v>0</v>
      </c>
      <c r="AO211" s="72">
        <v>0</v>
      </c>
      <c r="AP211" s="72">
        <v>0</v>
      </c>
      <c r="AQ211" s="72">
        <v>0</v>
      </c>
      <c r="AR211" s="72">
        <v>0</v>
      </c>
      <c r="AS211" s="72">
        <v>0</v>
      </c>
      <c r="AT211" s="72" t="s">
        <v>608</v>
      </c>
      <c r="AU211" s="72">
        <v>0</v>
      </c>
      <c r="AV211" s="72">
        <v>0</v>
      </c>
      <c r="AW211" s="72">
        <v>12</v>
      </c>
      <c r="AX211" s="72">
        <v>12</v>
      </c>
      <c r="AY211" s="72">
        <v>0</v>
      </c>
      <c r="AZ211" s="72">
        <v>0</v>
      </c>
      <c r="BA211" s="72">
        <v>0</v>
      </c>
      <c r="BB211" s="72">
        <v>0</v>
      </c>
      <c r="BC211" s="72">
        <v>0</v>
      </c>
      <c r="BD211" s="72">
        <v>0</v>
      </c>
      <c r="BE211" s="72">
        <v>0</v>
      </c>
      <c r="BF211" s="72">
        <v>0</v>
      </c>
      <c r="BG211" s="72">
        <v>0</v>
      </c>
      <c r="BH211" s="72" t="s">
        <v>608</v>
      </c>
      <c r="BI211" s="72">
        <v>0</v>
      </c>
      <c r="BJ211" s="72">
        <v>0</v>
      </c>
      <c r="BK211" s="72">
        <v>0</v>
      </c>
      <c r="BL211" s="72">
        <v>0</v>
      </c>
      <c r="BM211" s="72">
        <v>0</v>
      </c>
      <c r="BN211" s="72">
        <v>0</v>
      </c>
      <c r="BO211" s="72">
        <v>0</v>
      </c>
      <c r="BP211" s="72">
        <v>0</v>
      </c>
      <c r="BQ211" s="72">
        <v>0</v>
      </c>
      <c r="BR211" s="72">
        <v>22</v>
      </c>
      <c r="BS211" s="72" t="s">
        <v>608</v>
      </c>
      <c r="BT211" s="72">
        <v>0</v>
      </c>
      <c r="BU211" s="72" t="s">
        <v>608</v>
      </c>
    </row>
    <row r="212" spans="1:73" s="25" customFormat="1" ht="12.75" customHeight="1" x14ac:dyDescent="0.2">
      <c r="A212" s="44" t="s">
        <v>813</v>
      </c>
      <c r="B212" s="45" t="s">
        <v>372</v>
      </c>
      <c r="C212" s="46"/>
      <c r="D212" s="69">
        <v>90</v>
      </c>
      <c r="E212" s="69" t="s">
        <v>608</v>
      </c>
      <c r="F212" s="69">
        <v>1</v>
      </c>
      <c r="G212" s="69">
        <v>0</v>
      </c>
      <c r="H212" s="69">
        <v>1</v>
      </c>
      <c r="I212" s="69">
        <v>0</v>
      </c>
      <c r="J212" s="70">
        <v>0.5</v>
      </c>
      <c r="K212" s="71">
        <v>0.5</v>
      </c>
      <c r="L212" s="71">
        <v>0</v>
      </c>
      <c r="M212" s="71">
        <v>0</v>
      </c>
      <c r="N212" s="72">
        <v>1</v>
      </c>
      <c r="O212" s="72">
        <v>166</v>
      </c>
      <c r="P212" s="72">
        <v>91</v>
      </c>
      <c r="Q212" s="72">
        <v>1</v>
      </c>
      <c r="R212" s="72">
        <v>1</v>
      </c>
      <c r="S212" s="72">
        <v>0</v>
      </c>
      <c r="T212" s="72">
        <v>135</v>
      </c>
      <c r="U212" s="71">
        <v>12</v>
      </c>
      <c r="V212" s="72">
        <v>800</v>
      </c>
      <c r="W212" s="72">
        <v>250</v>
      </c>
      <c r="X212" s="72">
        <v>0</v>
      </c>
      <c r="Y212" s="72">
        <v>5180</v>
      </c>
      <c r="Z212" s="72">
        <v>4600</v>
      </c>
      <c r="AA212" s="72" t="s">
        <v>608</v>
      </c>
      <c r="AB212" s="72">
        <v>4600</v>
      </c>
      <c r="AC212" s="72" t="s">
        <v>608</v>
      </c>
      <c r="AD212" s="72" t="s">
        <v>608</v>
      </c>
      <c r="AE212" s="72" t="s">
        <v>608</v>
      </c>
      <c r="AF212" s="72">
        <v>4600</v>
      </c>
      <c r="AG212" s="72">
        <v>0</v>
      </c>
      <c r="AH212" s="72">
        <v>0</v>
      </c>
      <c r="AI212" s="72">
        <v>0</v>
      </c>
      <c r="AJ212" s="72">
        <v>0</v>
      </c>
      <c r="AK212" s="72">
        <v>0</v>
      </c>
      <c r="AL212" s="72">
        <v>6230</v>
      </c>
      <c r="AM212" s="72">
        <v>6230</v>
      </c>
      <c r="AN212" s="72">
        <v>0</v>
      </c>
      <c r="AO212" s="72">
        <v>0</v>
      </c>
      <c r="AP212" s="72">
        <v>0</v>
      </c>
      <c r="AQ212" s="72">
        <v>0</v>
      </c>
      <c r="AR212" s="72">
        <v>0</v>
      </c>
      <c r="AS212" s="72">
        <v>0</v>
      </c>
      <c r="AT212" s="72">
        <v>0</v>
      </c>
      <c r="AU212" s="72">
        <v>0</v>
      </c>
      <c r="AV212" s="72">
        <v>0</v>
      </c>
      <c r="AW212" s="72">
        <v>70</v>
      </c>
      <c r="AX212" s="72">
        <v>70</v>
      </c>
      <c r="AY212" s="72">
        <v>0</v>
      </c>
      <c r="AZ212" s="72">
        <v>0</v>
      </c>
      <c r="BA212" s="72">
        <v>0</v>
      </c>
      <c r="BB212" s="72">
        <v>0</v>
      </c>
      <c r="BC212" s="72">
        <v>0</v>
      </c>
      <c r="BD212" s="72">
        <v>0</v>
      </c>
      <c r="BE212" s="72">
        <v>5000</v>
      </c>
      <c r="BF212" s="72">
        <v>0</v>
      </c>
      <c r="BG212" s="72">
        <v>0</v>
      </c>
      <c r="BH212" s="72">
        <v>350</v>
      </c>
      <c r="BI212" s="72">
        <v>0</v>
      </c>
      <c r="BJ212" s="72">
        <v>0</v>
      </c>
      <c r="BK212" s="72" t="s">
        <v>608</v>
      </c>
      <c r="BL212" s="72">
        <v>0</v>
      </c>
      <c r="BM212" s="72">
        <v>0</v>
      </c>
      <c r="BN212" s="72">
        <v>0</v>
      </c>
      <c r="BO212" s="72">
        <v>0</v>
      </c>
      <c r="BP212" s="72">
        <v>0</v>
      </c>
      <c r="BQ212" s="72">
        <v>0</v>
      </c>
      <c r="BR212" s="72">
        <v>35</v>
      </c>
      <c r="BS212" s="72" t="s">
        <v>608</v>
      </c>
      <c r="BT212" s="72" t="s">
        <v>608</v>
      </c>
      <c r="BU212" s="72">
        <v>0</v>
      </c>
    </row>
    <row r="213" spans="1:73" s="25" customFormat="1" ht="12.75" customHeight="1" x14ac:dyDescent="0.2">
      <c r="A213" s="44" t="s">
        <v>814</v>
      </c>
      <c r="B213" s="45" t="s">
        <v>373</v>
      </c>
      <c r="C213" s="46"/>
      <c r="D213" s="69">
        <v>12</v>
      </c>
      <c r="E213" s="69">
        <v>22</v>
      </c>
      <c r="F213" s="69">
        <v>1</v>
      </c>
      <c r="G213" s="69">
        <v>0</v>
      </c>
      <c r="H213" s="69">
        <v>0</v>
      </c>
      <c r="I213" s="69">
        <v>1</v>
      </c>
      <c r="J213" s="70">
        <v>0.3</v>
      </c>
      <c r="K213" s="71">
        <v>0.3</v>
      </c>
      <c r="L213" s="71">
        <v>0</v>
      </c>
      <c r="M213" s="71">
        <v>0</v>
      </c>
      <c r="N213" s="72">
        <v>1</v>
      </c>
      <c r="O213" s="72">
        <v>42</v>
      </c>
      <c r="P213" s="72">
        <v>24</v>
      </c>
      <c r="Q213" s="72">
        <v>2</v>
      </c>
      <c r="R213" s="72">
        <v>1</v>
      </c>
      <c r="S213" s="72">
        <v>0</v>
      </c>
      <c r="T213" s="72">
        <v>92</v>
      </c>
      <c r="U213" s="71">
        <v>9</v>
      </c>
      <c r="V213" s="72">
        <v>1979</v>
      </c>
      <c r="W213" s="72">
        <v>50</v>
      </c>
      <c r="X213" s="72">
        <v>0</v>
      </c>
      <c r="Y213" s="72">
        <v>2671</v>
      </c>
      <c r="Z213" s="72">
        <v>26000</v>
      </c>
      <c r="AA213" s="72">
        <v>22500</v>
      </c>
      <c r="AB213" s="72">
        <v>3500</v>
      </c>
      <c r="AC213" s="72" t="s">
        <v>608</v>
      </c>
      <c r="AD213" s="72" t="s">
        <v>608</v>
      </c>
      <c r="AE213" s="72" t="s">
        <v>608</v>
      </c>
      <c r="AF213" s="72">
        <v>3500</v>
      </c>
      <c r="AG213" s="72" t="s">
        <v>608</v>
      </c>
      <c r="AH213" s="72">
        <v>0</v>
      </c>
      <c r="AI213" s="72">
        <v>0</v>
      </c>
      <c r="AJ213" s="72">
        <v>0</v>
      </c>
      <c r="AK213" s="72">
        <v>0</v>
      </c>
      <c r="AL213" s="72">
        <v>5113</v>
      </c>
      <c r="AM213" s="72">
        <v>5079</v>
      </c>
      <c r="AN213" s="72">
        <v>0</v>
      </c>
      <c r="AO213" s="72">
        <v>0</v>
      </c>
      <c r="AP213" s="72">
        <v>0</v>
      </c>
      <c r="AQ213" s="72">
        <v>0</v>
      </c>
      <c r="AR213" s="72">
        <v>34</v>
      </c>
      <c r="AS213" s="72">
        <v>0</v>
      </c>
      <c r="AT213" s="72">
        <v>0</v>
      </c>
      <c r="AU213" s="72">
        <v>0</v>
      </c>
      <c r="AV213" s="72">
        <v>0</v>
      </c>
      <c r="AW213" s="72">
        <v>94</v>
      </c>
      <c r="AX213" s="72">
        <v>89</v>
      </c>
      <c r="AY213" s="72">
        <v>0</v>
      </c>
      <c r="AZ213" s="72">
        <v>0</v>
      </c>
      <c r="BA213" s="72">
        <v>0</v>
      </c>
      <c r="BB213" s="72">
        <v>0</v>
      </c>
      <c r="BC213" s="72">
        <v>5</v>
      </c>
      <c r="BD213" s="72">
        <v>0</v>
      </c>
      <c r="BE213" s="72">
        <v>105</v>
      </c>
      <c r="BF213" s="72">
        <v>0</v>
      </c>
      <c r="BG213" s="72">
        <v>0</v>
      </c>
      <c r="BH213" s="72">
        <v>158</v>
      </c>
      <c r="BI213" s="72">
        <v>2</v>
      </c>
      <c r="BJ213" s="72">
        <v>40</v>
      </c>
      <c r="BK213" s="72" t="s">
        <v>608</v>
      </c>
      <c r="BL213" s="72">
        <v>0</v>
      </c>
      <c r="BM213" s="72">
        <v>0</v>
      </c>
      <c r="BN213" s="72">
        <v>0</v>
      </c>
      <c r="BO213" s="72">
        <v>0</v>
      </c>
      <c r="BP213" s="72">
        <v>0</v>
      </c>
      <c r="BQ213" s="72" t="s">
        <v>608</v>
      </c>
      <c r="BR213" s="72" t="s">
        <v>608</v>
      </c>
      <c r="BS213" s="72" t="s">
        <v>608</v>
      </c>
      <c r="BT213" s="72">
        <v>0</v>
      </c>
      <c r="BU213" s="72">
        <v>0</v>
      </c>
    </row>
    <row r="214" spans="1:73" s="25" customFormat="1" ht="12.75" customHeight="1" x14ac:dyDescent="0.2">
      <c r="A214" s="44" t="s">
        <v>755</v>
      </c>
      <c r="B214" s="45" t="s">
        <v>305</v>
      </c>
      <c r="C214" s="46"/>
      <c r="D214" s="69" t="s">
        <v>608</v>
      </c>
      <c r="E214" s="69" t="s">
        <v>608</v>
      </c>
      <c r="F214" s="69">
        <v>1</v>
      </c>
      <c r="G214" s="69">
        <v>0</v>
      </c>
      <c r="H214" s="69">
        <v>1</v>
      </c>
      <c r="I214" s="69">
        <v>0</v>
      </c>
      <c r="J214" s="70">
        <v>0.5</v>
      </c>
      <c r="K214" s="71">
        <v>0.5</v>
      </c>
      <c r="L214" s="71">
        <v>0</v>
      </c>
      <c r="M214" s="71">
        <v>0</v>
      </c>
      <c r="N214" s="72" t="s">
        <v>608</v>
      </c>
      <c r="O214" s="72">
        <v>60</v>
      </c>
      <c r="P214" s="72">
        <v>45</v>
      </c>
      <c r="Q214" s="72">
        <v>1</v>
      </c>
      <c r="R214" s="72">
        <v>1</v>
      </c>
      <c r="S214" s="72">
        <v>0</v>
      </c>
      <c r="T214" s="72">
        <v>365</v>
      </c>
      <c r="U214" s="71">
        <v>21</v>
      </c>
      <c r="V214" s="72" t="s">
        <v>608</v>
      </c>
      <c r="W214" s="72" t="s">
        <v>608</v>
      </c>
      <c r="X214" s="72" t="s">
        <v>608</v>
      </c>
      <c r="Y214" s="72" t="s">
        <v>608</v>
      </c>
      <c r="Z214" s="72">
        <v>0</v>
      </c>
      <c r="AA214" s="72" t="s">
        <v>608</v>
      </c>
      <c r="AB214" s="72">
        <v>0</v>
      </c>
      <c r="AC214" s="72" t="s">
        <v>608</v>
      </c>
      <c r="AD214" s="72" t="s">
        <v>608</v>
      </c>
      <c r="AE214" s="72" t="s">
        <v>608</v>
      </c>
      <c r="AF214" s="72" t="s">
        <v>608</v>
      </c>
      <c r="AG214" s="72" t="s">
        <v>608</v>
      </c>
      <c r="AH214" s="72">
        <v>0</v>
      </c>
      <c r="AI214" s="72">
        <v>0</v>
      </c>
      <c r="AJ214" s="72">
        <v>0</v>
      </c>
      <c r="AK214" s="72">
        <v>300</v>
      </c>
      <c r="AL214" s="72">
        <v>4960</v>
      </c>
      <c r="AM214" s="72">
        <v>4500</v>
      </c>
      <c r="AN214" s="72">
        <v>0</v>
      </c>
      <c r="AO214" s="72">
        <v>400</v>
      </c>
      <c r="AP214" s="72">
        <v>0</v>
      </c>
      <c r="AQ214" s="72">
        <v>0</v>
      </c>
      <c r="AR214" s="72">
        <v>60</v>
      </c>
      <c r="AS214" s="72">
        <v>0</v>
      </c>
      <c r="AT214" s="72">
        <v>7</v>
      </c>
      <c r="AU214" s="72">
        <v>2</v>
      </c>
      <c r="AV214" s="72">
        <v>0</v>
      </c>
      <c r="AW214" s="72">
        <v>100</v>
      </c>
      <c r="AX214" s="72">
        <v>80</v>
      </c>
      <c r="AY214" s="72">
        <v>0</v>
      </c>
      <c r="AZ214" s="72">
        <v>0</v>
      </c>
      <c r="BA214" s="72">
        <v>0</v>
      </c>
      <c r="BB214" s="72">
        <v>0</v>
      </c>
      <c r="BC214" s="72">
        <v>20</v>
      </c>
      <c r="BD214" s="72">
        <v>0</v>
      </c>
      <c r="BE214" s="72">
        <v>0</v>
      </c>
      <c r="BF214" s="72">
        <v>0</v>
      </c>
      <c r="BG214" s="72">
        <v>0</v>
      </c>
      <c r="BH214" s="72" t="s">
        <v>608</v>
      </c>
      <c r="BI214" s="72" t="s">
        <v>608</v>
      </c>
      <c r="BJ214" s="72" t="s">
        <v>608</v>
      </c>
      <c r="BK214" s="72">
        <v>50</v>
      </c>
      <c r="BL214" s="72">
        <v>100</v>
      </c>
      <c r="BM214" s="72">
        <v>0</v>
      </c>
      <c r="BN214" s="72">
        <v>0</v>
      </c>
      <c r="BO214" s="72">
        <v>100</v>
      </c>
      <c r="BP214" s="72" t="s">
        <v>608</v>
      </c>
      <c r="BQ214" s="72" t="s">
        <v>608</v>
      </c>
      <c r="BR214" s="72" t="s">
        <v>608</v>
      </c>
      <c r="BS214" s="72" t="s">
        <v>608</v>
      </c>
      <c r="BT214" s="72" t="s">
        <v>608</v>
      </c>
      <c r="BU214" s="72" t="s">
        <v>608</v>
      </c>
    </row>
    <row r="215" spans="1:73" s="25" customFormat="1" ht="12.75" customHeight="1" x14ac:dyDescent="0.2">
      <c r="A215" s="44" t="s">
        <v>727</v>
      </c>
      <c r="B215" s="45" t="s">
        <v>279</v>
      </c>
      <c r="C215" s="46"/>
      <c r="D215" s="69">
        <v>250</v>
      </c>
      <c r="E215" s="69">
        <v>500</v>
      </c>
      <c r="F215" s="69">
        <v>1</v>
      </c>
      <c r="G215" s="69">
        <v>0</v>
      </c>
      <c r="H215" s="69">
        <v>0</v>
      </c>
      <c r="I215" s="69">
        <v>1</v>
      </c>
      <c r="J215" s="70">
        <v>0.4</v>
      </c>
      <c r="K215" s="71">
        <v>0.4</v>
      </c>
      <c r="L215" s="71">
        <v>0</v>
      </c>
      <c r="M215" s="71">
        <v>0</v>
      </c>
      <c r="N215" s="72">
        <v>1</v>
      </c>
      <c r="O215" s="72">
        <v>124</v>
      </c>
      <c r="P215" s="72">
        <v>110</v>
      </c>
      <c r="Q215" s="72">
        <v>15</v>
      </c>
      <c r="R215" s="72">
        <v>2</v>
      </c>
      <c r="S215" s="72">
        <v>0</v>
      </c>
      <c r="T215" s="72">
        <v>208</v>
      </c>
      <c r="U215" s="71">
        <v>12</v>
      </c>
      <c r="V215" s="72">
        <v>8500</v>
      </c>
      <c r="W215" s="72">
        <v>237</v>
      </c>
      <c r="X215" s="72">
        <v>8500</v>
      </c>
      <c r="Y215" s="72">
        <v>49</v>
      </c>
      <c r="Z215" s="72">
        <v>0</v>
      </c>
      <c r="AA215" s="72" t="s">
        <v>608</v>
      </c>
      <c r="AB215" s="72">
        <v>0</v>
      </c>
      <c r="AC215" s="72" t="s">
        <v>608</v>
      </c>
      <c r="AD215" s="72" t="s">
        <v>608</v>
      </c>
      <c r="AE215" s="72" t="s">
        <v>608</v>
      </c>
      <c r="AF215" s="72" t="s">
        <v>608</v>
      </c>
      <c r="AG215" s="72" t="s">
        <v>608</v>
      </c>
      <c r="AH215" s="72" t="s">
        <v>608</v>
      </c>
      <c r="AI215" s="72" t="s">
        <v>608</v>
      </c>
      <c r="AJ215" s="72" t="s">
        <v>608</v>
      </c>
      <c r="AK215" s="72" t="s">
        <v>608</v>
      </c>
      <c r="AL215" s="72">
        <v>9042</v>
      </c>
      <c r="AM215" s="72">
        <v>9000</v>
      </c>
      <c r="AN215" s="72">
        <v>0</v>
      </c>
      <c r="AO215" s="72">
        <v>0</v>
      </c>
      <c r="AP215" s="72">
        <v>0</v>
      </c>
      <c r="AQ215" s="72">
        <v>0</v>
      </c>
      <c r="AR215" s="72">
        <v>42</v>
      </c>
      <c r="AS215" s="72">
        <v>0</v>
      </c>
      <c r="AT215" s="72">
        <v>0</v>
      </c>
      <c r="AU215" s="72">
        <v>1</v>
      </c>
      <c r="AV215" s="72">
        <v>0</v>
      </c>
      <c r="AW215" s="72">
        <v>554</v>
      </c>
      <c r="AX215" s="72">
        <v>554</v>
      </c>
      <c r="AY215" s="72">
        <v>0</v>
      </c>
      <c r="AZ215" s="72">
        <v>0</v>
      </c>
      <c r="BA215" s="72">
        <v>0</v>
      </c>
      <c r="BB215" s="72">
        <v>0</v>
      </c>
      <c r="BC215" s="72">
        <v>0</v>
      </c>
      <c r="BD215" s="72">
        <v>0</v>
      </c>
      <c r="BE215" s="72">
        <v>0</v>
      </c>
      <c r="BF215" s="72">
        <v>0</v>
      </c>
      <c r="BG215" s="72">
        <v>1</v>
      </c>
      <c r="BH215" s="72" t="s">
        <v>608</v>
      </c>
      <c r="BI215" s="72">
        <v>0</v>
      </c>
      <c r="BJ215" s="72">
        <v>0</v>
      </c>
      <c r="BK215" s="72">
        <v>0</v>
      </c>
      <c r="BL215" s="72">
        <v>0</v>
      </c>
      <c r="BM215" s="72">
        <v>0</v>
      </c>
      <c r="BN215" s="72">
        <v>0</v>
      </c>
      <c r="BO215" s="72">
        <v>0</v>
      </c>
      <c r="BP215" s="72">
        <v>0</v>
      </c>
      <c r="BQ215" s="72">
        <v>0</v>
      </c>
      <c r="BR215" s="72">
        <v>180</v>
      </c>
      <c r="BS215" s="72" t="s">
        <v>608</v>
      </c>
      <c r="BT215" s="72">
        <v>0</v>
      </c>
      <c r="BU215" s="72">
        <v>0</v>
      </c>
    </row>
    <row r="216" spans="1:73" s="25" customFormat="1" ht="12.75" customHeight="1" x14ac:dyDescent="0.2">
      <c r="A216" s="44" t="s">
        <v>729</v>
      </c>
      <c r="B216" s="45" t="s">
        <v>306</v>
      </c>
      <c r="C216" s="46"/>
      <c r="D216" s="69">
        <v>600</v>
      </c>
      <c r="E216" s="69" t="s">
        <v>608</v>
      </c>
      <c r="F216" s="69">
        <v>3</v>
      </c>
      <c r="G216" s="69">
        <v>1</v>
      </c>
      <c r="H216" s="69">
        <v>2</v>
      </c>
      <c r="I216" s="69">
        <v>0</v>
      </c>
      <c r="J216" s="70">
        <v>2</v>
      </c>
      <c r="K216" s="71">
        <v>1</v>
      </c>
      <c r="L216" s="71">
        <v>1</v>
      </c>
      <c r="M216" s="71">
        <v>0</v>
      </c>
      <c r="N216" s="72">
        <v>1</v>
      </c>
      <c r="O216" s="72">
        <v>669</v>
      </c>
      <c r="P216" s="72">
        <v>542</v>
      </c>
      <c r="Q216" s="72">
        <v>63</v>
      </c>
      <c r="R216" s="72">
        <v>22</v>
      </c>
      <c r="S216" s="72">
        <v>1</v>
      </c>
      <c r="T216" s="72">
        <v>245</v>
      </c>
      <c r="U216" s="71">
        <v>45</v>
      </c>
      <c r="V216" s="72">
        <v>52000</v>
      </c>
      <c r="W216" s="72" t="s">
        <v>608</v>
      </c>
      <c r="X216" s="72">
        <v>0</v>
      </c>
      <c r="Y216" s="72">
        <v>13000</v>
      </c>
      <c r="Z216" s="72">
        <v>757500</v>
      </c>
      <c r="AA216" s="72">
        <v>300000</v>
      </c>
      <c r="AB216" s="72">
        <v>457500</v>
      </c>
      <c r="AC216" s="72" t="s">
        <v>608</v>
      </c>
      <c r="AD216" s="72" t="s">
        <v>608</v>
      </c>
      <c r="AE216" s="72">
        <v>500</v>
      </c>
      <c r="AF216" s="72">
        <v>457000</v>
      </c>
      <c r="AG216" s="72">
        <v>250000</v>
      </c>
      <c r="AH216" s="72">
        <v>760000</v>
      </c>
      <c r="AI216" s="72" t="s">
        <v>608</v>
      </c>
      <c r="AJ216" s="72">
        <v>0</v>
      </c>
      <c r="AK216" s="72">
        <v>650</v>
      </c>
      <c r="AL216" s="72">
        <v>52450</v>
      </c>
      <c r="AM216" s="72">
        <v>52000</v>
      </c>
      <c r="AN216" s="72">
        <v>0</v>
      </c>
      <c r="AO216" s="72">
        <v>0</v>
      </c>
      <c r="AP216" s="72">
        <v>0</v>
      </c>
      <c r="AQ216" s="72">
        <v>420</v>
      </c>
      <c r="AR216" s="72">
        <v>30</v>
      </c>
      <c r="AS216" s="72">
        <v>0</v>
      </c>
      <c r="AT216" s="72">
        <v>220</v>
      </c>
      <c r="AU216" s="72">
        <v>15</v>
      </c>
      <c r="AV216" s="72">
        <v>0</v>
      </c>
      <c r="AW216" s="72">
        <v>565</v>
      </c>
      <c r="AX216" s="72">
        <v>560</v>
      </c>
      <c r="AY216" s="72">
        <v>0</v>
      </c>
      <c r="AZ216" s="72">
        <v>0</v>
      </c>
      <c r="BA216" s="72">
        <v>0</v>
      </c>
      <c r="BB216" s="72">
        <v>0</v>
      </c>
      <c r="BC216" s="72">
        <v>5</v>
      </c>
      <c r="BD216" s="72">
        <v>0</v>
      </c>
      <c r="BE216" s="72">
        <v>0</v>
      </c>
      <c r="BF216" s="72">
        <v>0</v>
      </c>
      <c r="BG216" s="72">
        <v>2</v>
      </c>
      <c r="BH216" s="72">
        <v>2805</v>
      </c>
      <c r="BI216" s="72">
        <v>2025</v>
      </c>
      <c r="BJ216" s="72">
        <v>413</v>
      </c>
      <c r="BK216" s="72">
        <v>23</v>
      </c>
      <c r="BL216" s="72">
        <v>0</v>
      </c>
      <c r="BM216" s="72">
        <v>0</v>
      </c>
      <c r="BN216" s="72">
        <v>0</v>
      </c>
      <c r="BO216" s="72">
        <v>0</v>
      </c>
      <c r="BP216" s="72">
        <v>0</v>
      </c>
      <c r="BQ216" s="72">
        <v>23</v>
      </c>
      <c r="BR216" s="72">
        <v>60</v>
      </c>
      <c r="BS216" s="72">
        <v>15093</v>
      </c>
      <c r="BT216" s="72" t="s">
        <v>608</v>
      </c>
      <c r="BU216" s="72" t="s">
        <v>608</v>
      </c>
    </row>
    <row r="217" spans="1:73" s="25" customFormat="1" ht="12.75" customHeight="1" x14ac:dyDescent="0.2">
      <c r="A217" s="44" t="s">
        <v>815</v>
      </c>
      <c r="B217" s="45" t="s">
        <v>374</v>
      </c>
      <c r="C217" s="46"/>
      <c r="D217" s="69">
        <v>10</v>
      </c>
      <c r="E217" s="69" t="s">
        <v>608</v>
      </c>
      <c r="F217" s="69">
        <v>1</v>
      </c>
      <c r="G217" s="69">
        <v>0</v>
      </c>
      <c r="H217" s="69">
        <v>0</v>
      </c>
      <c r="I217" s="69">
        <v>1</v>
      </c>
      <c r="J217" s="70">
        <v>0.2</v>
      </c>
      <c r="K217" s="71">
        <v>0</v>
      </c>
      <c r="L217" s="71">
        <v>0.17</v>
      </c>
      <c r="M217" s="71">
        <v>0</v>
      </c>
      <c r="N217" s="72">
        <v>1</v>
      </c>
      <c r="O217" s="72">
        <v>80</v>
      </c>
      <c r="P217" s="72">
        <v>28</v>
      </c>
      <c r="Q217" s="72">
        <v>6</v>
      </c>
      <c r="R217" s="72">
        <v>1</v>
      </c>
      <c r="S217" s="72">
        <v>0</v>
      </c>
      <c r="T217" s="72">
        <v>44</v>
      </c>
      <c r="U217" s="71">
        <v>6</v>
      </c>
      <c r="V217" s="72">
        <v>2308</v>
      </c>
      <c r="W217" s="72">
        <v>8</v>
      </c>
      <c r="X217" s="72">
        <v>0</v>
      </c>
      <c r="Y217" s="72">
        <v>8</v>
      </c>
      <c r="Z217" s="72">
        <v>13929</v>
      </c>
      <c r="AA217" s="72">
        <v>12000</v>
      </c>
      <c r="AB217" s="72">
        <v>1929</v>
      </c>
      <c r="AC217" s="72" t="s">
        <v>608</v>
      </c>
      <c r="AD217" s="72" t="s">
        <v>608</v>
      </c>
      <c r="AE217" s="72" t="s">
        <v>608</v>
      </c>
      <c r="AF217" s="72">
        <v>1929</v>
      </c>
      <c r="AG217" s="72">
        <v>160</v>
      </c>
      <c r="AH217" s="72">
        <v>0</v>
      </c>
      <c r="AI217" s="72">
        <v>0</v>
      </c>
      <c r="AJ217" s="72">
        <v>0</v>
      </c>
      <c r="AK217" s="72">
        <v>0</v>
      </c>
      <c r="AL217" s="72">
        <v>2314</v>
      </c>
      <c r="AM217" s="72">
        <v>2312</v>
      </c>
      <c r="AN217" s="72">
        <v>0</v>
      </c>
      <c r="AO217" s="72">
        <v>2</v>
      </c>
      <c r="AP217" s="72">
        <v>0</v>
      </c>
      <c r="AQ217" s="72">
        <v>0</v>
      </c>
      <c r="AR217" s="72">
        <v>0</v>
      </c>
      <c r="AS217" s="72">
        <v>0</v>
      </c>
      <c r="AT217" s="72">
        <v>6</v>
      </c>
      <c r="AU217" s="72">
        <v>23</v>
      </c>
      <c r="AV217" s="72">
        <v>1</v>
      </c>
      <c r="AW217" s="72">
        <v>65</v>
      </c>
      <c r="AX217" s="72">
        <v>64</v>
      </c>
      <c r="AY217" s="72">
        <v>0</v>
      </c>
      <c r="AZ217" s="72">
        <v>0</v>
      </c>
      <c r="BA217" s="72">
        <v>0</v>
      </c>
      <c r="BB217" s="72">
        <v>0</v>
      </c>
      <c r="BC217" s="72">
        <v>1</v>
      </c>
      <c r="BD217" s="72">
        <v>0</v>
      </c>
      <c r="BE217" s="72">
        <v>30</v>
      </c>
      <c r="BF217" s="72">
        <v>0</v>
      </c>
      <c r="BG217" s="72">
        <v>0</v>
      </c>
      <c r="BH217" s="72">
        <v>20</v>
      </c>
      <c r="BI217" s="72">
        <v>0</v>
      </c>
      <c r="BJ217" s="72">
        <v>0</v>
      </c>
      <c r="BK217" s="72">
        <v>0</v>
      </c>
      <c r="BL217" s="72">
        <v>0</v>
      </c>
      <c r="BM217" s="72">
        <v>0</v>
      </c>
      <c r="BN217" s="72">
        <v>0</v>
      </c>
      <c r="BO217" s="72">
        <v>0</v>
      </c>
      <c r="BP217" s="72">
        <v>0</v>
      </c>
      <c r="BQ217" s="72">
        <v>0</v>
      </c>
      <c r="BR217" s="72">
        <v>10</v>
      </c>
      <c r="BS217" s="72">
        <v>0</v>
      </c>
      <c r="BT217" s="72">
        <v>0</v>
      </c>
      <c r="BU217" s="72">
        <v>0</v>
      </c>
    </row>
    <row r="218" spans="1:73" s="25" customFormat="1" ht="12.75" customHeight="1" x14ac:dyDescent="0.2">
      <c r="A218" s="44" t="s">
        <v>730</v>
      </c>
      <c r="B218" s="45" t="s">
        <v>282</v>
      </c>
      <c r="C218" s="46"/>
      <c r="D218" s="69">
        <v>600</v>
      </c>
      <c r="E218" s="69">
        <v>6000</v>
      </c>
      <c r="F218" s="69">
        <v>3</v>
      </c>
      <c r="G218" s="69">
        <v>2</v>
      </c>
      <c r="H218" s="69">
        <v>1</v>
      </c>
      <c r="I218" s="69">
        <v>0</v>
      </c>
      <c r="J218" s="70">
        <v>2.75</v>
      </c>
      <c r="K218" s="71" t="s">
        <v>608</v>
      </c>
      <c r="L218" s="71" t="s">
        <v>608</v>
      </c>
      <c r="M218" s="71" t="s">
        <v>608</v>
      </c>
      <c r="N218" s="72">
        <v>1</v>
      </c>
      <c r="O218" s="72">
        <v>600</v>
      </c>
      <c r="P218" s="72">
        <v>500</v>
      </c>
      <c r="Q218" s="72">
        <v>32</v>
      </c>
      <c r="R218" s="72">
        <v>5</v>
      </c>
      <c r="S218" s="72">
        <v>0</v>
      </c>
      <c r="T218" s="72">
        <v>230</v>
      </c>
      <c r="U218" s="71">
        <v>46</v>
      </c>
      <c r="V218" s="72">
        <v>25000</v>
      </c>
      <c r="W218" s="72">
        <v>0</v>
      </c>
      <c r="X218" s="72">
        <v>0</v>
      </c>
      <c r="Y218" s="72">
        <v>10000</v>
      </c>
      <c r="Z218" s="72">
        <v>247500</v>
      </c>
      <c r="AA218" s="72">
        <v>200000</v>
      </c>
      <c r="AB218" s="72">
        <v>47500</v>
      </c>
      <c r="AC218" s="72">
        <v>0</v>
      </c>
      <c r="AD218" s="72">
        <v>0</v>
      </c>
      <c r="AE218" s="72">
        <v>2500</v>
      </c>
      <c r="AF218" s="72">
        <v>45000</v>
      </c>
      <c r="AG218" s="72">
        <v>5000</v>
      </c>
      <c r="AH218" s="72">
        <v>0</v>
      </c>
      <c r="AI218" s="72">
        <v>0</v>
      </c>
      <c r="AJ218" s="72">
        <v>0</v>
      </c>
      <c r="AK218" s="72">
        <v>0</v>
      </c>
      <c r="AL218" s="72">
        <v>390</v>
      </c>
      <c r="AM218" s="72">
        <v>40</v>
      </c>
      <c r="AN218" s="72">
        <v>0</v>
      </c>
      <c r="AO218" s="72">
        <v>300</v>
      </c>
      <c r="AP218" s="72">
        <v>0</v>
      </c>
      <c r="AQ218" s="72">
        <v>0</v>
      </c>
      <c r="AR218" s="72">
        <v>50</v>
      </c>
      <c r="AS218" s="72">
        <v>0</v>
      </c>
      <c r="AT218" s="72">
        <v>85</v>
      </c>
      <c r="AU218" s="72">
        <v>0</v>
      </c>
      <c r="AV218" s="72">
        <v>0</v>
      </c>
      <c r="AW218" s="72">
        <v>510</v>
      </c>
      <c r="AX218" s="72">
        <v>500</v>
      </c>
      <c r="AY218" s="72">
        <v>0</v>
      </c>
      <c r="AZ218" s="72">
        <v>0</v>
      </c>
      <c r="BA218" s="72">
        <v>0</v>
      </c>
      <c r="BB218" s="72">
        <v>0</v>
      </c>
      <c r="BC218" s="72">
        <v>10</v>
      </c>
      <c r="BD218" s="72">
        <v>0</v>
      </c>
      <c r="BE218" s="72">
        <v>100</v>
      </c>
      <c r="BF218" s="72">
        <v>2</v>
      </c>
      <c r="BG218" s="72">
        <v>10</v>
      </c>
      <c r="BH218" s="72">
        <v>5500</v>
      </c>
      <c r="BI218" s="72">
        <v>100</v>
      </c>
      <c r="BJ218" s="72">
        <v>2000</v>
      </c>
      <c r="BK218" s="72">
        <v>50</v>
      </c>
      <c r="BL218" s="72">
        <v>0</v>
      </c>
      <c r="BM218" s="72">
        <v>0</v>
      </c>
      <c r="BN218" s="72">
        <v>0</v>
      </c>
      <c r="BO218" s="72">
        <v>0</v>
      </c>
      <c r="BP218" s="72">
        <v>0</v>
      </c>
      <c r="BQ218" s="72">
        <v>0</v>
      </c>
      <c r="BR218" s="72">
        <v>50</v>
      </c>
      <c r="BS218" s="72">
        <v>0</v>
      </c>
      <c r="BT218" s="72">
        <v>0</v>
      </c>
      <c r="BU218" s="72">
        <v>0</v>
      </c>
    </row>
    <row r="219" spans="1:73" s="25" customFormat="1" ht="12.75" customHeight="1" x14ac:dyDescent="0.2">
      <c r="A219" s="44" t="s">
        <v>731</v>
      </c>
      <c r="B219" s="45" t="s">
        <v>283</v>
      </c>
      <c r="C219" s="46"/>
      <c r="D219" s="69">
        <v>45</v>
      </c>
      <c r="E219" s="69">
        <v>621</v>
      </c>
      <c r="F219" s="69">
        <v>1</v>
      </c>
      <c r="G219" s="69">
        <v>0</v>
      </c>
      <c r="H219" s="69">
        <v>1</v>
      </c>
      <c r="I219" s="69">
        <v>0</v>
      </c>
      <c r="J219" s="70">
        <v>1</v>
      </c>
      <c r="K219" s="71">
        <v>1</v>
      </c>
      <c r="L219" s="71">
        <v>0</v>
      </c>
      <c r="M219" s="71">
        <v>0</v>
      </c>
      <c r="N219" s="72">
        <v>1</v>
      </c>
      <c r="O219" s="72">
        <v>40</v>
      </c>
      <c r="P219" s="72">
        <v>20</v>
      </c>
      <c r="Q219" s="72">
        <v>5</v>
      </c>
      <c r="R219" s="72">
        <v>1</v>
      </c>
      <c r="S219" s="72">
        <v>0</v>
      </c>
      <c r="T219" s="72">
        <v>140</v>
      </c>
      <c r="U219" s="71">
        <v>21</v>
      </c>
      <c r="V219" s="72">
        <v>3000</v>
      </c>
      <c r="W219" s="72">
        <v>1</v>
      </c>
      <c r="X219" s="72">
        <v>3000</v>
      </c>
      <c r="Y219" s="72">
        <v>0</v>
      </c>
      <c r="Z219" s="72">
        <v>52800</v>
      </c>
      <c r="AA219" s="72">
        <v>40000</v>
      </c>
      <c r="AB219" s="72">
        <v>12800</v>
      </c>
      <c r="AC219" s="72">
        <v>2000</v>
      </c>
      <c r="AD219" s="72">
        <v>0</v>
      </c>
      <c r="AE219" s="72">
        <v>1000</v>
      </c>
      <c r="AF219" s="72">
        <v>9800</v>
      </c>
      <c r="AG219" s="72">
        <v>4700</v>
      </c>
      <c r="AH219" s="72">
        <v>12800</v>
      </c>
      <c r="AI219" s="72">
        <v>0</v>
      </c>
      <c r="AJ219" s="72">
        <v>0</v>
      </c>
      <c r="AK219" s="72">
        <v>0</v>
      </c>
      <c r="AL219" s="72">
        <v>3000</v>
      </c>
      <c r="AM219" s="72">
        <v>3000</v>
      </c>
      <c r="AN219" s="72">
        <v>0</v>
      </c>
      <c r="AO219" s="72">
        <v>0</v>
      </c>
      <c r="AP219" s="72">
        <v>0</v>
      </c>
      <c r="AQ219" s="72">
        <v>0</v>
      </c>
      <c r="AR219" s="72">
        <v>0</v>
      </c>
      <c r="AS219" s="72">
        <v>0</v>
      </c>
      <c r="AT219" s="72">
        <v>18</v>
      </c>
      <c r="AU219" s="72">
        <v>0</v>
      </c>
      <c r="AV219" s="72">
        <v>0</v>
      </c>
      <c r="AW219" s="72">
        <v>95</v>
      </c>
      <c r="AX219" s="72">
        <v>95</v>
      </c>
      <c r="AY219" s="72">
        <v>0</v>
      </c>
      <c r="AZ219" s="72">
        <v>0</v>
      </c>
      <c r="BA219" s="72">
        <v>0</v>
      </c>
      <c r="BB219" s="72">
        <v>0</v>
      </c>
      <c r="BC219" s="72">
        <v>0</v>
      </c>
      <c r="BD219" s="72">
        <v>0</v>
      </c>
      <c r="BE219" s="72">
        <v>2</v>
      </c>
      <c r="BF219" s="72">
        <v>1</v>
      </c>
      <c r="BG219" s="72">
        <v>12</v>
      </c>
      <c r="BH219" s="72">
        <v>265</v>
      </c>
      <c r="BI219" s="72">
        <v>15</v>
      </c>
      <c r="BJ219" s="72">
        <v>0</v>
      </c>
      <c r="BK219" s="72">
        <v>52</v>
      </c>
      <c r="BL219" s="72">
        <v>0</v>
      </c>
      <c r="BM219" s="72">
        <v>0</v>
      </c>
      <c r="BN219" s="72">
        <v>0</v>
      </c>
      <c r="BO219" s="72">
        <v>0</v>
      </c>
      <c r="BP219" s="72">
        <v>0</v>
      </c>
      <c r="BQ219" s="72">
        <v>15</v>
      </c>
      <c r="BR219" s="72">
        <v>95</v>
      </c>
      <c r="BS219" s="72">
        <v>3226</v>
      </c>
      <c r="BT219" s="72" t="s">
        <v>608</v>
      </c>
      <c r="BU219" s="72" t="s">
        <v>608</v>
      </c>
    </row>
    <row r="220" spans="1:73" s="25" customFormat="1" ht="12.75" customHeight="1" x14ac:dyDescent="0.2">
      <c r="A220" s="44" t="s">
        <v>732</v>
      </c>
      <c r="B220" s="45" t="s">
        <v>284</v>
      </c>
      <c r="C220" s="46"/>
      <c r="D220" s="69">
        <v>813</v>
      </c>
      <c r="E220" s="69">
        <v>38000</v>
      </c>
      <c r="F220" s="69">
        <v>4</v>
      </c>
      <c r="G220" s="69">
        <v>1</v>
      </c>
      <c r="H220" s="69">
        <v>2</v>
      </c>
      <c r="I220" s="69">
        <v>1</v>
      </c>
      <c r="J220" s="70">
        <v>2.2999999999999998</v>
      </c>
      <c r="K220" s="71">
        <v>0.9</v>
      </c>
      <c r="L220" s="71">
        <v>1.4</v>
      </c>
      <c r="M220" s="71">
        <v>0</v>
      </c>
      <c r="N220" s="72">
        <v>1</v>
      </c>
      <c r="O220" s="72">
        <v>600</v>
      </c>
      <c r="P220" s="72">
        <v>520</v>
      </c>
      <c r="Q220" s="72">
        <v>66</v>
      </c>
      <c r="R220" s="72">
        <v>7</v>
      </c>
      <c r="S220" s="72">
        <v>0</v>
      </c>
      <c r="T220" s="72">
        <v>250</v>
      </c>
      <c r="U220" s="71">
        <v>22</v>
      </c>
      <c r="V220" s="72">
        <v>54207</v>
      </c>
      <c r="W220" s="72">
        <v>598</v>
      </c>
      <c r="X220" s="72">
        <v>768</v>
      </c>
      <c r="Y220" s="72">
        <v>14012</v>
      </c>
      <c r="Z220" s="72">
        <v>559073</v>
      </c>
      <c r="AA220" s="72" t="s">
        <v>608</v>
      </c>
      <c r="AB220" s="72">
        <v>559073</v>
      </c>
      <c r="AC220" s="72" t="s">
        <v>608</v>
      </c>
      <c r="AD220" s="72" t="s">
        <v>608</v>
      </c>
      <c r="AE220" s="72">
        <v>14076</v>
      </c>
      <c r="AF220" s="72">
        <v>544997</v>
      </c>
      <c r="AG220" s="72" t="s">
        <v>608</v>
      </c>
      <c r="AH220" s="72">
        <v>520000</v>
      </c>
      <c r="AI220" s="72">
        <v>88560</v>
      </c>
      <c r="AJ220" s="72">
        <v>0</v>
      </c>
      <c r="AK220" s="72">
        <v>0</v>
      </c>
      <c r="AL220" s="72">
        <v>69585</v>
      </c>
      <c r="AM220" s="72">
        <v>69585</v>
      </c>
      <c r="AN220" s="72">
        <v>0</v>
      </c>
      <c r="AO220" s="72">
        <v>0</v>
      </c>
      <c r="AP220" s="72">
        <v>0</v>
      </c>
      <c r="AQ220" s="72">
        <v>0</v>
      </c>
      <c r="AR220" s="72">
        <v>0</v>
      </c>
      <c r="AS220" s="72">
        <v>0</v>
      </c>
      <c r="AT220" s="72">
        <v>243</v>
      </c>
      <c r="AU220" s="72">
        <v>0</v>
      </c>
      <c r="AV220" s="72">
        <v>2</v>
      </c>
      <c r="AW220" s="72">
        <v>2185</v>
      </c>
      <c r="AX220" s="72">
        <v>2185</v>
      </c>
      <c r="AY220" s="72">
        <v>0</v>
      </c>
      <c r="AZ220" s="72">
        <v>0</v>
      </c>
      <c r="BA220" s="72">
        <v>0</v>
      </c>
      <c r="BB220" s="72">
        <v>0</v>
      </c>
      <c r="BC220" s="72">
        <v>0</v>
      </c>
      <c r="BD220" s="72">
        <v>0</v>
      </c>
      <c r="BE220" s="72">
        <v>0</v>
      </c>
      <c r="BF220" s="72">
        <v>0</v>
      </c>
      <c r="BG220" s="72" t="s">
        <v>608</v>
      </c>
      <c r="BH220" s="72">
        <v>7895</v>
      </c>
      <c r="BI220" s="72">
        <v>0</v>
      </c>
      <c r="BJ220" s="72">
        <v>0</v>
      </c>
      <c r="BK220" s="72">
        <v>0</v>
      </c>
      <c r="BL220" s="72">
        <v>0</v>
      </c>
      <c r="BM220" s="72">
        <v>0</v>
      </c>
      <c r="BN220" s="72">
        <v>0</v>
      </c>
      <c r="BO220" s="72">
        <v>0</v>
      </c>
      <c r="BP220" s="72">
        <v>0</v>
      </c>
      <c r="BQ220" s="72">
        <v>0</v>
      </c>
      <c r="BR220" s="72">
        <v>20</v>
      </c>
      <c r="BS220" s="72">
        <v>13000</v>
      </c>
      <c r="BT220" s="72" t="s">
        <v>608</v>
      </c>
      <c r="BU220" s="72" t="s">
        <v>608</v>
      </c>
    </row>
    <row r="221" spans="1:73" s="25" customFormat="1" ht="12.75" customHeight="1" x14ac:dyDescent="0.2">
      <c r="A221" s="39" t="s">
        <v>733</v>
      </c>
      <c r="B221" s="63" t="s">
        <v>285</v>
      </c>
      <c r="C221" s="40"/>
      <c r="D221" s="69">
        <v>18</v>
      </c>
      <c r="E221" s="69">
        <v>100</v>
      </c>
      <c r="F221" s="69">
        <v>1</v>
      </c>
      <c r="G221" s="69">
        <v>0</v>
      </c>
      <c r="H221" s="69">
        <v>0</v>
      </c>
      <c r="I221" s="69">
        <v>1</v>
      </c>
      <c r="J221" s="70">
        <v>0.1</v>
      </c>
      <c r="K221" s="71">
        <v>0.05</v>
      </c>
      <c r="L221" s="71">
        <v>0</v>
      </c>
      <c r="M221" s="71">
        <v>0</v>
      </c>
      <c r="N221" s="72">
        <v>1</v>
      </c>
      <c r="O221" s="72">
        <v>30</v>
      </c>
      <c r="P221" s="72">
        <v>30</v>
      </c>
      <c r="Q221" s="72">
        <v>2</v>
      </c>
      <c r="R221" s="72">
        <v>1</v>
      </c>
      <c r="S221" s="72">
        <v>1</v>
      </c>
      <c r="T221" s="72">
        <v>180</v>
      </c>
      <c r="U221" s="71">
        <v>40</v>
      </c>
      <c r="V221" s="72">
        <v>2870</v>
      </c>
      <c r="W221" s="72" t="s">
        <v>608</v>
      </c>
      <c r="X221" s="72">
        <v>0</v>
      </c>
      <c r="Y221" s="72">
        <v>0</v>
      </c>
      <c r="Z221" s="72">
        <v>51800</v>
      </c>
      <c r="AA221" s="72">
        <v>50000</v>
      </c>
      <c r="AB221" s="72">
        <v>1800</v>
      </c>
      <c r="AC221" s="72">
        <v>300</v>
      </c>
      <c r="AD221" s="72">
        <v>0</v>
      </c>
      <c r="AE221" s="72">
        <v>500</v>
      </c>
      <c r="AF221" s="72">
        <v>1000</v>
      </c>
      <c r="AG221" s="72">
        <v>1000</v>
      </c>
      <c r="AH221" s="72">
        <v>0</v>
      </c>
      <c r="AI221" s="72">
        <v>0</v>
      </c>
      <c r="AJ221" s="72">
        <v>0</v>
      </c>
      <c r="AK221" s="72">
        <v>0</v>
      </c>
      <c r="AL221" s="72">
        <v>2870</v>
      </c>
      <c r="AM221" s="72">
        <v>1000</v>
      </c>
      <c r="AN221" s="72">
        <v>0</v>
      </c>
      <c r="AO221" s="72">
        <v>50</v>
      </c>
      <c r="AP221" s="72">
        <v>1400</v>
      </c>
      <c r="AQ221" s="72">
        <v>0</v>
      </c>
      <c r="AR221" s="72">
        <v>420</v>
      </c>
      <c r="AS221" s="72">
        <v>0</v>
      </c>
      <c r="AT221" s="72">
        <v>0</v>
      </c>
      <c r="AU221" s="72">
        <v>2</v>
      </c>
      <c r="AV221" s="72">
        <v>2</v>
      </c>
      <c r="AW221" s="72">
        <v>58</v>
      </c>
      <c r="AX221" s="72">
        <v>0</v>
      </c>
      <c r="AY221" s="72">
        <v>0</v>
      </c>
      <c r="AZ221" s="72">
        <v>0</v>
      </c>
      <c r="BA221" s="72">
        <v>0</v>
      </c>
      <c r="BB221" s="72">
        <v>0</v>
      </c>
      <c r="BC221" s="72">
        <v>58</v>
      </c>
      <c r="BD221" s="72">
        <v>0</v>
      </c>
      <c r="BE221" s="72">
        <v>1730</v>
      </c>
      <c r="BF221" s="72">
        <v>3</v>
      </c>
      <c r="BG221" s="72">
        <v>5</v>
      </c>
      <c r="BH221" s="72">
        <v>25</v>
      </c>
      <c r="BI221" s="72">
        <v>0</v>
      </c>
      <c r="BJ221" s="72">
        <v>2</v>
      </c>
      <c r="BK221" s="72">
        <v>1</v>
      </c>
      <c r="BL221" s="72">
        <v>0</v>
      </c>
      <c r="BM221" s="72">
        <v>0</v>
      </c>
      <c r="BN221" s="72">
        <v>0</v>
      </c>
      <c r="BO221" s="72">
        <v>0</v>
      </c>
      <c r="BP221" s="72">
        <v>0</v>
      </c>
      <c r="BQ221" s="72">
        <v>0</v>
      </c>
      <c r="BR221" s="72">
        <v>2</v>
      </c>
      <c r="BS221" s="72" t="s">
        <v>608</v>
      </c>
      <c r="BT221" s="72" t="s">
        <v>608</v>
      </c>
      <c r="BU221" s="72">
        <v>0</v>
      </c>
    </row>
    <row r="222" spans="1:73" s="25" customFormat="1" ht="12.75" customHeight="1" x14ac:dyDescent="0.2">
      <c r="A222" s="14"/>
      <c r="B222" s="53" t="s">
        <v>286</v>
      </c>
      <c r="C222" s="50"/>
      <c r="D222" s="54">
        <v>11317</v>
      </c>
      <c r="E222" s="54">
        <v>45243</v>
      </c>
      <c r="F222" s="54">
        <v>64</v>
      </c>
      <c r="G222" s="54">
        <v>21</v>
      </c>
      <c r="H222" s="54">
        <v>31</v>
      </c>
      <c r="I222" s="54">
        <v>11</v>
      </c>
      <c r="J222" s="55">
        <v>43.4</v>
      </c>
      <c r="K222" s="55">
        <v>5.6499999999999995</v>
      </c>
      <c r="L222" s="55">
        <v>2.57</v>
      </c>
      <c r="M222" s="55">
        <v>0</v>
      </c>
      <c r="N222" s="54">
        <v>25</v>
      </c>
      <c r="O222" s="54">
        <v>3040</v>
      </c>
      <c r="P222" s="54">
        <v>2516</v>
      </c>
      <c r="Q222" s="54">
        <v>256</v>
      </c>
      <c r="R222" s="54">
        <v>74</v>
      </c>
      <c r="S222" s="54">
        <v>2</v>
      </c>
      <c r="T222" s="54">
        <v>2701</v>
      </c>
      <c r="U222" s="54">
        <v>373</v>
      </c>
      <c r="V222" s="54">
        <v>176609</v>
      </c>
      <c r="W222" s="54">
        <v>1306</v>
      </c>
      <c r="X222" s="54">
        <v>12268</v>
      </c>
      <c r="Y222" s="54">
        <v>58440</v>
      </c>
      <c r="Z222" s="54">
        <v>1943377</v>
      </c>
      <c r="AA222" s="54">
        <v>624500</v>
      </c>
      <c r="AB222" s="54">
        <v>1318877</v>
      </c>
      <c r="AC222" s="54">
        <v>2300</v>
      </c>
      <c r="AD222" s="54">
        <v>0</v>
      </c>
      <c r="AE222" s="54">
        <v>18576</v>
      </c>
      <c r="AF222" s="54">
        <v>1298001</v>
      </c>
      <c r="AG222" s="54">
        <v>260860</v>
      </c>
      <c r="AH222" s="54">
        <v>1518750</v>
      </c>
      <c r="AI222" s="54">
        <v>88560</v>
      </c>
      <c r="AJ222" s="54">
        <v>0</v>
      </c>
      <c r="AK222" s="54">
        <v>950</v>
      </c>
      <c r="AL222" s="54">
        <v>195621</v>
      </c>
      <c r="AM222" s="54">
        <v>192413</v>
      </c>
      <c r="AN222" s="54">
        <v>0</v>
      </c>
      <c r="AO222" s="54">
        <v>752</v>
      </c>
      <c r="AP222" s="54">
        <v>1400</v>
      </c>
      <c r="AQ222" s="54">
        <v>420</v>
      </c>
      <c r="AR222" s="54">
        <v>636</v>
      </c>
      <c r="AS222" s="54">
        <v>0</v>
      </c>
      <c r="AT222" s="54">
        <v>8305</v>
      </c>
      <c r="AU222" s="54">
        <v>43</v>
      </c>
      <c r="AV222" s="54">
        <v>105</v>
      </c>
      <c r="AW222" s="54">
        <v>4483</v>
      </c>
      <c r="AX222" s="54">
        <v>4384</v>
      </c>
      <c r="AY222" s="54">
        <v>0</v>
      </c>
      <c r="AZ222" s="54">
        <v>0</v>
      </c>
      <c r="BA222" s="54">
        <v>0</v>
      </c>
      <c r="BB222" s="54">
        <v>0</v>
      </c>
      <c r="BC222" s="54">
        <v>99</v>
      </c>
      <c r="BD222" s="54">
        <v>0</v>
      </c>
      <c r="BE222" s="54">
        <v>6979</v>
      </c>
      <c r="BF222" s="54">
        <v>6</v>
      </c>
      <c r="BG222" s="54">
        <v>30</v>
      </c>
      <c r="BH222" s="54">
        <v>74409</v>
      </c>
      <c r="BI222" s="54">
        <v>26298</v>
      </c>
      <c r="BJ222" s="54">
        <v>13920</v>
      </c>
      <c r="BK222" s="54">
        <v>212</v>
      </c>
      <c r="BL222" s="54">
        <v>100</v>
      </c>
      <c r="BM222" s="54">
        <v>0</v>
      </c>
      <c r="BN222" s="54">
        <v>0</v>
      </c>
      <c r="BO222" s="54">
        <v>100</v>
      </c>
      <c r="BP222" s="54">
        <v>0</v>
      </c>
      <c r="BQ222" s="54">
        <v>56</v>
      </c>
      <c r="BR222" s="54">
        <v>545</v>
      </c>
      <c r="BS222" s="54">
        <v>31319</v>
      </c>
      <c r="BT222" s="54">
        <v>0</v>
      </c>
      <c r="BU222" s="54">
        <v>0</v>
      </c>
    </row>
    <row r="223" spans="1:73" s="25" customFormat="1" ht="12.75" customHeight="1" x14ac:dyDescent="0.2">
      <c r="A223" s="51"/>
      <c r="B223" s="26" t="s">
        <v>147</v>
      </c>
      <c r="C223" s="56">
        <v>13</v>
      </c>
      <c r="D223" s="56">
        <v>13</v>
      </c>
      <c r="E223" s="56">
        <v>13</v>
      </c>
      <c r="F223" s="56">
        <v>13</v>
      </c>
      <c r="G223" s="56">
        <v>13</v>
      </c>
      <c r="H223" s="56">
        <v>13</v>
      </c>
      <c r="I223" s="56">
        <v>13</v>
      </c>
      <c r="J223" s="56">
        <v>13</v>
      </c>
      <c r="K223" s="56">
        <v>13</v>
      </c>
      <c r="L223" s="56">
        <v>13</v>
      </c>
      <c r="M223" s="56">
        <v>13</v>
      </c>
      <c r="N223" s="56">
        <v>13</v>
      </c>
      <c r="O223" s="56">
        <v>13</v>
      </c>
      <c r="P223" s="56">
        <v>13</v>
      </c>
      <c r="Q223" s="56">
        <v>13</v>
      </c>
      <c r="R223" s="56">
        <v>13</v>
      </c>
      <c r="S223" s="56">
        <v>13</v>
      </c>
      <c r="T223" s="56">
        <v>13</v>
      </c>
      <c r="U223" s="56">
        <v>13</v>
      </c>
      <c r="V223" s="56">
        <v>13</v>
      </c>
      <c r="W223" s="56">
        <v>13</v>
      </c>
      <c r="X223" s="56">
        <v>13</v>
      </c>
      <c r="Y223" s="56">
        <v>13</v>
      </c>
      <c r="Z223" s="56">
        <v>13</v>
      </c>
      <c r="AA223" s="56">
        <v>13</v>
      </c>
      <c r="AB223" s="56">
        <v>13</v>
      </c>
      <c r="AC223" s="56">
        <v>13</v>
      </c>
      <c r="AD223" s="56">
        <v>13</v>
      </c>
      <c r="AE223" s="56">
        <v>13</v>
      </c>
      <c r="AF223" s="56">
        <v>13</v>
      </c>
      <c r="AG223" s="56">
        <v>13</v>
      </c>
      <c r="AH223" s="56">
        <v>13</v>
      </c>
      <c r="AI223" s="56">
        <v>13</v>
      </c>
      <c r="AJ223" s="56">
        <v>13</v>
      </c>
      <c r="AK223" s="56">
        <v>13</v>
      </c>
      <c r="AL223" s="56">
        <v>13</v>
      </c>
      <c r="AM223" s="56">
        <v>13</v>
      </c>
      <c r="AN223" s="56">
        <v>13</v>
      </c>
      <c r="AO223" s="56">
        <v>13</v>
      </c>
      <c r="AP223" s="56">
        <v>13</v>
      </c>
      <c r="AQ223" s="56">
        <v>13</v>
      </c>
      <c r="AR223" s="56">
        <v>13</v>
      </c>
      <c r="AS223" s="56">
        <v>13</v>
      </c>
      <c r="AT223" s="56">
        <v>13</v>
      </c>
      <c r="AU223" s="56">
        <v>13</v>
      </c>
      <c r="AV223" s="56">
        <v>13</v>
      </c>
      <c r="AW223" s="56">
        <v>13</v>
      </c>
      <c r="AX223" s="56">
        <v>13</v>
      </c>
      <c r="AY223" s="56">
        <v>13</v>
      </c>
      <c r="AZ223" s="56">
        <v>13</v>
      </c>
      <c r="BA223" s="56">
        <v>13</v>
      </c>
      <c r="BB223" s="56">
        <v>13</v>
      </c>
      <c r="BC223" s="56">
        <v>13</v>
      </c>
      <c r="BD223" s="56">
        <v>13</v>
      </c>
      <c r="BE223" s="56">
        <v>13</v>
      </c>
      <c r="BF223" s="56">
        <v>13</v>
      </c>
      <c r="BG223" s="56">
        <v>13</v>
      </c>
      <c r="BH223" s="56">
        <v>13</v>
      </c>
      <c r="BI223" s="56">
        <v>13</v>
      </c>
      <c r="BJ223" s="56">
        <v>13</v>
      </c>
      <c r="BK223" s="56">
        <v>13</v>
      </c>
      <c r="BL223" s="56">
        <v>13</v>
      </c>
      <c r="BM223" s="56">
        <v>13</v>
      </c>
      <c r="BN223" s="56">
        <v>13</v>
      </c>
      <c r="BO223" s="56">
        <v>13</v>
      </c>
      <c r="BP223" s="56">
        <v>13</v>
      </c>
      <c r="BQ223" s="56">
        <v>13</v>
      </c>
      <c r="BR223" s="56">
        <v>13</v>
      </c>
      <c r="BS223" s="56">
        <v>13</v>
      </c>
      <c r="BT223" s="56">
        <v>13</v>
      </c>
      <c r="BU223" s="56">
        <v>13</v>
      </c>
    </row>
    <row r="224" spans="1:73" s="25" customFormat="1" ht="12.75" customHeight="1" x14ac:dyDescent="0.2">
      <c r="A224" s="51"/>
      <c r="B224" s="26" t="s">
        <v>148</v>
      </c>
      <c r="C224" s="56">
        <v>12</v>
      </c>
      <c r="D224" s="56">
        <v>10</v>
      </c>
      <c r="E224" s="56">
        <v>6</v>
      </c>
      <c r="F224" s="56">
        <v>13</v>
      </c>
      <c r="G224" s="56">
        <v>12</v>
      </c>
      <c r="H224" s="56">
        <v>12</v>
      </c>
      <c r="I224" s="56">
        <v>12</v>
      </c>
      <c r="J224" s="56">
        <v>13</v>
      </c>
      <c r="K224" s="56">
        <v>11</v>
      </c>
      <c r="L224" s="56">
        <v>11</v>
      </c>
      <c r="M224" s="56">
        <v>11</v>
      </c>
      <c r="N224" s="56">
        <v>12</v>
      </c>
      <c r="O224" s="56">
        <v>12</v>
      </c>
      <c r="P224" s="56">
        <v>12</v>
      </c>
      <c r="Q224" s="56">
        <v>12</v>
      </c>
      <c r="R224" s="56">
        <v>12</v>
      </c>
      <c r="S224" s="56">
        <v>12</v>
      </c>
      <c r="T224" s="56">
        <v>13</v>
      </c>
      <c r="U224" s="56">
        <v>13</v>
      </c>
      <c r="V224" s="56">
        <v>11</v>
      </c>
      <c r="W224" s="56">
        <v>8</v>
      </c>
      <c r="X224" s="56">
        <v>10</v>
      </c>
      <c r="Y224" s="56">
        <v>11</v>
      </c>
      <c r="Z224" s="56">
        <v>13</v>
      </c>
      <c r="AA224" s="56">
        <v>6</v>
      </c>
      <c r="AB224" s="56">
        <v>13</v>
      </c>
      <c r="AC224" s="56">
        <v>4</v>
      </c>
      <c r="AD224" s="56">
        <v>4</v>
      </c>
      <c r="AE224" s="56">
        <v>5</v>
      </c>
      <c r="AF224" s="56">
        <v>10</v>
      </c>
      <c r="AG224" s="56">
        <v>6</v>
      </c>
      <c r="AH224" s="56">
        <v>10</v>
      </c>
      <c r="AI224" s="56">
        <v>10</v>
      </c>
      <c r="AJ224" s="56">
        <v>11</v>
      </c>
      <c r="AK224" s="56">
        <v>11</v>
      </c>
      <c r="AL224" s="56">
        <v>13</v>
      </c>
      <c r="AM224" s="56">
        <v>12</v>
      </c>
      <c r="AN224" s="56">
        <v>12</v>
      </c>
      <c r="AO224" s="56">
        <v>12</v>
      </c>
      <c r="AP224" s="56">
        <v>12</v>
      </c>
      <c r="AQ224" s="56">
        <v>12</v>
      </c>
      <c r="AR224" s="56">
        <v>12</v>
      </c>
      <c r="AS224" s="56">
        <v>12</v>
      </c>
      <c r="AT224" s="56">
        <v>11</v>
      </c>
      <c r="AU224" s="56">
        <v>12</v>
      </c>
      <c r="AV224" s="56">
        <v>13</v>
      </c>
      <c r="AW224" s="56">
        <v>13</v>
      </c>
      <c r="AX224" s="56">
        <v>12</v>
      </c>
      <c r="AY224" s="56">
        <v>12</v>
      </c>
      <c r="AZ224" s="56">
        <v>12</v>
      </c>
      <c r="BA224" s="56">
        <v>12</v>
      </c>
      <c r="BB224" s="56">
        <v>12</v>
      </c>
      <c r="BC224" s="56">
        <v>12</v>
      </c>
      <c r="BD224" s="56">
        <v>12</v>
      </c>
      <c r="BE224" s="56">
        <v>12</v>
      </c>
      <c r="BF224" s="56">
        <v>12</v>
      </c>
      <c r="BG224" s="56">
        <v>11</v>
      </c>
      <c r="BH224" s="56">
        <v>10</v>
      </c>
      <c r="BI224" s="56">
        <v>12</v>
      </c>
      <c r="BJ224" s="56">
        <v>12</v>
      </c>
      <c r="BK224" s="56">
        <v>10</v>
      </c>
      <c r="BL224" s="56">
        <v>13</v>
      </c>
      <c r="BM224" s="56">
        <v>12</v>
      </c>
      <c r="BN224" s="56">
        <v>12</v>
      </c>
      <c r="BO224" s="56">
        <v>12</v>
      </c>
      <c r="BP224" s="56">
        <v>11</v>
      </c>
      <c r="BQ224" s="56">
        <v>10</v>
      </c>
      <c r="BR224" s="56">
        <v>10</v>
      </c>
      <c r="BS224" s="56">
        <v>5</v>
      </c>
      <c r="BT224" s="56">
        <v>6</v>
      </c>
      <c r="BU224" s="56">
        <v>6</v>
      </c>
    </row>
    <row r="225" spans="1:73" s="25" customFormat="1" ht="12.75" customHeight="1" x14ac:dyDescent="0.2">
      <c r="A225" s="52"/>
      <c r="B225" s="29" t="s">
        <v>146</v>
      </c>
      <c r="C225" s="79">
        <v>0.92307692307692313</v>
      </c>
      <c r="D225" s="79">
        <v>0.76923076923076927</v>
      </c>
      <c r="E225" s="79">
        <v>0.46153846153846156</v>
      </c>
      <c r="F225" s="79">
        <v>1</v>
      </c>
      <c r="G225" s="79">
        <v>0.92307692307692313</v>
      </c>
      <c r="H225" s="79">
        <v>0.92307692307692313</v>
      </c>
      <c r="I225" s="79">
        <v>0.92307692307692313</v>
      </c>
      <c r="J225" s="79">
        <v>1</v>
      </c>
      <c r="K225" s="79">
        <v>0.84615384615384615</v>
      </c>
      <c r="L225" s="79">
        <v>0.84615384615384615</v>
      </c>
      <c r="M225" s="79">
        <v>0.84615384615384615</v>
      </c>
      <c r="N225" s="79">
        <v>0.92307692307692313</v>
      </c>
      <c r="O225" s="79">
        <v>0.92307692307692313</v>
      </c>
      <c r="P225" s="79">
        <v>0.92307692307692313</v>
      </c>
      <c r="Q225" s="79">
        <v>0.92307692307692313</v>
      </c>
      <c r="R225" s="79">
        <v>0.92307692307692313</v>
      </c>
      <c r="S225" s="79">
        <v>0.92307692307692313</v>
      </c>
      <c r="T225" s="79">
        <v>1</v>
      </c>
      <c r="U225" s="79">
        <v>1</v>
      </c>
      <c r="V225" s="79">
        <v>0.84615384615384615</v>
      </c>
      <c r="W225" s="79">
        <v>0.61538461538461542</v>
      </c>
      <c r="X225" s="79">
        <v>0.76923076923076927</v>
      </c>
      <c r="Y225" s="79">
        <v>0.84615384615384615</v>
      </c>
      <c r="Z225" s="79">
        <v>1</v>
      </c>
      <c r="AA225" s="79">
        <v>0.46153846153846156</v>
      </c>
      <c r="AB225" s="79">
        <v>1</v>
      </c>
      <c r="AC225" s="79">
        <v>0.30769230769230771</v>
      </c>
      <c r="AD225" s="79">
        <v>0.30769230769230771</v>
      </c>
      <c r="AE225" s="79">
        <v>0.38461538461538464</v>
      </c>
      <c r="AF225" s="79">
        <v>0.76923076923076927</v>
      </c>
      <c r="AG225" s="79">
        <v>0.46153846153846156</v>
      </c>
      <c r="AH225" s="79">
        <v>0.76923076923076927</v>
      </c>
      <c r="AI225" s="79">
        <v>0.76923076923076927</v>
      </c>
      <c r="AJ225" s="79">
        <v>0.84615384615384615</v>
      </c>
      <c r="AK225" s="79">
        <v>0.84615384615384615</v>
      </c>
      <c r="AL225" s="79">
        <v>1</v>
      </c>
      <c r="AM225" s="79">
        <v>0.92307692307692313</v>
      </c>
      <c r="AN225" s="79">
        <v>0.92307692307692313</v>
      </c>
      <c r="AO225" s="79">
        <v>0.92307692307692313</v>
      </c>
      <c r="AP225" s="79">
        <v>0.92307692307692313</v>
      </c>
      <c r="AQ225" s="79">
        <v>0.92307692307692313</v>
      </c>
      <c r="AR225" s="79">
        <v>0.92307692307692313</v>
      </c>
      <c r="AS225" s="79">
        <v>0.92307692307692313</v>
      </c>
      <c r="AT225" s="79">
        <v>0.84615384615384615</v>
      </c>
      <c r="AU225" s="79">
        <v>0.92307692307692313</v>
      </c>
      <c r="AV225" s="79">
        <v>1</v>
      </c>
      <c r="AW225" s="79">
        <v>1</v>
      </c>
      <c r="AX225" s="79">
        <v>0.92307692307692313</v>
      </c>
      <c r="AY225" s="79">
        <v>0.92307692307692313</v>
      </c>
      <c r="AZ225" s="79">
        <v>0.92307692307692313</v>
      </c>
      <c r="BA225" s="79">
        <v>0.92307692307692313</v>
      </c>
      <c r="BB225" s="79">
        <v>0.92307692307692313</v>
      </c>
      <c r="BC225" s="79">
        <v>0.92307692307692313</v>
      </c>
      <c r="BD225" s="79">
        <v>0.92307692307692313</v>
      </c>
      <c r="BE225" s="79">
        <v>0.92307692307692313</v>
      </c>
      <c r="BF225" s="79">
        <v>0.92307692307692313</v>
      </c>
      <c r="BG225" s="79">
        <v>0.84615384615384615</v>
      </c>
      <c r="BH225" s="79">
        <v>0.76923076923076927</v>
      </c>
      <c r="BI225" s="79">
        <v>0.92307692307692313</v>
      </c>
      <c r="BJ225" s="79">
        <v>0.92307692307692313</v>
      </c>
      <c r="BK225" s="79">
        <v>0.76923076923076927</v>
      </c>
      <c r="BL225" s="79">
        <v>1</v>
      </c>
      <c r="BM225" s="79">
        <v>0.92307692307692313</v>
      </c>
      <c r="BN225" s="79">
        <v>0.92307692307692313</v>
      </c>
      <c r="BO225" s="79">
        <v>0.92307692307692313</v>
      </c>
      <c r="BP225" s="79">
        <v>0.84615384615384615</v>
      </c>
      <c r="BQ225" s="79">
        <v>0.76923076923076927</v>
      </c>
      <c r="BR225" s="79">
        <v>0.76923076923076927</v>
      </c>
      <c r="BS225" s="79">
        <v>0.38461538461538464</v>
      </c>
      <c r="BT225" s="79">
        <v>0.46153846153846156</v>
      </c>
      <c r="BU225" s="79">
        <v>0.46153846153846156</v>
      </c>
    </row>
    <row r="227" spans="1:73" x14ac:dyDescent="0.2">
      <c r="A227" s="42" t="s">
        <v>142</v>
      </c>
    </row>
    <row r="228" spans="1:73" x14ac:dyDescent="0.2">
      <c r="A228" s="42" t="s">
        <v>143</v>
      </c>
    </row>
    <row r="229" spans="1:73" x14ac:dyDescent="0.2">
      <c r="A229" s="42" t="s">
        <v>144</v>
      </c>
    </row>
    <row r="230" spans="1:73" x14ac:dyDescent="0.2">
      <c r="A230" s="42"/>
    </row>
    <row r="231" spans="1:73" ht="28.5" customHeight="1" x14ac:dyDescent="0.25">
      <c r="A231" s="362" t="s">
        <v>929</v>
      </c>
      <c r="B231" s="362"/>
      <c r="C231" s="362"/>
    </row>
    <row r="232" spans="1:73" x14ac:dyDescent="0.2">
      <c r="A232" s="42"/>
    </row>
    <row r="233" spans="1:73" ht="12.75" customHeight="1" x14ac:dyDescent="0.25">
      <c r="A233" s="43" t="s">
        <v>918</v>
      </c>
      <c r="C233" s="4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1:73" ht="12.75" customHeight="1" x14ac:dyDescent="0.25">
      <c r="A234" s="43" t="s">
        <v>145</v>
      </c>
      <c r="C234" s="4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1:73" ht="12.75" customHeight="1" x14ac:dyDescent="0.25">
      <c r="A235" s="43"/>
      <c r="C235" s="4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1:73" ht="12.75" customHeight="1" x14ac:dyDescent="0.25">
      <c r="A236" s="43" t="s">
        <v>923</v>
      </c>
      <c r="C236" s="4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</row>
    <row r="237" spans="1:73" ht="12.75" customHeight="1" x14ac:dyDescent="0.25">
      <c r="C237" s="4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1:73" ht="12.75" customHeight="1" x14ac:dyDescent="0.25">
      <c r="C238" s="4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39" spans="1:73" ht="12.75" customHeight="1" x14ac:dyDescent="0.25">
      <c r="C239" s="4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</row>
  </sheetData>
  <mergeCells count="17">
    <mergeCell ref="A1:C2"/>
    <mergeCell ref="B165:C165"/>
    <mergeCell ref="B182:C182"/>
    <mergeCell ref="B22:C22"/>
    <mergeCell ref="A5:A8"/>
    <mergeCell ref="B21:C21"/>
    <mergeCell ref="B27:C27"/>
    <mergeCell ref="B43:C43"/>
    <mergeCell ref="B70:C70"/>
    <mergeCell ref="B74:C74"/>
    <mergeCell ref="A231:C231"/>
    <mergeCell ref="B84:C84"/>
    <mergeCell ref="B122:C122"/>
    <mergeCell ref="B139:C139"/>
    <mergeCell ref="B142:C142"/>
    <mergeCell ref="B154:C154"/>
    <mergeCell ref="B159:C159"/>
  </mergeCells>
  <conditionalFormatting sqref="D8:BU8">
    <cfRule type="cellIs" dxfId="4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3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21.5703125" style="1" customWidth="1"/>
    <col min="4" max="16384" width="12.85546875" style="1"/>
  </cols>
  <sheetData>
    <row r="1" spans="1:73" x14ac:dyDescent="0.2">
      <c r="A1" s="353" t="s">
        <v>599</v>
      </c>
      <c r="B1" s="354"/>
      <c r="C1" s="355"/>
    </row>
    <row r="2" spans="1:73" ht="13.5" x14ac:dyDescent="0.25">
      <c r="A2" s="356"/>
      <c r="B2" s="357"/>
      <c r="C2" s="35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931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2">
      <c r="A5" s="359" t="s">
        <v>140</v>
      </c>
      <c r="B5" s="17" t="s">
        <v>924</v>
      </c>
      <c r="C5" s="18"/>
      <c r="D5" s="19">
        <v>388308</v>
      </c>
      <c r="E5" s="19">
        <v>2497915</v>
      </c>
      <c r="F5" s="19">
        <v>839</v>
      </c>
      <c r="G5" s="19">
        <v>108</v>
      </c>
      <c r="H5" s="19">
        <v>294</v>
      </c>
      <c r="I5" s="19">
        <v>318</v>
      </c>
      <c r="J5" s="20">
        <v>400.43000000000012</v>
      </c>
      <c r="K5" s="20">
        <v>314.61000000000007</v>
      </c>
      <c r="L5" s="20">
        <v>51.695000000000022</v>
      </c>
      <c r="M5" s="20">
        <v>11.079999999999998</v>
      </c>
      <c r="N5" s="19">
        <v>216.5</v>
      </c>
      <c r="O5" s="19">
        <v>76744.399999999994</v>
      </c>
      <c r="P5" s="19">
        <v>52262</v>
      </c>
      <c r="Q5" s="19">
        <v>8437</v>
      </c>
      <c r="R5" s="19">
        <v>1223</v>
      </c>
      <c r="S5" s="19">
        <v>201</v>
      </c>
      <c r="T5" s="20">
        <v>47294</v>
      </c>
      <c r="U5" s="20">
        <v>8445.9500000000007</v>
      </c>
      <c r="V5" s="19">
        <v>3762686</v>
      </c>
      <c r="W5" s="19">
        <v>1558457</v>
      </c>
      <c r="X5" s="19">
        <v>442425</v>
      </c>
      <c r="Y5" s="19">
        <v>1689249</v>
      </c>
      <c r="Z5" s="19">
        <v>36271324.500000007</v>
      </c>
      <c r="AA5" s="19">
        <v>14901757.35</v>
      </c>
      <c r="AB5" s="19">
        <v>20041249.099999998</v>
      </c>
      <c r="AC5" s="19">
        <v>2981182</v>
      </c>
      <c r="AD5" s="19">
        <v>234920</v>
      </c>
      <c r="AE5" s="19">
        <v>1070090.5</v>
      </c>
      <c r="AF5" s="19">
        <v>14622552.51</v>
      </c>
      <c r="AG5" s="19">
        <v>2952803.6599999997</v>
      </c>
      <c r="AH5" s="19">
        <v>15564179.98</v>
      </c>
      <c r="AI5" s="19">
        <v>338123</v>
      </c>
      <c r="AJ5" s="19">
        <v>96602</v>
      </c>
      <c r="AK5" s="19">
        <v>978853.81099999999</v>
      </c>
      <c r="AL5" s="19">
        <v>8422325</v>
      </c>
      <c r="AM5" s="19">
        <v>6948395</v>
      </c>
      <c r="AN5" s="19">
        <v>4168</v>
      </c>
      <c r="AO5" s="19">
        <v>70224</v>
      </c>
      <c r="AP5" s="19">
        <v>485826</v>
      </c>
      <c r="AQ5" s="19">
        <v>95131</v>
      </c>
      <c r="AR5" s="19">
        <v>88668</v>
      </c>
      <c r="AS5" s="19">
        <v>138267</v>
      </c>
      <c r="AT5" s="19">
        <v>51653</v>
      </c>
      <c r="AU5" s="19">
        <v>3467</v>
      </c>
      <c r="AV5" s="19">
        <v>3492</v>
      </c>
      <c r="AW5" s="19">
        <v>230955</v>
      </c>
      <c r="AX5" s="19">
        <v>205045</v>
      </c>
      <c r="AY5" s="19">
        <v>6</v>
      </c>
      <c r="AZ5" s="19">
        <v>1168</v>
      </c>
      <c r="BA5" s="19">
        <v>5085</v>
      </c>
      <c r="BB5" s="19">
        <v>1050</v>
      </c>
      <c r="BC5" s="19">
        <v>7477</v>
      </c>
      <c r="BD5" s="19">
        <v>5682</v>
      </c>
      <c r="BE5" s="19">
        <v>41304</v>
      </c>
      <c r="BF5" s="19">
        <v>203</v>
      </c>
      <c r="BG5" s="19">
        <v>1162</v>
      </c>
      <c r="BH5" s="19">
        <v>607611</v>
      </c>
      <c r="BI5" s="19">
        <v>31205</v>
      </c>
      <c r="BJ5" s="19">
        <v>24471</v>
      </c>
      <c r="BK5" s="19">
        <v>27731</v>
      </c>
      <c r="BL5" s="19">
        <v>2318</v>
      </c>
      <c r="BM5" s="19">
        <v>1055</v>
      </c>
      <c r="BN5" s="19">
        <v>40</v>
      </c>
      <c r="BO5" s="19">
        <v>545</v>
      </c>
      <c r="BP5" s="19">
        <v>678</v>
      </c>
      <c r="BQ5" s="19">
        <v>5496</v>
      </c>
      <c r="BR5" s="19">
        <v>11235</v>
      </c>
      <c r="BS5" s="19">
        <v>1994744</v>
      </c>
      <c r="BT5" s="19">
        <v>185450</v>
      </c>
      <c r="BU5" s="19">
        <v>554648</v>
      </c>
    </row>
    <row r="6" spans="1:73" s="25" customFormat="1" ht="12.75" customHeight="1" x14ac:dyDescent="0.2">
      <c r="A6" s="360"/>
      <c r="B6" s="22" t="s">
        <v>149</v>
      </c>
      <c r="C6" s="23">
        <v>216</v>
      </c>
      <c r="D6" s="24">
        <v>216</v>
      </c>
      <c r="E6" s="24">
        <v>216</v>
      </c>
      <c r="F6" s="24">
        <v>216</v>
      </c>
      <c r="G6" s="24">
        <v>216</v>
      </c>
      <c r="H6" s="24">
        <v>216</v>
      </c>
      <c r="I6" s="24">
        <v>216</v>
      </c>
      <c r="J6" s="24">
        <v>216</v>
      </c>
      <c r="K6" s="24">
        <v>216</v>
      </c>
      <c r="L6" s="24">
        <v>216</v>
      </c>
      <c r="M6" s="24">
        <v>216</v>
      </c>
      <c r="N6" s="24">
        <v>216</v>
      </c>
      <c r="O6" s="24">
        <v>216</v>
      </c>
      <c r="P6" s="24">
        <v>216</v>
      </c>
      <c r="Q6" s="24">
        <v>216</v>
      </c>
      <c r="R6" s="24">
        <v>216</v>
      </c>
      <c r="S6" s="24">
        <v>216</v>
      </c>
      <c r="T6" s="24">
        <v>216</v>
      </c>
      <c r="U6" s="24">
        <v>216</v>
      </c>
      <c r="V6" s="24">
        <v>216</v>
      </c>
      <c r="W6" s="24">
        <v>216</v>
      </c>
      <c r="X6" s="24">
        <v>216</v>
      </c>
      <c r="Y6" s="24">
        <v>216</v>
      </c>
      <c r="Z6" s="24">
        <v>216</v>
      </c>
      <c r="AA6" s="24">
        <v>216</v>
      </c>
      <c r="AB6" s="24">
        <v>216</v>
      </c>
      <c r="AC6" s="24">
        <v>216</v>
      </c>
      <c r="AD6" s="24">
        <v>216</v>
      </c>
      <c r="AE6" s="24">
        <v>216</v>
      </c>
      <c r="AF6" s="24">
        <v>216</v>
      </c>
      <c r="AG6" s="24">
        <v>216</v>
      </c>
      <c r="AH6" s="24">
        <v>216</v>
      </c>
      <c r="AI6" s="24">
        <v>216</v>
      </c>
      <c r="AJ6" s="24">
        <v>216</v>
      </c>
      <c r="AK6" s="24">
        <v>216</v>
      </c>
      <c r="AL6" s="24">
        <v>216</v>
      </c>
      <c r="AM6" s="24">
        <v>216</v>
      </c>
      <c r="AN6" s="24">
        <v>216</v>
      </c>
      <c r="AO6" s="24">
        <v>216</v>
      </c>
      <c r="AP6" s="24">
        <v>216</v>
      </c>
      <c r="AQ6" s="24">
        <v>216</v>
      </c>
      <c r="AR6" s="24">
        <v>216</v>
      </c>
      <c r="AS6" s="24">
        <v>216</v>
      </c>
      <c r="AT6" s="24">
        <v>216</v>
      </c>
      <c r="AU6" s="24">
        <v>216</v>
      </c>
      <c r="AV6" s="24">
        <v>216</v>
      </c>
      <c r="AW6" s="24">
        <v>216</v>
      </c>
      <c r="AX6" s="24">
        <v>216</v>
      </c>
      <c r="AY6" s="24">
        <v>216</v>
      </c>
      <c r="AZ6" s="24">
        <v>216</v>
      </c>
      <c r="BA6" s="24">
        <v>216</v>
      </c>
      <c r="BB6" s="24">
        <v>216</v>
      </c>
      <c r="BC6" s="24">
        <v>216</v>
      </c>
      <c r="BD6" s="24">
        <v>216</v>
      </c>
      <c r="BE6" s="24">
        <v>216</v>
      </c>
      <c r="BF6" s="24">
        <v>216</v>
      </c>
      <c r="BG6" s="24">
        <v>216</v>
      </c>
      <c r="BH6" s="24">
        <v>216</v>
      </c>
      <c r="BI6" s="24">
        <v>216</v>
      </c>
      <c r="BJ6" s="24">
        <v>216</v>
      </c>
      <c r="BK6" s="24">
        <v>216</v>
      </c>
      <c r="BL6" s="24">
        <v>216</v>
      </c>
      <c r="BM6" s="24">
        <v>216</v>
      </c>
      <c r="BN6" s="24">
        <v>216</v>
      </c>
      <c r="BO6" s="24">
        <v>216</v>
      </c>
      <c r="BP6" s="24">
        <v>216</v>
      </c>
      <c r="BQ6" s="24">
        <v>216</v>
      </c>
      <c r="BR6" s="24">
        <v>216</v>
      </c>
      <c r="BS6" s="24">
        <v>216</v>
      </c>
      <c r="BT6" s="24">
        <v>216</v>
      </c>
      <c r="BU6" s="24">
        <v>216</v>
      </c>
    </row>
    <row r="7" spans="1:73" s="25" customFormat="1" ht="12.75" customHeight="1" x14ac:dyDescent="0.2">
      <c r="A7" s="360"/>
      <c r="B7" s="26" t="s">
        <v>150</v>
      </c>
      <c r="C7" s="27">
        <v>186</v>
      </c>
      <c r="D7" s="28">
        <v>107</v>
      </c>
      <c r="E7" s="28">
        <v>86</v>
      </c>
      <c r="F7" s="28">
        <v>186</v>
      </c>
      <c r="G7" s="28">
        <v>161</v>
      </c>
      <c r="H7" s="28">
        <v>162</v>
      </c>
      <c r="I7" s="28">
        <v>162</v>
      </c>
      <c r="J7" s="28">
        <v>185</v>
      </c>
      <c r="K7" s="28">
        <v>160</v>
      </c>
      <c r="L7" s="28">
        <v>149</v>
      </c>
      <c r="M7" s="28">
        <v>147</v>
      </c>
      <c r="N7" s="28">
        <v>176</v>
      </c>
      <c r="O7" s="28">
        <v>169</v>
      </c>
      <c r="P7" s="28">
        <v>165</v>
      </c>
      <c r="Q7" s="28">
        <v>176</v>
      </c>
      <c r="R7" s="28">
        <v>176</v>
      </c>
      <c r="S7" s="28">
        <v>171</v>
      </c>
      <c r="T7" s="28">
        <v>186</v>
      </c>
      <c r="U7" s="28">
        <v>186</v>
      </c>
      <c r="V7" s="28">
        <v>143</v>
      </c>
      <c r="W7" s="28">
        <v>144</v>
      </c>
      <c r="X7" s="28">
        <v>138</v>
      </c>
      <c r="Y7" s="28">
        <v>145</v>
      </c>
      <c r="Z7" s="28">
        <v>186</v>
      </c>
      <c r="AA7" s="28">
        <v>68</v>
      </c>
      <c r="AB7" s="28">
        <v>186</v>
      </c>
      <c r="AC7" s="28">
        <v>68</v>
      </c>
      <c r="AD7" s="28">
        <v>55</v>
      </c>
      <c r="AE7" s="28">
        <v>66</v>
      </c>
      <c r="AF7" s="28">
        <v>99</v>
      </c>
      <c r="AG7" s="28">
        <v>81</v>
      </c>
      <c r="AH7" s="28">
        <v>75</v>
      </c>
      <c r="AI7" s="28">
        <v>86</v>
      </c>
      <c r="AJ7" s="28">
        <v>95</v>
      </c>
      <c r="AK7" s="28">
        <v>93</v>
      </c>
      <c r="AL7" s="28">
        <v>186</v>
      </c>
      <c r="AM7" s="28">
        <v>165</v>
      </c>
      <c r="AN7" s="28">
        <v>186</v>
      </c>
      <c r="AO7" s="28">
        <v>161</v>
      </c>
      <c r="AP7" s="28">
        <v>160</v>
      </c>
      <c r="AQ7" s="28">
        <v>182</v>
      </c>
      <c r="AR7" s="28">
        <v>167</v>
      </c>
      <c r="AS7" s="28">
        <v>152</v>
      </c>
      <c r="AT7" s="28">
        <v>131</v>
      </c>
      <c r="AU7" s="28">
        <v>131</v>
      </c>
      <c r="AV7" s="28">
        <v>127</v>
      </c>
      <c r="AW7" s="28">
        <v>186</v>
      </c>
      <c r="AX7" s="28">
        <v>177</v>
      </c>
      <c r="AY7" s="28">
        <v>182</v>
      </c>
      <c r="AZ7" s="28">
        <v>166</v>
      </c>
      <c r="BA7" s="28">
        <v>163</v>
      </c>
      <c r="BB7" s="28">
        <v>180</v>
      </c>
      <c r="BC7" s="28">
        <v>173</v>
      </c>
      <c r="BD7" s="28">
        <v>158</v>
      </c>
      <c r="BE7" s="28">
        <v>153</v>
      </c>
      <c r="BF7" s="28">
        <v>166</v>
      </c>
      <c r="BG7" s="28">
        <v>173</v>
      </c>
      <c r="BH7" s="28">
        <v>139</v>
      </c>
      <c r="BI7" s="28">
        <v>155</v>
      </c>
      <c r="BJ7" s="28">
        <v>156</v>
      </c>
      <c r="BK7" s="28">
        <v>146</v>
      </c>
      <c r="BL7" s="28">
        <v>186</v>
      </c>
      <c r="BM7" s="28">
        <v>160</v>
      </c>
      <c r="BN7" s="28">
        <v>156</v>
      </c>
      <c r="BO7" s="28">
        <v>152</v>
      </c>
      <c r="BP7" s="28">
        <v>154</v>
      </c>
      <c r="BQ7" s="28">
        <v>140</v>
      </c>
      <c r="BR7" s="28">
        <v>115</v>
      </c>
      <c r="BS7" s="28">
        <v>59</v>
      </c>
      <c r="BT7" s="28">
        <v>58</v>
      </c>
      <c r="BU7" s="28">
        <v>60</v>
      </c>
    </row>
    <row r="8" spans="1:73" s="25" customFormat="1" ht="12.75" customHeight="1" x14ac:dyDescent="0.2">
      <c r="A8" s="361"/>
      <c r="B8" s="29" t="s">
        <v>141</v>
      </c>
      <c r="C8" s="30">
        <v>0.86111111111111116</v>
      </c>
      <c r="D8" s="31">
        <v>0.49537037037037035</v>
      </c>
      <c r="E8" s="31">
        <v>0.39814814814814814</v>
      </c>
      <c r="F8" s="31">
        <v>0.86111111111111116</v>
      </c>
      <c r="G8" s="31">
        <v>0.74537037037037035</v>
      </c>
      <c r="H8" s="31">
        <v>0.75</v>
      </c>
      <c r="I8" s="31">
        <v>0.75</v>
      </c>
      <c r="J8" s="31">
        <v>0.85648148148148151</v>
      </c>
      <c r="K8" s="31">
        <v>0.7407407407407407</v>
      </c>
      <c r="L8" s="31">
        <v>0.68981481481481477</v>
      </c>
      <c r="M8" s="31">
        <v>0.68055555555555558</v>
      </c>
      <c r="N8" s="31">
        <v>0.81481481481481477</v>
      </c>
      <c r="O8" s="31">
        <v>0.78240740740740744</v>
      </c>
      <c r="P8" s="31">
        <v>0.76388888888888884</v>
      </c>
      <c r="Q8" s="31">
        <v>0.81481481481481477</v>
      </c>
      <c r="R8" s="31">
        <v>0.81481481481481477</v>
      </c>
      <c r="S8" s="31">
        <v>0.79166666666666663</v>
      </c>
      <c r="T8" s="31">
        <v>0.86111111111111116</v>
      </c>
      <c r="U8" s="31">
        <v>0.86111111111111116</v>
      </c>
      <c r="V8" s="31">
        <v>0.66203703703703709</v>
      </c>
      <c r="W8" s="31">
        <v>0.66666666666666663</v>
      </c>
      <c r="X8" s="31">
        <v>0.63888888888888884</v>
      </c>
      <c r="Y8" s="31">
        <v>0.67129629629629628</v>
      </c>
      <c r="Z8" s="31">
        <v>0.86111111111111116</v>
      </c>
      <c r="AA8" s="31">
        <v>0.31481481481481483</v>
      </c>
      <c r="AB8" s="31">
        <v>0.86111111111111116</v>
      </c>
      <c r="AC8" s="31">
        <v>0.31481481481481483</v>
      </c>
      <c r="AD8" s="31">
        <v>0.25462962962962965</v>
      </c>
      <c r="AE8" s="31">
        <v>0.30555555555555558</v>
      </c>
      <c r="AF8" s="31">
        <v>0.45833333333333331</v>
      </c>
      <c r="AG8" s="31">
        <v>0.375</v>
      </c>
      <c r="AH8" s="31">
        <v>0.34722222222222221</v>
      </c>
      <c r="AI8" s="31">
        <v>0.39814814814814814</v>
      </c>
      <c r="AJ8" s="31">
        <v>0.43981481481481483</v>
      </c>
      <c r="AK8" s="31">
        <v>0.43055555555555558</v>
      </c>
      <c r="AL8" s="31">
        <v>0.86111111111111116</v>
      </c>
      <c r="AM8" s="31">
        <v>0.76388888888888884</v>
      </c>
      <c r="AN8" s="31">
        <v>0.86111111111111116</v>
      </c>
      <c r="AO8" s="31">
        <v>0.74537037037037035</v>
      </c>
      <c r="AP8" s="31">
        <v>0.7407407407407407</v>
      </c>
      <c r="AQ8" s="31">
        <v>0.84259259259259256</v>
      </c>
      <c r="AR8" s="31">
        <v>0.77314814814814814</v>
      </c>
      <c r="AS8" s="31">
        <v>0.70370370370370372</v>
      </c>
      <c r="AT8" s="31">
        <v>0.60648148148148151</v>
      </c>
      <c r="AU8" s="31">
        <v>0.60648148148148151</v>
      </c>
      <c r="AV8" s="31">
        <v>0.58796296296296291</v>
      </c>
      <c r="AW8" s="31">
        <v>0.86111111111111116</v>
      </c>
      <c r="AX8" s="31">
        <v>0.81944444444444442</v>
      </c>
      <c r="AY8" s="31">
        <v>0.84259259259259256</v>
      </c>
      <c r="AZ8" s="31">
        <v>0.76851851851851849</v>
      </c>
      <c r="BA8" s="31">
        <v>0.75462962962962965</v>
      </c>
      <c r="BB8" s="31">
        <v>0.83333333333333337</v>
      </c>
      <c r="BC8" s="31">
        <v>0.80092592592592593</v>
      </c>
      <c r="BD8" s="31">
        <v>0.73148148148148151</v>
      </c>
      <c r="BE8" s="31">
        <v>0.70833333333333337</v>
      </c>
      <c r="BF8" s="31">
        <v>0.76851851851851849</v>
      </c>
      <c r="BG8" s="31">
        <v>0.80092592592592593</v>
      </c>
      <c r="BH8" s="31">
        <v>0.64351851851851849</v>
      </c>
      <c r="BI8" s="31">
        <v>0.71759259259259256</v>
      </c>
      <c r="BJ8" s="31">
        <v>0.72222222222222221</v>
      </c>
      <c r="BK8" s="31">
        <v>0.67592592592592593</v>
      </c>
      <c r="BL8" s="31">
        <v>0.86111111111111116</v>
      </c>
      <c r="BM8" s="31">
        <v>0.7407407407407407</v>
      </c>
      <c r="BN8" s="31">
        <v>0.72222222222222221</v>
      </c>
      <c r="BO8" s="31">
        <v>0.70370370370370372</v>
      </c>
      <c r="BP8" s="31">
        <v>0.71296296296296291</v>
      </c>
      <c r="BQ8" s="31">
        <v>0.64814814814814814</v>
      </c>
      <c r="BR8" s="31">
        <v>0.53240740740740744</v>
      </c>
      <c r="BS8" s="31">
        <v>0.27314814814814814</v>
      </c>
      <c r="BT8" s="31">
        <v>0.26851851851851855</v>
      </c>
      <c r="BU8" s="31">
        <v>0.27777777777777779</v>
      </c>
    </row>
    <row r="9" spans="1:73" s="25" customFormat="1" ht="12.75" customHeight="1" x14ac:dyDescent="0.2">
      <c r="A9" s="32" t="s">
        <v>607</v>
      </c>
      <c r="B9" s="33" t="s">
        <v>248</v>
      </c>
      <c r="C9" s="34"/>
      <c r="D9" s="65" t="s">
        <v>608</v>
      </c>
      <c r="E9" s="65" t="s">
        <v>608</v>
      </c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7">
        <v>300</v>
      </c>
      <c r="U9" s="67">
        <v>40</v>
      </c>
      <c r="V9" s="68">
        <v>500</v>
      </c>
      <c r="W9" s="68">
        <v>9065</v>
      </c>
      <c r="X9" s="68">
        <v>0</v>
      </c>
      <c r="Y9" s="68">
        <v>0</v>
      </c>
      <c r="Z9" s="68">
        <v>0</v>
      </c>
      <c r="AA9" s="68" t="s">
        <v>608</v>
      </c>
      <c r="AB9" s="68">
        <v>0</v>
      </c>
      <c r="AC9" s="68" t="s">
        <v>608</v>
      </c>
      <c r="AD9" s="68" t="s">
        <v>608</v>
      </c>
      <c r="AE9" s="68" t="s">
        <v>608</v>
      </c>
      <c r="AF9" s="68" t="s">
        <v>608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9565</v>
      </c>
      <c r="AM9" s="68">
        <v>9550</v>
      </c>
      <c r="AN9" s="68">
        <v>0</v>
      </c>
      <c r="AO9" s="68">
        <v>1</v>
      </c>
      <c r="AP9" s="68">
        <v>0</v>
      </c>
      <c r="AQ9" s="68">
        <v>0</v>
      </c>
      <c r="AR9" s="68">
        <v>9</v>
      </c>
      <c r="AS9" s="68">
        <v>5</v>
      </c>
      <c r="AT9" s="68" t="s">
        <v>608</v>
      </c>
      <c r="AU9" s="68" t="s">
        <v>608</v>
      </c>
      <c r="AV9" s="68" t="s">
        <v>608</v>
      </c>
      <c r="AW9" s="68">
        <v>346</v>
      </c>
      <c r="AX9" s="68">
        <v>344</v>
      </c>
      <c r="AY9" s="68">
        <v>0</v>
      </c>
      <c r="AZ9" s="68">
        <v>0</v>
      </c>
      <c r="BA9" s="68">
        <v>0</v>
      </c>
      <c r="BB9" s="68">
        <v>0</v>
      </c>
      <c r="BC9" s="68">
        <v>2</v>
      </c>
      <c r="BD9" s="68">
        <v>0</v>
      </c>
      <c r="BE9" s="68" t="s">
        <v>608</v>
      </c>
      <c r="BF9" s="68">
        <v>3</v>
      </c>
      <c r="BG9" s="68">
        <v>5</v>
      </c>
      <c r="BH9" s="68" t="s">
        <v>608</v>
      </c>
      <c r="BI9" s="68" t="s">
        <v>608</v>
      </c>
      <c r="BJ9" s="68" t="s">
        <v>608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25" customFormat="1" ht="12.75" customHeight="1" x14ac:dyDescent="0.2">
      <c r="A10" s="59" t="s">
        <v>609</v>
      </c>
      <c r="B10" s="60" t="s">
        <v>249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 t="s">
        <v>608</v>
      </c>
      <c r="R10" s="72" t="s">
        <v>608</v>
      </c>
      <c r="S10" s="72" t="s">
        <v>608</v>
      </c>
      <c r="T10" s="71">
        <v>250</v>
      </c>
      <c r="U10" s="71">
        <v>30</v>
      </c>
      <c r="V10" s="72">
        <v>0</v>
      </c>
      <c r="W10" s="72">
        <v>5700</v>
      </c>
      <c r="X10" s="72">
        <v>0</v>
      </c>
      <c r="Y10" s="72">
        <v>0</v>
      </c>
      <c r="Z10" s="72">
        <v>0</v>
      </c>
      <c r="AA10" s="72" t="s">
        <v>608</v>
      </c>
      <c r="AB10" s="72">
        <v>0</v>
      </c>
      <c r="AC10" s="72" t="s">
        <v>608</v>
      </c>
      <c r="AD10" s="72" t="s">
        <v>608</v>
      </c>
      <c r="AE10" s="72" t="s">
        <v>608</v>
      </c>
      <c r="AF10" s="72" t="s">
        <v>608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5700</v>
      </c>
      <c r="AM10" s="72">
        <v>5700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 t="s">
        <v>608</v>
      </c>
      <c r="AU10" s="72" t="s">
        <v>608</v>
      </c>
      <c r="AV10" s="72" t="s">
        <v>608</v>
      </c>
      <c r="AW10" s="72">
        <v>6</v>
      </c>
      <c r="AX10" s="72">
        <v>6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">
      <c r="A11" s="59" t="s">
        <v>734</v>
      </c>
      <c r="B11" s="60" t="s">
        <v>250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1</v>
      </c>
      <c r="I11" s="69">
        <v>0</v>
      </c>
      <c r="J11" s="70">
        <v>0.5</v>
      </c>
      <c r="K11" s="71">
        <v>0</v>
      </c>
      <c r="L11" s="71">
        <v>0.5</v>
      </c>
      <c r="M11" s="71">
        <v>0</v>
      </c>
      <c r="N11" s="72">
        <v>1</v>
      </c>
      <c r="O11" s="72">
        <v>344</v>
      </c>
      <c r="P11" s="72">
        <v>296</v>
      </c>
      <c r="Q11" s="72">
        <v>23</v>
      </c>
      <c r="R11" s="72">
        <v>2</v>
      </c>
      <c r="S11" s="72">
        <v>0</v>
      </c>
      <c r="T11" s="71">
        <v>248</v>
      </c>
      <c r="U11" s="71">
        <v>10</v>
      </c>
      <c r="V11" s="72">
        <v>23000</v>
      </c>
      <c r="W11" s="72">
        <v>13700</v>
      </c>
      <c r="X11" s="72">
        <v>0</v>
      </c>
      <c r="Y11" s="72">
        <v>0</v>
      </c>
      <c r="Z11" s="72">
        <v>0</v>
      </c>
      <c r="AA11" s="72" t="s">
        <v>608</v>
      </c>
      <c r="AB11" s="72">
        <v>0</v>
      </c>
      <c r="AC11" s="72" t="s">
        <v>608</v>
      </c>
      <c r="AD11" s="72" t="s">
        <v>608</v>
      </c>
      <c r="AE11" s="72" t="s">
        <v>608</v>
      </c>
      <c r="AF11" s="72" t="s">
        <v>608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103100</v>
      </c>
      <c r="AM11" s="72">
        <v>23000</v>
      </c>
      <c r="AN11" s="72">
        <v>0</v>
      </c>
      <c r="AO11" s="72">
        <v>10</v>
      </c>
      <c r="AP11" s="72">
        <v>80000</v>
      </c>
      <c r="AQ11" s="72">
        <v>90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1300</v>
      </c>
      <c r="AX11" s="72">
        <v>1000</v>
      </c>
      <c r="AY11" s="72">
        <v>0</v>
      </c>
      <c r="AZ11" s="72">
        <v>0</v>
      </c>
      <c r="BA11" s="72">
        <v>300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 t="s">
        <v>608</v>
      </c>
      <c r="BI11" s="72" t="s">
        <v>608</v>
      </c>
      <c r="BJ11" s="72">
        <v>0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0</v>
      </c>
      <c r="BR11" s="72" t="s">
        <v>608</v>
      </c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">
      <c r="A12" s="59" t="s">
        <v>735</v>
      </c>
      <c r="B12" s="60" t="s">
        <v>287</v>
      </c>
      <c r="C12" s="61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0.1</v>
      </c>
      <c r="K12" s="71">
        <v>0.1</v>
      </c>
      <c r="L12" s="71">
        <v>0</v>
      </c>
      <c r="M12" s="71">
        <v>0</v>
      </c>
      <c r="N12" s="72">
        <v>1</v>
      </c>
      <c r="O12" s="72">
        <v>80</v>
      </c>
      <c r="P12" s="72">
        <v>80</v>
      </c>
      <c r="Q12" s="72" t="s">
        <v>608</v>
      </c>
      <c r="R12" s="72" t="s">
        <v>608</v>
      </c>
      <c r="S12" s="72" t="s">
        <v>608</v>
      </c>
      <c r="T12" s="71">
        <v>260</v>
      </c>
      <c r="U12" s="71">
        <v>40</v>
      </c>
      <c r="V12" s="72">
        <v>4662</v>
      </c>
      <c r="W12" s="72">
        <v>0</v>
      </c>
      <c r="X12" s="72">
        <v>0</v>
      </c>
      <c r="Y12" s="72">
        <v>653</v>
      </c>
      <c r="Z12" s="72">
        <v>0</v>
      </c>
      <c r="AA12" s="72" t="s">
        <v>608</v>
      </c>
      <c r="AB12" s="72">
        <v>0</v>
      </c>
      <c r="AC12" s="72" t="s">
        <v>608</v>
      </c>
      <c r="AD12" s="72" t="s">
        <v>608</v>
      </c>
      <c r="AE12" s="72" t="s">
        <v>608</v>
      </c>
      <c r="AF12" s="72" t="s">
        <v>608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5311</v>
      </c>
      <c r="AM12" s="72">
        <v>5310</v>
      </c>
      <c r="AN12" s="72">
        <v>0</v>
      </c>
      <c r="AO12" s="72">
        <v>0</v>
      </c>
      <c r="AP12" s="72">
        <v>0</v>
      </c>
      <c r="AQ12" s="72">
        <v>0</v>
      </c>
      <c r="AR12" s="72">
        <v>1</v>
      </c>
      <c r="AS12" s="72">
        <v>0</v>
      </c>
      <c r="AT12" s="72" t="s">
        <v>608</v>
      </c>
      <c r="AU12" s="72" t="s">
        <v>608</v>
      </c>
      <c r="AV12" s="72" t="s">
        <v>608</v>
      </c>
      <c r="AW12" s="72">
        <v>1049</v>
      </c>
      <c r="AX12" s="72">
        <v>1049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">
      <c r="A13" s="59" t="s">
        <v>610</v>
      </c>
      <c r="B13" s="60" t="s">
        <v>288</v>
      </c>
      <c r="C13" s="61"/>
      <c r="D13" s="69" t="s">
        <v>608</v>
      </c>
      <c r="E13" s="69" t="s">
        <v>608</v>
      </c>
      <c r="F13" s="69">
        <v>1</v>
      </c>
      <c r="G13" s="69">
        <v>0</v>
      </c>
      <c r="H13" s="69">
        <v>1</v>
      </c>
      <c r="I13" s="69">
        <v>0</v>
      </c>
      <c r="J13" s="70">
        <v>0.8</v>
      </c>
      <c r="K13" s="71">
        <v>0.8</v>
      </c>
      <c r="L13" s="71">
        <v>0</v>
      </c>
      <c r="M13" s="71">
        <v>0</v>
      </c>
      <c r="N13" s="72">
        <v>1</v>
      </c>
      <c r="O13" s="72">
        <v>430</v>
      </c>
      <c r="P13" s="72">
        <v>400</v>
      </c>
      <c r="Q13" s="72">
        <v>34</v>
      </c>
      <c r="R13" s="72">
        <v>3</v>
      </c>
      <c r="S13" s="72">
        <v>0</v>
      </c>
      <c r="T13" s="71">
        <v>250</v>
      </c>
      <c r="U13" s="71">
        <v>34</v>
      </c>
      <c r="V13" s="72">
        <v>0</v>
      </c>
      <c r="W13" s="72">
        <v>22960</v>
      </c>
      <c r="X13" s="72">
        <v>0</v>
      </c>
      <c r="Y13" s="72">
        <v>0</v>
      </c>
      <c r="Z13" s="72">
        <v>203320</v>
      </c>
      <c r="AA13" s="72" t="s">
        <v>608</v>
      </c>
      <c r="AB13" s="72">
        <v>203320</v>
      </c>
      <c r="AC13" s="72" t="s">
        <v>608</v>
      </c>
      <c r="AD13" s="72" t="s">
        <v>608</v>
      </c>
      <c r="AE13" s="72" t="s">
        <v>608</v>
      </c>
      <c r="AF13" s="72">
        <v>203320</v>
      </c>
      <c r="AG13" s="72">
        <v>8100</v>
      </c>
      <c r="AH13" s="72">
        <v>226886</v>
      </c>
      <c r="AI13" s="72">
        <v>0</v>
      </c>
      <c r="AJ13" s="72">
        <v>0</v>
      </c>
      <c r="AK13" s="72">
        <v>0</v>
      </c>
      <c r="AL13" s="72">
        <v>22960</v>
      </c>
      <c r="AM13" s="72">
        <v>22960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12</v>
      </c>
      <c r="AU13" s="72">
        <v>0</v>
      </c>
      <c r="AV13" s="72">
        <v>0</v>
      </c>
      <c r="AW13" s="72">
        <v>239</v>
      </c>
      <c r="AX13" s="72">
        <v>239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 t="s">
        <v>608</v>
      </c>
    </row>
    <row r="14" spans="1:73" s="25" customFormat="1" ht="12.75" customHeight="1" x14ac:dyDescent="0.2">
      <c r="A14" s="59" t="s">
        <v>718</v>
      </c>
      <c r="B14" s="60" t="s">
        <v>239</v>
      </c>
      <c r="C14" s="61"/>
      <c r="D14" s="69" t="s">
        <v>608</v>
      </c>
      <c r="E14" s="69" t="s">
        <v>608</v>
      </c>
      <c r="F14" s="69">
        <v>1</v>
      </c>
      <c r="G14" s="69">
        <v>0</v>
      </c>
      <c r="H14" s="69">
        <v>0</v>
      </c>
      <c r="I14" s="69">
        <v>1</v>
      </c>
      <c r="J14" s="70">
        <v>0.1</v>
      </c>
      <c r="K14" s="71">
        <v>0</v>
      </c>
      <c r="L14" s="71">
        <v>0.1</v>
      </c>
      <c r="M14" s="71">
        <v>0</v>
      </c>
      <c r="N14" s="72">
        <v>1</v>
      </c>
      <c r="O14" s="72">
        <v>70</v>
      </c>
      <c r="P14" s="72">
        <v>67</v>
      </c>
      <c r="Q14" s="72">
        <v>5</v>
      </c>
      <c r="R14" s="72">
        <v>1</v>
      </c>
      <c r="S14" s="72">
        <v>0</v>
      </c>
      <c r="T14" s="71">
        <v>365</v>
      </c>
      <c r="U14" s="71">
        <v>168</v>
      </c>
      <c r="V14" s="72">
        <v>0</v>
      </c>
      <c r="W14" s="72">
        <v>9014</v>
      </c>
      <c r="X14" s="72">
        <v>0</v>
      </c>
      <c r="Y14" s="72">
        <v>0</v>
      </c>
      <c r="Z14" s="72">
        <v>0</v>
      </c>
      <c r="AA14" s="72" t="s">
        <v>608</v>
      </c>
      <c r="AB14" s="72">
        <v>0</v>
      </c>
      <c r="AC14" s="72" t="s">
        <v>608</v>
      </c>
      <c r="AD14" s="72" t="s">
        <v>608</v>
      </c>
      <c r="AE14" s="72" t="s">
        <v>608</v>
      </c>
      <c r="AF14" s="72" t="s">
        <v>608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9014</v>
      </c>
      <c r="AM14" s="72">
        <v>8678</v>
      </c>
      <c r="AN14" s="72">
        <v>1</v>
      </c>
      <c r="AO14" s="72">
        <v>333</v>
      </c>
      <c r="AP14" s="72">
        <v>0</v>
      </c>
      <c r="AQ14" s="72">
        <v>0</v>
      </c>
      <c r="AR14" s="72">
        <v>2</v>
      </c>
      <c r="AS14" s="72">
        <v>0</v>
      </c>
      <c r="AT14" s="72" t="s">
        <v>608</v>
      </c>
      <c r="AU14" s="72" t="s">
        <v>608</v>
      </c>
      <c r="AV14" s="72" t="s">
        <v>608</v>
      </c>
      <c r="AW14" s="72">
        <v>333</v>
      </c>
      <c r="AX14" s="72">
        <v>331</v>
      </c>
      <c r="AY14" s="72">
        <v>0</v>
      </c>
      <c r="AZ14" s="72">
        <v>0</v>
      </c>
      <c r="BA14" s="72">
        <v>0</v>
      </c>
      <c r="BB14" s="72">
        <v>0</v>
      </c>
      <c r="BC14" s="72">
        <v>2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">
      <c r="A15" s="59" t="s">
        <v>736</v>
      </c>
      <c r="B15" s="60" t="s">
        <v>251</v>
      </c>
      <c r="C15" s="61"/>
      <c r="D15" s="69" t="s">
        <v>608</v>
      </c>
      <c r="E15" s="69" t="s">
        <v>608</v>
      </c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1">
        <v>0</v>
      </c>
      <c r="M15" s="71">
        <v>0</v>
      </c>
      <c r="N15" s="72">
        <v>1</v>
      </c>
      <c r="O15" s="72">
        <v>30</v>
      </c>
      <c r="P15" s="72">
        <v>30</v>
      </c>
      <c r="Q15" s="72">
        <v>1</v>
      </c>
      <c r="R15" s="72">
        <v>1</v>
      </c>
      <c r="S15" s="72">
        <v>0</v>
      </c>
      <c r="T15" s="71">
        <v>230</v>
      </c>
      <c r="U15" s="71">
        <v>30</v>
      </c>
      <c r="V15" s="72">
        <v>0</v>
      </c>
      <c r="W15" s="72">
        <v>819</v>
      </c>
      <c r="X15" s="72">
        <v>0</v>
      </c>
      <c r="Y15" s="72">
        <v>0</v>
      </c>
      <c r="Z15" s="72">
        <v>0</v>
      </c>
      <c r="AA15" s="72" t="s">
        <v>608</v>
      </c>
      <c r="AB15" s="72">
        <v>0</v>
      </c>
      <c r="AC15" s="72" t="s">
        <v>608</v>
      </c>
      <c r="AD15" s="72" t="s">
        <v>608</v>
      </c>
      <c r="AE15" s="72" t="s">
        <v>608</v>
      </c>
      <c r="AF15" s="72" t="s">
        <v>608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819</v>
      </c>
      <c r="AM15" s="72">
        <v>819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 t="s">
        <v>608</v>
      </c>
      <c r="AU15" s="72" t="s">
        <v>608</v>
      </c>
      <c r="AV15" s="72" t="s">
        <v>608</v>
      </c>
      <c r="AW15" s="72">
        <v>7</v>
      </c>
      <c r="AX15" s="72">
        <v>7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">
      <c r="A16" s="59" t="s">
        <v>611</v>
      </c>
      <c r="B16" s="60" t="s">
        <v>164</v>
      </c>
      <c r="C16" s="61"/>
      <c r="D16" s="69">
        <v>500</v>
      </c>
      <c r="E16" s="69">
        <v>4000</v>
      </c>
      <c r="F16" s="69">
        <v>3</v>
      </c>
      <c r="G16" s="69">
        <v>0</v>
      </c>
      <c r="H16" s="69">
        <v>0</v>
      </c>
      <c r="I16" s="69">
        <v>3</v>
      </c>
      <c r="J16" s="70">
        <v>0.5</v>
      </c>
      <c r="K16" s="71">
        <v>0.5</v>
      </c>
      <c r="L16" s="71">
        <v>0</v>
      </c>
      <c r="M16" s="71">
        <v>0</v>
      </c>
      <c r="N16" s="72">
        <v>1</v>
      </c>
      <c r="O16" s="72">
        <v>400</v>
      </c>
      <c r="P16" s="72">
        <v>110</v>
      </c>
      <c r="Q16" s="72">
        <v>56</v>
      </c>
      <c r="R16" s="72">
        <v>8</v>
      </c>
      <c r="S16" s="72">
        <v>2</v>
      </c>
      <c r="T16" s="71">
        <v>250</v>
      </c>
      <c r="U16" s="71">
        <v>50</v>
      </c>
      <c r="V16" s="72">
        <v>4000</v>
      </c>
      <c r="W16" s="72">
        <v>10000</v>
      </c>
      <c r="X16" s="72">
        <v>10000</v>
      </c>
      <c r="Y16" s="72">
        <v>350</v>
      </c>
      <c r="Z16" s="72">
        <v>243000</v>
      </c>
      <c r="AA16" s="72">
        <v>70000</v>
      </c>
      <c r="AB16" s="72">
        <v>173000</v>
      </c>
      <c r="AC16" s="72">
        <v>0</v>
      </c>
      <c r="AD16" s="72">
        <v>0</v>
      </c>
      <c r="AE16" s="72">
        <v>3000</v>
      </c>
      <c r="AF16" s="72">
        <v>170000</v>
      </c>
      <c r="AG16" s="72">
        <v>150000</v>
      </c>
      <c r="AH16" s="72">
        <v>243000</v>
      </c>
      <c r="AI16" s="72">
        <v>0</v>
      </c>
      <c r="AJ16" s="72">
        <v>0</v>
      </c>
      <c r="AK16" s="72">
        <v>500</v>
      </c>
      <c r="AL16" s="72">
        <v>21250</v>
      </c>
      <c r="AM16" s="72">
        <v>21000</v>
      </c>
      <c r="AN16" s="72">
        <v>0</v>
      </c>
      <c r="AO16" s="72">
        <v>0</v>
      </c>
      <c r="AP16" s="72">
        <v>0</v>
      </c>
      <c r="AQ16" s="72">
        <v>250</v>
      </c>
      <c r="AR16" s="72">
        <v>0</v>
      </c>
      <c r="AS16" s="72">
        <v>0</v>
      </c>
      <c r="AT16" s="72">
        <v>63</v>
      </c>
      <c r="AU16" s="72">
        <v>5</v>
      </c>
      <c r="AV16" s="72">
        <v>2</v>
      </c>
      <c r="AW16" s="72">
        <v>734</v>
      </c>
      <c r="AX16" s="72">
        <v>734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1</v>
      </c>
      <c r="BH16" s="72">
        <v>432</v>
      </c>
      <c r="BI16" s="72">
        <v>3</v>
      </c>
      <c r="BJ16" s="72">
        <v>7</v>
      </c>
      <c r="BK16" s="72">
        <v>321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6</v>
      </c>
      <c r="BS16" s="72">
        <v>0</v>
      </c>
      <c r="BT16" s="72">
        <v>0</v>
      </c>
      <c r="BU16" s="72">
        <v>65000</v>
      </c>
    </row>
    <row r="17" spans="1:73" s="25" customFormat="1" ht="12.75" customHeight="1" x14ac:dyDescent="0.2">
      <c r="A17" s="59" t="s">
        <v>612</v>
      </c>
      <c r="B17" s="60" t="s">
        <v>165</v>
      </c>
      <c r="C17" s="61"/>
      <c r="D17" s="69" t="s">
        <v>608</v>
      </c>
      <c r="E17" s="69" t="s">
        <v>608</v>
      </c>
      <c r="F17" s="69">
        <v>1</v>
      </c>
      <c r="G17" s="69">
        <v>0</v>
      </c>
      <c r="H17" s="69">
        <v>1</v>
      </c>
      <c r="I17" s="69">
        <v>0</v>
      </c>
      <c r="J17" s="70">
        <v>1</v>
      </c>
      <c r="K17" s="71">
        <v>1</v>
      </c>
      <c r="L17" s="71">
        <v>0</v>
      </c>
      <c r="M17" s="71">
        <v>0</v>
      </c>
      <c r="N17" s="72">
        <v>2</v>
      </c>
      <c r="O17" s="72">
        <v>677</v>
      </c>
      <c r="P17" s="72">
        <v>677</v>
      </c>
      <c r="Q17" s="72">
        <v>82</v>
      </c>
      <c r="R17" s="72">
        <v>8</v>
      </c>
      <c r="S17" s="72">
        <v>1</v>
      </c>
      <c r="T17" s="71">
        <v>250</v>
      </c>
      <c r="U17" s="71">
        <v>41</v>
      </c>
      <c r="V17" s="72" t="s">
        <v>608</v>
      </c>
      <c r="W17" s="72" t="s">
        <v>608</v>
      </c>
      <c r="X17" s="72" t="s">
        <v>608</v>
      </c>
      <c r="Y17" s="72" t="s">
        <v>608</v>
      </c>
      <c r="Z17" s="72">
        <v>72000</v>
      </c>
      <c r="AA17" s="72" t="s">
        <v>608</v>
      </c>
      <c r="AB17" s="72">
        <v>72000</v>
      </c>
      <c r="AC17" s="72" t="s">
        <v>608</v>
      </c>
      <c r="AD17" s="72" t="s">
        <v>608</v>
      </c>
      <c r="AE17" s="72" t="s">
        <v>608</v>
      </c>
      <c r="AF17" s="72">
        <v>72000</v>
      </c>
      <c r="AG17" s="72" t="s">
        <v>608</v>
      </c>
      <c r="AH17" s="72" t="s">
        <v>608</v>
      </c>
      <c r="AI17" s="72" t="s">
        <v>608</v>
      </c>
      <c r="AJ17" s="72">
        <v>1000</v>
      </c>
      <c r="AK17" s="72" t="s">
        <v>608</v>
      </c>
      <c r="AL17" s="72">
        <v>64953</v>
      </c>
      <c r="AM17" s="72">
        <v>62689</v>
      </c>
      <c r="AN17" s="72">
        <v>0</v>
      </c>
      <c r="AO17" s="72">
        <v>132</v>
      </c>
      <c r="AP17" s="72">
        <v>60</v>
      </c>
      <c r="AQ17" s="72">
        <v>34</v>
      </c>
      <c r="AR17" s="72">
        <v>2038</v>
      </c>
      <c r="AS17" s="72">
        <v>0</v>
      </c>
      <c r="AT17" s="72" t="s">
        <v>608</v>
      </c>
      <c r="AU17" s="72">
        <v>161</v>
      </c>
      <c r="AV17" s="72" t="s">
        <v>608</v>
      </c>
      <c r="AW17" s="72">
        <v>1336</v>
      </c>
      <c r="AX17" s="72">
        <v>1298</v>
      </c>
      <c r="AY17" s="72">
        <v>0</v>
      </c>
      <c r="AZ17" s="72">
        <v>2</v>
      </c>
      <c r="BA17" s="72">
        <v>0</v>
      </c>
      <c r="BB17" s="72">
        <v>0</v>
      </c>
      <c r="BC17" s="72">
        <v>36</v>
      </c>
      <c r="BD17" s="72">
        <v>0</v>
      </c>
      <c r="BE17" s="72">
        <v>56</v>
      </c>
      <c r="BF17" s="72">
        <v>0</v>
      </c>
      <c r="BG17" s="72">
        <v>10</v>
      </c>
      <c r="BH17" s="72" t="s">
        <v>608</v>
      </c>
      <c r="BI17" s="72">
        <v>7</v>
      </c>
      <c r="BJ17" s="72">
        <v>0</v>
      </c>
      <c r="BK17" s="72">
        <v>5</v>
      </c>
      <c r="BL17" s="72">
        <v>0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 t="s">
        <v>608</v>
      </c>
      <c r="BR17" s="72">
        <v>10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">
      <c r="A18" s="59" t="s">
        <v>613</v>
      </c>
      <c r="B18" s="60" t="s">
        <v>166</v>
      </c>
      <c r="C18" s="61"/>
      <c r="D18" s="69" t="s">
        <v>608</v>
      </c>
      <c r="E18" s="69" t="s">
        <v>608</v>
      </c>
      <c r="F18" s="69">
        <v>2</v>
      </c>
      <c r="G18" s="69">
        <v>0</v>
      </c>
      <c r="H18" s="69">
        <v>1</v>
      </c>
      <c r="I18" s="69">
        <v>1</v>
      </c>
      <c r="J18" s="70">
        <v>0.55000000000000004</v>
      </c>
      <c r="K18" s="71" t="s">
        <v>608</v>
      </c>
      <c r="L18" s="71" t="s">
        <v>608</v>
      </c>
      <c r="M18" s="71" t="s">
        <v>608</v>
      </c>
      <c r="N18" s="72">
        <v>1</v>
      </c>
      <c r="O18" s="72">
        <v>250</v>
      </c>
      <c r="P18" s="72">
        <v>200</v>
      </c>
      <c r="Q18" s="72">
        <v>30</v>
      </c>
      <c r="R18" s="72">
        <v>6</v>
      </c>
      <c r="S18" s="72">
        <v>1</v>
      </c>
      <c r="T18" s="71">
        <v>250</v>
      </c>
      <c r="U18" s="71">
        <v>40</v>
      </c>
      <c r="V18" s="72">
        <v>31100</v>
      </c>
      <c r="W18" s="72" t="s">
        <v>608</v>
      </c>
      <c r="X18" s="72" t="s">
        <v>608</v>
      </c>
      <c r="Y18" s="72" t="s">
        <v>608</v>
      </c>
      <c r="Z18" s="72">
        <v>0</v>
      </c>
      <c r="AA18" s="72" t="s">
        <v>608</v>
      </c>
      <c r="AB18" s="72">
        <v>0</v>
      </c>
      <c r="AC18" s="72" t="s">
        <v>608</v>
      </c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31100</v>
      </c>
      <c r="AM18" s="72">
        <v>30625</v>
      </c>
      <c r="AN18" s="72">
        <v>0</v>
      </c>
      <c r="AO18" s="72">
        <v>0</v>
      </c>
      <c r="AP18" s="72">
        <v>0</v>
      </c>
      <c r="AQ18" s="72">
        <v>0</v>
      </c>
      <c r="AR18" s="72">
        <v>475</v>
      </c>
      <c r="AS18" s="72">
        <v>0</v>
      </c>
      <c r="AT18" s="72">
        <v>0</v>
      </c>
      <c r="AU18" s="72">
        <v>2</v>
      </c>
      <c r="AV18" s="72" t="s">
        <v>608</v>
      </c>
      <c r="AW18" s="72">
        <v>450</v>
      </c>
      <c r="AX18" s="72">
        <v>425</v>
      </c>
      <c r="AY18" s="72">
        <v>0</v>
      </c>
      <c r="AZ18" s="72">
        <v>0</v>
      </c>
      <c r="BA18" s="72">
        <v>0</v>
      </c>
      <c r="BB18" s="72">
        <v>0</v>
      </c>
      <c r="BC18" s="72">
        <v>25</v>
      </c>
      <c r="BD18" s="72">
        <v>0</v>
      </c>
      <c r="BE18" s="72">
        <v>0</v>
      </c>
      <c r="BF18" s="72">
        <v>0</v>
      </c>
      <c r="BG18" s="72">
        <v>2</v>
      </c>
      <c r="BH18" s="72" t="s">
        <v>608</v>
      </c>
      <c r="BI18" s="72">
        <v>10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 t="s">
        <v>608</v>
      </c>
      <c r="BR18" s="72" t="s">
        <v>608</v>
      </c>
      <c r="BS18" s="72" t="s">
        <v>608</v>
      </c>
      <c r="BT18" s="72" t="s">
        <v>608</v>
      </c>
      <c r="BU18" s="72">
        <v>0</v>
      </c>
    </row>
    <row r="19" spans="1:73" s="25" customFormat="1" ht="12.75" customHeight="1" x14ac:dyDescent="0.2">
      <c r="A19" s="59" t="s">
        <v>614</v>
      </c>
      <c r="B19" s="60" t="s">
        <v>167</v>
      </c>
      <c r="C19" s="61"/>
      <c r="D19" s="69" t="s">
        <v>608</v>
      </c>
      <c r="E19" s="69" t="s">
        <v>608</v>
      </c>
      <c r="F19" s="69">
        <v>1</v>
      </c>
      <c r="G19" s="69" t="s">
        <v>608</v>
      </c>
      <c r="H19" s="69" t="s">
        <v>608</v>
      </c>
      <c r="I19" s="69" t="s">
        <v>608</v>
      </c>
      <c r="J19" s="70">
        <v>1</v>
      </c>
      <c r="K19" s="71">
        <v>1</v>
      </c>
      <c r="L19" s="71" t="s">
        <v>608</v>
      </c>
      <c r="M19" s="71" t="s">
        <v>608</v>
      </c>
      <c r="N19" s="72" t="s">
        <v>608</v>
      </c>
      <c r="O19" s="72" t="s">
        <v>608</v>
      </c>
      <c r="P19" s="72" t="s">
        <v>608</v>
      </c>
      <c r="Q19" s="72">
        <v>10</v>
      </c>
      <c r="R19" s="72">
        <v>6</v>
      </c>
      <c r="S19" s="72" t="s">
        <v>608</v>
      </c>
      <c r="T19" s="71">
        <v>250</v>
      </c>
      <c r="U19" s="71">
        <v>30</v>
      </c>
      <c r="V19" s="72" t="s">
        <v>608</v>
      </c>
      <c r="W19" s="72">
        <v>9000</v>
      </c>
      <c r="X19" s="72" t="s">
        <v>608</v>
      </c>
      <c r="Y19" s="72">
        <v>200</v>
      </c>
      <c r="Z19" s="72">
        <v>0</v>
      </c>
      <c r="AA19" s="72" t="s">
        <v>608</v>
      </c>
      <c r="AB19" s="72">
        <v>0</v>
      </c>
      <c r="AC19" s="72" t="s">
        <v>608</v>
      </c>
      <c r="AD19" s="72" t="s">
        <v>608</v>
      </c>
      <c r="AE19" s="72" t="s">
        <v>608</v>
      </c>
      <c r="AF19" s="72" t="s">
        <v>608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9000</v>
      </c>
      <c r="AM19" s="72">
        <v>9000</v>
      </c>
      <c r="AN19" s="72">
        <v>0</v>
      </c>
      <c r="AO19" s="72" t="s">
        <v>608</v>
      </c>
      <c r="AP19" s="72" t="s">
        <v>608</v>
      </c>
      <c r="AQ19" s="72">
        <v>0</v>
      </c>
      <c r="AR19" s="72" t="s">
        <v>608</v>
      </c>
      <c r="AS19" s="72" t="s">
        <v>608</v>
      </c>
      <c r="AT19" s="72" t="s">
        <v>608</v>
      </c>
      <c r="AU19" s="72" t="s">
        <v>608</v>
      </c>
      <c r="AV19" s="72" t="s">
        <v>608</v>
      </c>
      <c r="AW19" s="72">
        <v>700</v>
      </c>
      <c r="AX19" s="72">
        <v>700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10</v>
      </c>
      <c r="BF19" s="72">
        <v>2</v>
      </c>
      <c r="BG19" s="72">
        <v>3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10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">
      <c r="A20" s="59" t="s">
        <v>719</v>
      </c>
      <c r="B20" s="60" t="s">
        <v>195</v>
      </c>
      <c r="C20" s="61"/>
      <c r="D20" s="69">
        <v>1500</v>
      </c>
      <c r="E20" s="69">
        <v>8000</v>
      </c>
      <c r="F20" s="69">
        <v>2</v>
      </c>
      <c r="G20" s="69">
        <v>0</v>
      </c>
      <c r="H20" s="69">
        <v>2</v>
      </c>
      <c r="I20" s="69">
        <v>0</v>
      </c>
      <c r="J20" s="70">
        <v>1</v>
      </c>
      <c r="K20" s="71">
        <v>1</v>
      </c>
      <c r="L20" s="71">
        <v>0</v>
      </c>
      <c r="M20" s="71">
        <v>0</v>
      </c>
      <c r="N20" s="72">
        <v>1</v>
      </c>
      <c r="O20" s="72">
        <v>200</v>
      </c>
      <c r="P20" s="72">
        <v>130</v>
      </c>
      <c r="Q20" s="72">
        <v>30</v>
      </c>
      <c r="R20" s="72">
        <v>2</v>
      </c>
      <c r="S20" s="72">
        <v>0</v>
      </c>
      <c r="T20" s="71">
        <v>220</v>
      </c>
      <c r="U20" s="71">
        <v>24</v>
      </c>
      <c r="V20" s="72">
        <v>35000</v>
      </c>
      <c r="W20" s="72" t="s">
        <v>608</v>
      </c>
      <c r="X20" s="72" t="s">
        <v>608</v>
      </c>
      <c r="Y20" s="72">
        <v>15000</v>
      </c>
      <c r="Z20" s="72">
        <v>12000</v>
      </c>
      <c r="AA20" s="72" t="s">
        <v>608</v>
      </c>
      <c r="AB20" s="72">
        <v>12000</v>
      </c>
      <c r="AC20" s="72" t="s">
        <v>608</v>
      </c>
      <c r="AD20" s="72" t="s">
        <v>608</v>
      </c>
      <c r="AE20" s="72" t="s">
        <v>608</v>
      </c>
      <c r="AF20" s="72">
        <v>12000</v>
      </c>
      <c r="AG20" s="72" t="s">
        <v>608</v>
      </c>
      <c r="AH20" s="72" t="s">
        <v>608</v>
      </c>
      <c r="AI20" s="72">
        <v>0</v>
      </c>
      <c r="AJ20" s="72">
        <v>0</v>
      </c>
      <c r="AK20" s="72">
        <v>0</v>
      </c>
      <c r="AL20" s="72">
        <v>48150</v>
      </c>
      <c r="AM20" s="72">
        <v>40000</v>
      </c>
      <c r="AN20" s="72">
        <v>0</v>
      </c>
      <c r="AO20" s="72">
        <v>8000</v>
      </c>
      <c r="AP20" s="72">
        <v>0</v>
      </c>
      <c r="AQ20" s="72">
        <v>0</v>
      </c>
      <c r="AR20" s="72">
        <v>150</v>
      </c>
      <c r="AS20" s="72">
        <v>0</v>
      </c>
      <c r="AT20" s="72">
        <v>0</v>
      </c>
      <c r="AU20" s="72">
        <v>0</v>
      </c>
      <c r="AV20" s="72">
        <v>0</v>
      </c>
      <c r="AW20" s="72">
        <v>390</v>
      </c>
      <c r="AX20" s="72">
        <v>300</v>
      </c>
      <c r="AY20" s="72">
        <v>0</v>
      </c>
      <c r="AZ20" s="72">
        <v>80</v>
      </c>
      <c r="BA20" s="72">
        <v>0</v>
      </c>
      <c r="BB20" s="72">
        <v>0</v>
      </c>
      <c r="BC20" s="72">
        <v>10</v>
      </c>
      <c r="BD20" s="72">
        <v>0</v>
      </c>
      <c r="BE20" s="72">
        <v>0</v>
      </c>
      <c r="BF20" s="72">
        <v>0</v>
      </c>
      <c r="BG20" s="72">
        <v>2</v>
      </c>
      <c r="BH20" s="72">
        <v>2500</v>
      </c>
      <c r="BI20" s="72">
        <v>30</v>
      </c>
      <c r="BJ20" s="72">
        <v>25</v>
      </c>
      <c r="BK20" s="72">
        <v>0</v>
      </c>
      <c r="BL20" s="72">
        <v>150</v>
      </c>
      <c r="BM20" s="72">
        <v>0</v>
      </c>
      <c r="BN20" s="72">
        <v>0</v>
      </c>
      <c r="BO20" s="72">
        <v>150</v>
      </c>
      <c r="BP20" s="72">
        <v>0</v>
      </c>
      <c r="BQ20" s="72">
        <v>0</v>
      </c>
      <c r="BR20" s="72">
        <v>0</v>
      </c>
      <c r="BS20" s="72" t="s">
        <v>608</v>
      </c>
      <c r="BT20" s="72" t="s">
        <v>608</v>
      </c>
      <c r="BU20" s="72" t="s">
        <v>608</v>
      </c>
    </row>
    <row r="21" spans="1:73" s="25" customFormat="1" ht="12.75" customHeight="1" x14ac:dyDescent="0.2">
      <c r="A21" s="59" t="s">
        <v>737</v>
      </c>
      <c r="B21" s="351" t="s">
        <v>289</v>
      </c>
      <c r="C21" s="352"/>
      <c r="D21" s="69">
        <v>100</v>
      </c>
      <c r="E21" s="69">
        <v>100</v>
      </c>
      <c r="F21" s="69">
        <v>1</v>
      </c>
      <c r="G21" s="69">
        <v>1</v>
      </c>
      <c r="H21" s="69">
        <v>0</v>
      </c>
      <c r="I21" s="69">
        <v>0</v>
      </c>
      <c r="J21" s="70">
        <v>1</v>
      </c>
      <c r="K21" s="71">
        <v>1</v>
      </c>
      <c r="L21" s="71">
        <v>0</v>
      </c>
      <c r="M21" s="71">
        <v>0</v>
      </c>
      <c r="N21" s="72">
        <v>1</v>
      </c>
      <c r="O21" s="72">
        <v>4</v>
      </c>
      <c r="P21" s="72">
        <v>0</v>
      </c>
      <c r="Q21" s="72">
        <v>0</v>
      </c>
      <c r="R21" s="72">
        <v>0</v>
      </c>
      <c r="S21" s="72">
        <v>0</v>
      </c>
      <c r="T21" s="71">
        <v>250</v>
      </c>
      <c r="U21" s="71">
        <v>35</v>
      </c>
      <c r="V21" s="72">
        <v>0</v>
      </c>
      <c r="W21" s="72">
        <v>0</v>
      </c>
      <c r="X21" s="72">
        <v>0</v>
      </c>
      <c r="Y21" s="72">
        <v>1355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1363</v>
      </c>
      <c r="AM21" s="72">
        <v>1363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100</v>
      </c>
      <c r="BI21" s="72">
        <v>10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</row>
    <row r="22" spans="1:73" s="25" customFormat="1" ht="12.75" customHeight="1" x14ac:dyDescent="0.2">
      <c r="A22" s="59" t="s">
        <v>616</v>
      </c>
      <c r="B22" s="60" t="s">
        <v>196</v>
      </c>
      <c r="C22" s="61"/>
      <c r="D22" s="69" t="s">
        <v>608</v>
      </c>
      <c r="E22" s="69" t="s">
        <v>608</v>
      </c>
      <c r="F22" s="69">
        <v>5</v>
      </c>
      <c r="G22" s="69">
        <v>0</v>
      </c>
      <c r="H22" s="69">
        <v>0</v>
      </c>
      <c r="I22" s="69">
        <v>5</v>
      </c>
      <c r="J22" s="70">
        <v>5</v>
      </c>
      <c r="K22" s="71">
        <v>4</v>
      </c>
      <c r="L22" s="71">
        <v>1</v>
      </c>
      <c r="M22" s="71">
        <v>0</v>
      </c>
      <c r="N22" s="72">
        <v>1</v>
      </c>
      <c r="O22" s="72" t="s">
        <v>608</v>
      </c>
      <c r="P22" s="72" t="s">
        <v>608</v>
      </c>
      <c r="Q22" s="72">
        <v>15</v>
      </c>
      <c r="R22" s="72">
        <v>4</v>
      </c>
      <c r="S22" s="72">
        <v>2</v>
      </c>
      <c r="T22" s="71">
        <v>365</v>
      </c>
      <c r="U22" s="71">
        <v>50</v>
      </c>
      <c r="V22" s="72">
        <v>50000</v>
      </c>
      <c r="W22" s="72">
        <v>50000</v>
      </c>
      <c r="X22" s="72">
        <v>0</v>
      </c>
      <c r="Y22" s="72">
        <v>0</v>
      </c>
      <c r="Z22" s="72">
        <v>40000</v>
      </c>
      <c r="AA22" s="72" t="s">
        <v>608</v>
      </c>
      <c r="AB22" s="72">
        <v>40000</v>
      </c>
      <c r="AC22" s="72" t="s">
        <v>608</v>
      </c>
      <c r="AD22" s="72" t="s">
        <v>608</v>
      </c>
      <c r="AE22" s="72" t="s">
        <v>608</v>
      </c>
      <c r="AF22" s="72">
        <v>40000</v>
      </c>
      <c r="AG22" s="72">
        <v>1000</v>
      </c>
      <c r="AH22" s="72" t="s">
        <v>608</v>
      </c>
      <c r="AI22" s="72" t="s">
        <v>608</v>
      </c>
      <c r="AJ22" s="72">
        <v>1000</v>
      </c>
      <c r="AK22" s="72" t="s">
        <v>608</v>
      </c>
      <c r="AL22" s="72">
        <v>40070</v>
      </c>
      <c r="AM22" s="72">
        <v>40000</v>
      </c>
      <c r="AN22" s="72">
        <v>0</v>
      </c>
      <c r="AO22" s="72" t="s">
        <v>608</v>
      </c>
      <c r="AP22" s="72" t="s">
        <v>608</v>
      </c>
      <c r="AQ22" s="72">
        <v>0</v>
      </c>
      <c r="AR22" s="72">
        <v>70</v>
      </c>
      <c r="AS22" s="72" t="s">
        <v>608</v>
      </c>
      <c r="AT22" s="72" t="s">
        <v>608</v>
      </c>
      <c r="AU22" s="72" t="s">
        <v>608</v>
      </c>
      <c r="AV22" s="72" t="s">
        <v>608</v>
      </c>
      <c r="AW22" s="72">
        <v>1030</v>
      </c>
      <c r="AX22" s="72">
        <v>1000</v>
      </c>
      <c r="AY22" s="72">
        <v>0</v>
      </c>
      <c r="AZ22" s="72" t="s">
        <v>608</v>
      </c>
      <c r="BA22" s="72" t="s">
        <v>608</v>
      </c>
      <c r="BB22" s="72">
        <v>0</v>
      </c>
      <c r="BC22" s="72">
        <v>30</v>
      </c>
      <c r="BD22" s="72" t="s">
        <v>608</v>
      </c>
      <c r="BE22" s="72" t="s">
        <v>608</v>
      </c>
      <c r="BF22" s="72" t="s">
        <v>608</v>
      </c>
      <c r="BG22" s="72">
        <v>3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 t="s">
        <v>608</v>
      </c>
      <c r="BN22" s="72" t="s">
        <v>608</v>
      </c>
      <c r="BO22" s="72" t="s">
        <v>608</v>
      </c>
      <c r="BP22" s="72" t="s">
        <v>608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">
      <c r="A23" s="59" t="s">
        <v>617</v>
      </c>
      <c r="B23" s="60" t="s">
        <v>227</v>
      </c>
      <c r="C23" s="61"/>
      <c r="D23" s="69" t="s">
        <v>608</v>
      </c>
      <c r="E23" s="69" t="s">
        <v>608</v>
      </c>
      <c r="F23" s="69">
        <v>1</v>
      </c>
      <c r="G23" s="69">
        <v>0</v>
      </c>
      <c r="H23" s="69">
        <v>0</v>
      </c>
      <c r="I23" s="69">
        <v>1</v>
      </c>
      <c r="J23" s="70">
        <v>0.2</v>
      </c>
      <c r="K23" s="71">
        <v>0.2</v>
      </c>
      <c r="L23" s="71">
        <v>0</v>
      </c>
      <c r="M23" s="71">
        <v>0</v>
      </c>
      <c r="N23" s="72" t="s">
        <v>608</v>
      </c>
      <c r="O23" s="72" t="s">
        <v>608</v>
      </c>
      <c r="P23" s="72" t="s">
        <v>608</v>
      </c>
      <c r="Q23" s="72" t="s">
        <v>608</v>
      </c>
      <c r="R23" s="72" t="s">
        <v>608</v>
      </c>
      <c r="S23" s="72" t="s">
        <v>608</v>
      </c>
      <c r="T23" s="71">
        <v>250</v>
      </c>
      <c r="U23" s="71">
        <v>35</v>
      </c>
      <c r="V23" s="72" t="s">
        <v>608</v>
      </c>
      <c r="W23" s="72">
        <v>1700</v>
      </c>
      <c r="X23" s="72" t="s">
        <v>608</v>
      </c>
      <c r="Y23" s="72">
        <v>50</v>
      </c>
      <c r="Z23" s="72">
        <v>0</v>
      </c>
      <c r="AA23" s="72" t="s">
        <v>608</v>
      </c>
      <c r="AB23" s="72">
        <v>0</v>
      </c>
      <c r="AC23" s="72" t="s">
        <v>608</v>
      </c>
      <c r="AD23" s="72" t="s">
        <v>608</v>
      </c>
      <c r="AE23" s="72" t="s">
        <v>608</v>
      </c>
      <c r="AF23" s="72" t="s">
        <v>608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1625</v>
      </c>
      <c r="AM23" s="72">
        <v>1600</v>
      </c>
      <c r="AN23" s="72">
        <v>0</v>
      </c>
      <c r="AO23" s="72">
        <v>0</v>
      </c>
      <c r="AP23" s="72">
        <v>0</v>
      </c>
      <c r="AQ23" s="72">
        <v>0</v>
      </c>
      <c r="AR23" s="72">
        <v>25</v>
      </c>
      <c r="AS23" s="72" t="s">
        <v>608</v>
      </c>
      <c r="AT23" s="72">
        <v>0</v>
      </c>
      <c r="AU23" s="72" t="s">
        <v>608</v>
      </c>
      <c r="AV23" s="72" t="s">
        <v>608</v>
      </c>
      <c r="AW23" s="72">
        <v>105</v>
      </c>
      <c r="AX23" s="72">
        <v>100</v>
      </c>
      <c r="AY23" s="72">
        <v>0</v>
      </c>
      <c r="AZ23" s="72">
        <v>0</v>
      </c>
      <c r="BA23" s="72">
        <v>0</v>
      </c>
      <c r="BB23" s="72">
        <v>0</v>
      </c>
      <c r="BC23" s="72">
        <v>5</v>
      </c>
      <c r="BD23" s="72">
        <v>0</v>
      </c>
      <c r="BE23" s="72">
        <v>0</v>
      </c>
      <c r="BF23" s="72">
        <v>4</v>
      </c>
      <c r="BG23" s="72">
        <v>1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 t="s">
        <v>608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">
      <c r="A24" s="59" t="s">
        <v>618</v>
      </c>
      <c r="B24" s="60" t="s">
        <v>228</v>
      </c>
      <c r="C24" s="61"/>
      <c r="D24" s="69" t="s">
        <v>608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1</v>
      </c>
      <c r="K24" s="71">
        <v>0</v>
      </c>
      <c r="L24" s="71">
        <v>1</v>
      </c>
      <c r="M24" s="71">
        <v>0</v>
      </c>
      <c r="N24" s="72">
        <v>1</v>
      </c>
      <c r="O24" s="72">
        <v>40</v>
      </c>
      <c r="P24" s="72">
        <v>20</v>
      </c>
      <c r="Q24" s="72">
        <v>1</v>
      </c>
      <c r="R24" s="72">
        <v>0</v>
      </c>
      <c r="S24" s="72">
        <v>0</v>
      </c>
      <c r="T24" s="71">
        <v>250</v>
      </c>
      <c r="U24" s="71">
        <v>30</v>
      </c>
      <c r="V24" s="72">
        <v>0</v>
      </c>
      <c r="W24" s="72">
        <v>1929</v>
      </c>
      <c r="X24" s="72">
        <v>0</v>
      </c>
      <c r="Y24" s="72">
        <v>0</v>
      </c>
      <c r="Z24" s="72">
        <v>0</v>
      </c>
      <c r="AA24" s="72" t="s">
        <v>608</v>
      </c>
      <c r="AB24" s="72">
        <v>0</v>
      </c>
      <c r="AC24" s="72" t="s">
        <v>608</v>
      </c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2226</v>
      </c>
      <c r="AM24" s="72">
        <v>1929</v>
      </c>
      <c r="AN24" s="72">
        <v>0</v>
      </c>
      <c r="AO24" s="72">
        <v>0</v>
      </c>
      <c r="AP24" s="72">
        <v>0</v>
      </c>
      <c r="AQ24" s="72">
        <v>0</v>
      </c>
      <c r="AR24" s="72">
        <v>297</v>
      </c>
      <c r="AS24" s="72">
        <v>0</v>
      </c>
      <c r="AT24" s="72">
        <v>0</v>
      </c>
      <c r="AU24" s="72">
        <v>0</v>
      </c>
      <c r="AV24" s="72">
        <v>0</v>
      </c>
      <c r="AW24" s="72">
        <v>581</v>
      </c>
      <c r="AX24" s="72">
        <v>405</v>
      </c>
      <c r="AY24" s="72">
        <v>0</v>
      </c>
      <c r="AZ24" s="72">
        <v>0</v>
      </c>
      <c r="BA24" s="72">
        <v>0</v>
      </c>
      <c r="BB24" s="72">
        <v>0</v>
      </c>
      <c r="BC24" s="72">
        <v>176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20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">
      <c r="A25" s="59" t="s">
        <v>619</v>
      </c>
      <c r="B25" s="60" t="s">
        <v>254</v>
      </c>
      <c r="C25" s="61"/>
      <c r="D25" s="69" t="s">
        <v>608</v>
      </c>
      <c r="E25" s="69" t="s">
        <v>608</v>
      </c>
      <c r="F25" s="69">
        <v>0</v>
      </c>
      <c r="G25" s="69">
        <v>0</v>
      </c>
      <c r="H25" s="69">
        <v>0</v>
      </c>
      <c r="I25" s="69">
        <v>0</v>
      </c>
      <c r="J25" s="70">
        <v>0</v>
      </c>
      <c r="K25" s="71">
        <v>0</v>
      </c>
      <c r="L25" s="71">
        <v>0</v>
      </c>
      <c r="M25" s="71">
        <v>0</v>
      </c>
      <c r="N25" s="72">
        <v>1</v>
      </c>
      <c r="O25" s="72">
        <v>25</v>
      </c>
      <c r="P25" s="72">
        <v>25</v>
      </c>
      <c r="Q25" s="72" t="s">
        <v>608</v>
      </c>
      <c r="R25" s="72" t="s">
        <v>608</v>
      </c>
      <c r="S25" s="72" t="s">
        <v>608</v>
      </c>
      <c r="T25" s="71">
        <v>250</v>
      </c>
      <c r="U25" s="71">
        <v>40</v>
      </c>
      <c r="V25" s="72">
        <v>0</v>
      </c>
      <c r="W25" s="72">
        <v>900</v>
      </c>
      <c r="X25" s="72">
        <v>0</v>
      </c>
      <c r="Y25" s="72">
        <v>0</v>
      </c>
      <c r="Z25" s="72">
        <v>0</v>
      </c>
      <c r="AA25" s="72" t="s">
        <v>608</v>
      </c>
      <c r="AB25" s="72">
        <v>0</v>
      </c>
      <c r="AC25" s="72" t="s">
        <v>608</v>
      </c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900</v>
      </c>
      <c r="AM25" s="72">
        <v>900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">
      <c r="A26" s="59" t="s">
        <v>720</v>
      </c>
      <c r="B26" s="351" t="s">
        <v>241</v>
      </c>
      <c r="C26" s="352"/>
      <c r="D26" s="69" t="s">
        <v>608</v>
      </c>
      <c r="E26" s="69" t="s">
        <v>608</v>
      </c>
      <c r="F26" s="69">
        <v>1</v>
      </c>
      <c r="G26" s="69">
        <v>0</v>
      </c>
      <c r="H26" s="69">
        <v>0</v>
      </c>
      <c r="I26" s="69">
        <v>1</v>
      </c>
      <c r="J26" s="70">
        <v>0.1</v>
      </c>
      <c r="K26" s="71">
        <v>0.05</v>
      </c>
      <c r="L26" s="71">
        <v>0</v>
      </c>
      <c r="M26" s="71">
        <v>0</v>
      </c>
      <c r="N26" s="72">
        <v>1</v>
      </c>
      <c r="O26" s="72">
        <v>25</v>
      </c>
      <c r="P26" s="72">
        <v>25</v>
      </c>
      <c r="Q26" s="72">
        <v>1</v>
      </c>
      <c r="R26" s="72">
        <v>0</v>
      </c>
      <c r="S26" s="72">
        <v>0</v>
      </c>
      <c r="T26" s="71">
        <v>200</v>
      </c>
      <c r="U26" s="71">
        <v>18</v>
      </c>
      <c r="V26" s="72">
        <v>842</v>
      </c>
      <c r="W26" s="72">
        <v>0</v>
      </c>
      <c r="X26" s="72">
        <v>0</v>
      </c>
      <c r="Y26" s="72">
        <v>0</v>
      </c>
      <c r="Z26" s="72">
        <v>0</v>
      </c>
      <c r="AA26" s="72" t="s">
        <v>608</v>
      </c>
      <c r="AB26" s="72">
        <v>0</v>
      </c>
      <c r="AC26" s="72" t="s">
        <v>608</v>
      </c>
      <c r="AD26" s="72" t="s">
        <v>608</v>
      </c>
      <c r="AE26" s="72" t="s">
        <v>608</v>
      </c>
      <c r="AF26" s="72" t="s">
        <v>608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842</v>
      </c>
      <c r="AM26" s="72">
        <v>841</v>
      </c>
      <c r="AN26" s="72">
        <v>0</v>
      </c>
      <c r="AO26" s="72">
        <v>0</v>
      </c>
      <c r="AP26" s="72">
        <v>0</v>
      </c>
      <c r="AQ26" s="72">
        <v>0</v>
      </c>
      <c r="AR26" s="72">
        <v>1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35</v>
      </c>
      <c r="AX26" s="72">
        <v>35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 t="s">
        <v>608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">
      <c r="A27" s="59" t="s">
        <v>708</v>
      </c>
      <c r="B27" s="60" t="s">
        <v>229</v>
      </c>
      <c r="C27" s="61"/>
      <c r="D27" s="69" t="s">
        <v>608</v>
      </c>
      <c r="E27" s="69" t="s">
        <v>608</v>
      </c>
      <c r="F27" s="69">
        <v>0</v>
      </c>
      <c r="G27" s="69">
        <v>0</v>
      </c>
      <c r="H27" s="69">
        <v>0</v>
      </c>
      <c r="I27" s="69" t="s">
        <v>608</v>
      </c>
      <c r="J27" s="70">
        <v>0</v>
      </c>
      <c r="K27" s="71" t="s">
        <v>608</v>
      </c>
      <c r="L27" s="71" t="s">
        <v>608</v>
      </c>
      <c r="M27" s="71" t="s">
        <v>608</v>
      </c>
      <c r="N27" s="72">
        <v>1</v>
      </c>
      <c r="O27" s="72">
        <v>25</v>
      </c>
      <c r="P27" s="72">
        <v>25</v>
      </c>
      <c r="Q27" s="72" t="s">
        <v>608</v>
      </c>
      <c r="R27" s="72" t="s">
        <v>608</v>
      </c>
      <c r="S27" s="72" t="s">
        <v>608</v>
      </c>
      <c r="T27" s="71">
        <v>200</v>
      </c>
      <c r="U27" s="71">
        <v>20</v>
      </c>
      <c r="V27" s="72">
        <v>769</v>
      </c>
      <c r="W27" s="72">
        <v>0</v>
      </c>
      <c r="X27" s="72">
        <v>0</v>
      </c>
      <c r="Y27" s="72">
        <v>0</v>
      </c>
      <c r="Z27" s="72">
        <v>0</v>
      </c>
      <c r="AA27" s="72" t="s">
        <v>608</v>
      </c>
      <c r="AB27" s="72">
        <v>0</v>
      </c>
      <c r="AC27" s="72" t="s">
        <v>608</v>
      </c>
      <c r="AD27" s="72" t="s">
        <v>608</v>
      </c>
      <c r="AE27" s="72" t="s">
        <v>608</v>
      </c>
      <c r="AF27" s="72" t="s">
        <v>608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770</v>
      </c>
      <c r="AM27" s="72">
        <v>769</v>
      </c>
      <c r="AN27" s="72">
        <v>0</v>
      </c>
      <c r="AO27" s="72">
        <v>0</v>
      </c>
      <c r="AP27" s="72">
        <v>0</v>
      </c>
      <c r="AQ27" s="72">
        <v>0</v>
      </c>
      <c r="AR27" s="72">
        <v>1</v>
      </c>
      <c r="AS27" s="72">
        <v>0</v>
      </c>
      <c r="AT27" s="72" t="s">
        <v>608</v>
      </c>
      <c r="AU27" s="72" t="s">
        <v>608</v>
      </c>
      <c r="AV27" s="72" t="s">
        <v>608</v>
      </c>
      <c r="AW27" s="72">
        <v>12</v>
      </c>
      <c r="AX27" s="72">
        <v>12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 t="s">
        <v>608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">
      <c r="A28" s="59" t="s">
        <v>739</v>
      </c>
      <c r="B28" s="60" t="s">
        <v>255</v>
      </c>
      <c r="C28" s="61"/>
      <c r="D28" s="69" t="s">
        <v>608</v>
      </c>
      <c r="E28" s="69" t="s">
        <v>608</v>
      </c>
      <c r="F28" s="69">
        <v>1</v>
      </c>
      <c r="G28" s="69">
        <v>0</v>
      </c>
      <c r="H28" s="69">
        <v>0</v>
      </c>
      <c r="I28" s="69">
        <v>1</v>
      </c>
      <c r="J28" s="70">
        <v>0.2</v>
      </c>
      <c r="K28" s="71">
        <v>0.2</v>
      </c>
      <c r="L28" s="71">
        <v>0</v>
      </c>
      <c r="M28" s="71">
        <v>0</v>
      </c>
      <c r="N28" s="72">
        <v>1</v>
      </c>
      <c r="O28" s="72">
        <v>60</v>
      </c>
      <c r="P28" s="72">
        <v>30</v>
      </c>
      <c r="Q28" s="72">
        <v>10</v>
      </c>
      <c r="R28" s="72">
        <v>0</v>
      </c>
      <c r="S28" s="72">
        <v>0</v>
      </c>
      <c r="T28" s="71">
        <v>250</v>
      </c>
      <c r="U28" s="71">
        <v>42</v>
      </c>
      <c r="V28" s="72">
        <v>0</v>
      </c>
      <c r="W28" s="72">
        <v>630</v>
      </c>
      <c r="X28" s="72">
        <v>0</v>
      </c>
      <c r="Y28" s="72">
        <v>65</v>
      </c>
      <c r="Z28" s="72">
        <v>0</v>
      </c>
      <c r="AA28" s="72" t="s">
        <v>608</v>
      </c>
      <c r="AB28" s="72">
        <v>0</v>
      </c>
      <c r="AC28" s="72" t="s">
        <v>608</v>
      </c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704</v>
      </c>
      <c r="AM28" s="72">
        <v>700</v>
      </c>
      <c r="AN28" s="72">
        <v>0</v>
      </c>
      <c r="AO28" s="72">
        <v>0</v>
      </c>
      <c r="AP28" s="72">
        <v>0</v>
      </c>
      <c r="AQ28" s="72">
        <v>0</v>
      </c>
      <c r="AR28" s="72">
        <v>4</v>
      </c>
      <c r="AS28" s="72">
        <v>0</v>
      </c>
      <c r="AT28" s="72" t="s">
        <v>608</v>
      </c>
      <c r="AU28" s="72" t="s">
        <v>608</v>
      </c>
      <c r="AV28" s="72" t="s">
        <v>608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 t="s">
        <v>608</v>
      </c>
      <c r="BI28" s="72" t="s">
        <v>608</v>
      </c>
      <c r="BJ28" s="72" t="s">
        <v>608</v>
      </c>
      <c r="BK28" s="72" t="s">
        <v>608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">
      <c r="A29" s="59" t="s">
        <v>740</v>
      </c>
      <c r="B29" s="60" t="s">
        <v>256</v>
      </c>
      <c r="C29" s="61"/>
      <c r="D29" s="69" t="s">
        <v>608</v>
      </c>
      <c r="E29" s="69" t="s">
        <v>608</v>
      </c>
      <c r="F29" s="69">
        <v>1</v>
      </c>
      <c r="G29" s="69">
        <v>0</v>
      </c>
      <c r="H29" s="69">
        <v>0</v>
      </c>
      <c r="I29" s="69">
        <v>1</v>
      </c>
      <c r="J29" s="70">
        <v>0.1</v>
      </c>
      <c r="K29" s="71">
        <v>0.1</v>
      </c>
      <c r="L29" s="71">
        <v>0</v>
      </c>
      <c r="M29" s="71">
        <v>0</v>
      </c>
      <c r="N29" s="72">
        <v>1</v>
      </c>
      <c r="O29" s="72">
        <v>80</v>
      </c>
      <c r="P29" s="72">
        <v>30</v>
      </c>
      <c r="Q29" s="72">
        <v>20</v>
      </c>
      <c r="R29" s="72">
        <v>1</v>
      </c>
      <c r="S29" s="72">
        <v>0</v>
      </c>
      <c r="T29" s="71">
        <v>250</v>
      </c>
      <c r="U29" s="71">
        <v>52</v>
      </c>
      <c r="V29" s="72">
        <v>0</v>
      </c>
      <c r="W29" s="72">
        <v>2000</v>
      </c>
      <c r="X29" s="72">
        <v>0</v>
      </c>
      <c r="Y29" s="72">
        <v>0</v>
      </c>
      <c r="Z29" s="72">
        <v>0</v>
      </c>
      <c r="AA29" s="72" t="s">
        <v>608</v>
      </c>
      <c r="AB29" s="72">
        <v>0</v>
      </c>
      <c r="AC29" s="72" t="s">
        <v>608</v>
      </c>
      <c r="AD29" s="72" t="s">
        <v>608</v>
      </c>
      <c r="AE29" s="72" t="s">
        <v>608</v>
      </c>
      <c r="AF29" s="72" t="s">
        <v>608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2004</v>
      </c>
      <c r="AM29" s="72">
        <v>2000</v>
      </c>
      <c r="AN29" s="72">
        <v>0</v>
      </c>
      <c r="AO29" s="72">
        <v>0</v>
      </c>
      <c r="AP29" s="72">
        <v>0</v>
      </c>
      <c r="AQ29" s="72">
        <v>0</v>
      </c>
      <c r="AR29" s="72">
        <v>4</v>
      </c>
      <c r="AS29" s="72">
        <v>0</v>
      </c>
      <c r="AT29" s="72" t="s">
        <v>608</v>
      </c>
      <c r="AU29" s="72" t="s">
        <v>608</v>
      </c>
      <c r="AV29" s="72" t="s">
        <v>608</v>
      </c>
      <c r="AW29" s="72">
        <v>70</v>
      </c>
      <c r="AX29" s="72">
        <v>70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 t="s">
        <v>608</v>
      </c>
      <c r="BF29" s="72">
        <v>0</v>
      </c>
      <c r="BG29" s="72">
        <v>0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 t="s">
        <v>608</v>
      </c>
      <c r="BR29" s="72" t="s">
        <v>608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">
      <c r="A30" s="59" t="s">
        <v>620</v>
      </c>
      <c r="B30" s="60" t="s">
        <v>290</v>
      </c>
      <c r="C30" s="61"/>
      <c r="D30" s="69">
        <v>500</v>
      </c>
      <c r="E30" s="69">
        <v>999</v>
      </c>
      <c r="F30" s="69">
        <v>3</v>
      </c>
      <c r="G30" s="69">
        <v>0</v>
      </c>
      <c r="H30" s="69">
        <v>0</v>
      </c>
      <c r="I30" s="69">
        <v>3</v>
      </c>
      <c r="J30" s="70">
        <v>0.3</v>
      </c>
      <c r="K30" s="71" t="s">
        <v>608</v>
      </c>
      <c r="L30" s="71" t="s">
        <v>608</v>
      </c>
      <c r="M30" s="71" t="s">
        <v>608</v>
      </c>
      <c r="N30" s="72">
        <v>1</v>
      </c>
      <c r="O30" s="72">
        <v>80</v>
      </c>
      <c r="P30" s="72">
        <v>30</v>
      </c>
      <c r="Q30" s="72">
        <v>7</v>
      </c>
      <c r="R30" s="72">
        <v>3</v>
      </c>
      <c r="S30" s="72">
        <v>0</v>
      </c>
      <c r="T30" s="71">
        <v>250</v>
      </c>
      <c r="U30" s="71">
        <v>50</v>
      </c>
      <c r="V30" s="72">
        <v>4534</v>
      </c>
      <c r="W30" s="72">
        <v>250</v>
      </c>
      <c r="X30" s="72">
        <v>0</v>
      </c>
      <c r="Y30" s="72">
        <v>0</v>
      </c>
      <c r="Z30" s="72">
        <v>30000</v>
      </c>
      <c r="AA30" s="72">
        <v>30000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30000</v>
      </c>
      <c r="AI30" s="72">
        <v>0</v>
      </c>
      <c r="AJ30" s="72">
        <v>0</v>
      </c>
      <c r="AK30" s="72">
        <v>0</v>
      </c>
      <c r="AL30" s="72">
        <v>1000</v>
      </c>
      <c r="AM30" s="72">
        <v>1000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21</v>
      </c>
      <c r="AU30" s="72">
        <v>0</v>
      </c>
      <c r="AV30" s="72">
        <v>0</v>
      </c>
      <c r="AW30" s="72">
        <v>55</v>
      </c>
      <c r="AX30" s="72">
        <v>55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1000</v>
      </c>
      <c r="BF30" s="72">
        <v>0</v>
      </c>
      <c r="BG30" s="72">
        <v>0</v>
      </c>
      <c r="BH30" s="72">
        <v>500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30</v>
      </c>
      <c r="BS30" s="72">
        <v>0</v>
      </c>
      <c r="BT30" s="72">
        <v>0</v>
      </c>
      <c r="BU30" s="72">
        <v>10000</v>
      </c>
    </row>
    <row r="31" spans="1:73" s="25" customFormat="1" ht="12.75" customHeight="1" x14ac:dyDescent="0.2">
      <c r="A31" s="59" t="s">
        <v>621</v>
      </c>
      <c r="B31" s="60" t="s">
        <v>171</v>
      </c>
      <c r="C31" s="61"/>
      <c r="D31" s="69" t="s">
        <v>608</v>
      </c>
      <c r="E31" s="69" t="s">
        <v>608</v>
      </c>
      <c r="F31" s="69">
        <v>4</v>
      </c>
      <c r="G31" s="69">
        <v>0</v>
      </c>
      <c r="H31" s="69">
        <v>0</v>
      </c>
      <c r="I31" s="69">
        <v>4</v>
      </c>
      <c r="J31" s="70">
        <v>0.4</v>
      </c>
      <c r="K31" s="71">
        <v>0.15</v>
      </c>
      <c r="L31" s="71">
        <v>0.25</v>
      </c>
      <c r="M31" s="71">
        <v>0</v>
      </c>
      <c r="N31" s="72">
        <v>1</v>
      </c>
      <c r="O31" s="72">
        <v>30</v>
      </c>
      <c r="P31" s="72">
        <v>30</v>
      </c>
      <c r="Q31" s="72">
        <v>8</v>
      </c>
      <c r="R31" s="72">
        <v>0</v>
      </c>
      <c r="S31" s="72">
        <v>0</v>
      </c>
      <c r="T31" s="71">
        <v>250</v>
      </c>
      <c r="U31" s="71">
        <v>15</v>
      </c>
      <c r="V31" s="72">
        <v>467</v>
      </c>
      <c r="W31" s="72">
        <v>3550</v>
      </c>
      <c r="X31" s="72">
        <v>0</v>
      </c>
      <c r="Y31" s="72">
        <v>0</v>
      </c>
      <c r="Z31" s="72">
        <v>0</v>
      </c>
      <c r="AA31" s="72" t="s">
        <v>608</v>
      </c>
      <c r="AB31" s="72">
        <v>0</v>
      </c>
      <c r="AC31" s="72" t="s">
        <v>608</v>
      </c>
      <c r="AD31" s="72" t="s">
        <v>608</v>
      </c>
      <c r="AE31" s="72" t="s">
        <v>608</v>
      </c>
      <c r="AF31" s="72" t="s">
        <v>608</v>
      </c>
      <c r="AG31" s="72" t="s">
        <v>608</v>
      </c>
      <c r="AH31" s="72" t="s">
        <v>608</v>
      </c>
      <c r="AI31" s="72" t="s">
        <v>608</v>
      </c>
      <c r="AJ31" s="72" t="s">
        <v>608</v>
      </c>
      <c r="AK31" s="72" t="s">
        <v>608</v>
      </c>
      <c r="AL31" s="72">
        <v>3983</v>
      </c>
      <c r="AM31" s="72">
        <v>3980</v>
      </c>
      <c r="AN31" s="72">
        <v>0</v>
      </c>
      <c r="AO31" s="72">
        <v>0</v>
      </c>
      <c r="AP31" s="72">
        <v>0</v>
      </c>
      <c r="AQ31" s="72">
        <v>0</v>
      </c>
      <c r="AR31" s="72">
        <v>3</v>
      </c>
      <c r="AS31" s="72">
        <v>0</v>
      </c>
      <c r="AT31" s="72" t="s">
        <v>608</v>
      </c>
      <c r="AU31" s="72" t="s">
        <v>608</v>
      </c>
      <c r="AV31" s="72" t="s">
        <v>608</v>
      </c>
      <c r="AW31" s="72">
        <v>146</v>
      </c>
      <c r="AX31" s="72">
        <v>146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 t="s">
        <v>608</v>
      </c>
      <c r="BF31" s="72">
        <v>0</v>
      </c>
      <c r="BG31" s="72">
        <v>6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0</v>
      </c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">
      <c r="A32" s="59" t="s">
        <v>709</v>
      </c>
      <c r="B32" s="60" t="s">
        <v>201</v>
      </c>
      <c r="C32" s="61"/>
      <c r="D32" s="69" t="s">
        <v>608</v>
      </c>
      <c r="E32" s="69" t="s">
        <v>608</v>
      </c>
      <c r="F32" s="69">
        <v>0</v>
      </c>
      <c r="G32" s="69">
        <v>0</v>
      </c>
      <c r="H32" s="69">
        <v>0</v>
      </c>
      <c r="I32" s="69">
        <v>0</v>
      </c>
      <c r="J32" s="70">
        <v>0</v>
      </c>
      <c r="K32" s="71">
        <v>0</v>
      </c>
      <c r="L32" s="71">
        <v>0</v>
      </c>
      <c r="M32" s="71">
        <v>0</v>
      </c>
      <c r="N32" s="72">
        <v>1</v>
      </c>
      <c r="O32" s="72">
        <v>20</v>
      </c>
      <c r="P32" s="72">
        <v>20</v>
      </c>
      <c r="Q32" s="72" t="s">
        <v>608</v>
      </c>
      <c r="R32" s="72" t="s">
        <v>608</v>
      </c>
      <c r="S32" s="72" t="s">
        <v>608</v>
      </c>
      <c r="T32" s="71">
        <v>250</v>
      </c>
      <c r="U32" s="71">
        <v>20</v>
      </c>
      <c r="V32" s="72">
        <v>1223</v>
      </c>
      <c r="W32" s="72">
        <v>0</v>
      </c>
      <c r="X32" s="72">
        <v>0</v>
      </c>
      <c r="Y32" s="72">
        <v>0</v>
      </c>
      <c r="Z32" s="72">
        <v>0</v>
      </c>
      <c r="AA32" s="72" t="s">
        <v>608</v>
      </c>
      <c r="AB32" s="72">
        <v>0</v>
      </c>
      <c r="AC32" s="72" t="s">
        <v>608</v>
      </c>
      <c r="AD32" s="72" t="s">
        <v>608</v>
      </c>
      <c r="AE32" s="72" t="s">
        <v>608</v>
      </c>
      <c r="AF32" s="72" t="s">
        <v>608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1223</v>
      </c>
      <c r="AM32" s="72">
        <v>1223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 t="s">
        <v>608</v>
      </c>
      <c r="AU32" s="72" t="s">
        <v>608</v>
      </c>
      <c r="AV32" s="72" t="s">
        <v>608</v>
      </c>
      <c r="AW32" s="72">
        <v>17</v>
      </c>
      <c r="AX32" s="72">
        <v>17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 t="s">
        <v>608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 t="s">
        <v>608</v>
      </c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">
      <c r="A33" s="59" t="s">
        <v>622</v>
      </c>
      <c r="B33" s="60" t="s">
        <v>307</v>
      </c>
      <c r="C33" s="61"/>
      <c r="D33" s="69">
        <v>400</v>
      </c>
      <c r="E33" s="69">
        <v>16000</v>
      </c>
      <c r="F33" s="69">
        <v>1</v>
      </c>
      <c r="G33" s="69" t="s">
        <v>608</v>
      </c>
      <c r="H33" s="69" t="s">
        <v>608</v>
      </c>
      <c r="I33" s="69" t="s">
        <v>608</v>
      </c>
      <c r="J33" s="70">
        <v>0.5</v>
      </c>
      <c r="K33" s="71" t="s">
        <v>608</v>
      </c>
      <c r="L33" s="71" t="s">
        <v>608</v>
      </c>
      <c r="M33" s="71" t="s">
        <v>608</v>
      </c>
      <c r="N33" s="72">
        <v>1</v>
      </c>
      <c r="O33" s="72">
        <v>600</v>
      </c>
      <c r="P33" s="72">
        <v>575</v>
      </c>
      <c r="Q33" s="72">
        <v>20</v>
      </c>
      <c r="R33" s="72">
        <v>8</v>
      </c>
      <c r="S33" s="72">
        <v>0</v>
      </c>
      <c r="T33" s="71">
        <v>360</v>
      </c>
      <c r="U33" s="71">
        <v>50</v>
      </c>
      <c r="V33" s="72">
        <v>15721</v>
      </c>
      <c r="W33" s="72">
        <v>1000</v>
      </c>
      <c r="X33" s="72">
        <v>7500</v>
      </c>
      <c r="Y33" s="72">
        <v>0</v>
      </c>
      <c r="Z33" s="72">
        <v>155000</v>
      </c>
      <c r="AA33" s="72">
        <v>35000</v>
      </c>
      <c r="AB33" s="72">
        <v>120000</v>
      </c>
      <c r="AC33" s="72">
        <v>35000</v>
      </c>
      <c r="AD33" s="72">
        <v>50000</v>
      </c>
      <c r="AE33" s="72">
        <v>5000</v>
      </c>
      <c r="AF33" s="72">
        <v>30000</v>
      </c>
      <c r="AG33" s="72">
        <v>600</v>
      </c>
      <c r="AH33" s="72">
        <v>76000</v>
      </c>
      <c r="AI33" s="72">
        <v>0</v>
      </c>
      <c r="AJ33" s="72">
        <v>1000</v>
      </c>
      <c r="AK33" s="72">
        <v>12000</v>
      </c>
      <c r="AL33" s="72">
        <v>25050</v>
      </c>
      <c r="AM33" s="72">
        <v>25000</v>
      </c>
      <c r="AN33" s="72">
        <v>0</v>
      </c>
      <c r="AO33" s="72">
        <v>0</v>
      </c>
      <c r="AP33" s="72">
        <v>0</v>
      </c>
      <c r="AQ33" s="72">
        <v>0</v>
      </c>
      <c r="AR33" s="72">
        <v>50</v>
      </c>
      <c r="AS33" s="72">
        <v>0</v>
      </c>
      <c r="AT33" s="72">
        <v>50</v>
      </c>
      <c r="AU33" s="72">
        <v>25</v>
      </c>
      <c r="AV33" s="72">
        <v>0</v>
      </c>
      <c r="AW33" s="72">
        <v>515</v>
      </c>
      <c r="AX33" s="72">
        <v>500</v>
      </c>
      <c r="AY33" s="72">
        <v>0</v>
      </c>
      <c r="AZ33" s="72">
        <v>0</v>
      </c>
      <c r="BA33" s="72">
        <v>0</v>
      </c>
      <c r="BB33" s="72">
        <v>0</v>
      </c>
      <c r="BC33" s="72">
        <v>15</v>
      </c>
      <c r="BD33" s="72">
        <v>0</v>
      </c>
      <c r="BE33" s="72">
        <v>1000</v>
      </c>
      <c r="BF33" s="72">
        <v>0</v>
      </c>
      <c r="BG33" s="72">
        <v>2</v>
      </c>
      <c r="BH33" s="72">
        <v>2500</v>
      </c>
      <c r="BI33" s="72">
        <v>25</v>
      </c>
      <c r="BJ33" s="72">
        <v>200</v>
      </c>
      <c r="BK33" s="72">
        <v>20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450</v>
      </c>
      <c r="BS33" s="72">
        <v>400</v>
      </c>
      <c r="BT33" s="72">
        <v>0</v>
      </c>
      <c r="BU33" s="72">
        <v>900</v>
      </c>
    </row>
    <row r="34" spans="1:73" s="25" customFormat="1" ht="12.75" customHeight="1" x14ac:dyDescent="0.2">
      <c r="A34" s="59" t="s">
        <v>623</v>
      </c>
      <c r="B34" s="60" t="s">
        <v>172</v>
      </c>
      <c r="C34" s="61"/>
      <c r="D34" s="69" t="s">
        <v>608</v>
      </c>
      <c r="E34" s="69" t="s">
        <v>608</v>
      </c>
      <c r="F34" s="69">
        <v>17</v>
      </c>
      <c r="G34" s="69">
        <v>1</v>
      </c>
      <c r="H34" s="69">
        <v>5</v>
      </c>
      <c r="I34" s="69">
        <v>11</v>
      </c>
      <c r="J34" s="70">
        <v>4.3</v>
      </c>
      <c r="K34" s="71">
        <v>4.25</v>
      </c>
      <c r="L34" s="71">
        <v>0</v>
      </c>
      <c r="M34" s="71">
        <v>0</v>
      </c>
      <c r="N34" s="72">
        <v>1</v>
      </c>
      <c r="O34" s="72">
        <v>1090</v>
      </c>
      <c r="P34" s="72">
        <v>834</v>
      </c>
      <c r="Q34" s="72">
        <v>200</v>
      </c>
      <c r="R34" s="72">
        <v>18</v>
      </c>
      <c r="S34" s="72">
        <v>1</v>
      </c>
      <c r="T34" s="71">
        <v>281</v>
      </c>
      <c r="U34" s="71">
        <v>67</v>
      </c>
      <c r="V34" s="72">
        <v>0</v>
      </c>
      <c r="W34" s="72">
        <v>60000</v>
      </c>
      <c r="X34" s="72">
        <v>0</v>
      </c>
      <c r="Y34" s="72">
        <v>30000</v>
      </c>
      <c r="Z34" s="72">
        <v>240000</v>
      </c>
      <c r="AA34" s="72" t="s">
        <v>608</v>
      </c>
      <c r="AB34" s="72">
        <v>240000</v>
      </c>
      <c r="AC34" s="72" t="s">
        <v>608</v>
      </c>
      <c r="AD34" s="72" t="s">
        <v>608</v>
      </c>
      <c r="AE34" s="72" t="s">
        <v>608</v>
      </c>
      <c r="AF34" s="72">
        <v>240000</v>
      </c>
      <c r="AG34" s="72" t="s">
        <v>608</v>
      </c>
      <c r="AH34" s="72" t="s">
        <v>608</v>
      </c>
      <c r="AI34" s="72" t="s">
        <v>608</v>
      </c>
      <c r="AJ34" s="72" t="s">
        <v>608</v>
      </c>
      <c r="AK34" s="72" t="s">
        <v>608</v>
      </c>
      <c r="AL34" s="72">
        <v>90000</v>
      </c>
      <c r="AM34" s="72">
        <v>90000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 t="s">
        <v>608</v>
      </c>
      <c r="AU34" s="72" t="s">
        <v>608</v>
      </c>
      <c r="AV34" s="72" t="s">
        <v>608</v>
      </c>
      <c r="AW34" s="72">
        <v>2000</v>
      </c>
      <c r="AX34" s="72">
        <v>2000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 t="s">
        <v>608</v>
      </c>
      <c r="BF34" s="72">
        <v>0</v>
      </c>
      <c r="BG34" s="72">
        <v>10</v>
      </c>
      <c r="BH34" s="72">
        <v>2600</v>
      </c>
      <c r="BI34" s="72">
        <v>50</v>
      </c>
      <c r="BJ34" s="72">
        <v>200</v>
      </c>
      <c r="BK34" s="72">
        <v>300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1200</v>
      </c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">
      <c r="A35" s="59" t="s">
        <v>721</v>
      </c>
      <c r="B35" s="60" t="s">
        <v>242</v>
      </c>
      <c r="C35" s="61"/>
      <c r="D35" s="69" t="s">
        <v>608</v>
      </c>
      <c r="E35" s="69" t="s">
        <v>608</v>
      </c>
      <c r="F35" s="69">
        <v>1</v>
      </c>
      <c r="G35" s="69">
        <v>0</v>
      </c>
      <c r="H35" s="69">
        <v>1</v>
      </c>
      <c r="I35" s="69">
        <v>0</v>
      </c>
      <c r="J35" s="70">
        <v>0.6</v>
      </c>
      <c r="K35" s="71">
        <v>0.55000000000000004</v>
      </c>
      <c r="L35" s="71">
        <v>0</v>
      </c>
      <c r="M35" s="71">
        <v>0</v>
      </c>
      <c r="N35" s="72">
        <v>1</v>
      </c>
      <c r="O35" s="72">
        <v>64</v>
      </c>
      <c r="P35" s="72">
        <v>64</v>
      </c>
      <c r="Q35" s="72">
        <v>12</v>
      </c>
      <c r="R35" s="72">
        <v>4</v>
      </c>
      <c r="S35" s="72">
        <v>0</v>
      </c>
      <c r="T35" s="71">
        <v>244</v>
      </c>
      <c r="U35" s="71">
        <v>40</v>
      </c>
      <c r="V35" s="72">
        <v>3114</v>
      </c>
      <c r="W35" s="72">
        <v>0</v>
      </c>
      <c r="X35" s="72">
        <v>0</v>
      </c>
      <c r="Y35" s="72">
        <v>0</v>
      </c>
      <c r="Z35" s="72">
        <v>0</v>
      </c>
      <c r="AA35" s="72" t="s">
        <v>608</v>
      </c>
      <c r="AB35" s="72">
        <v>0</v>
      </c>
      <c r="AC35" s="72" t="s">
        <v>608</v>
      </c>
      <c r="AD35" s="72" t="s">
        <v>608</v>
      </c>
      <c r="AE35" s="72" t="s">
        <v>608</v>
      </c>
      <c r="AF35" s="72" t="s">
        <v>608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3082</v>
      </c>
      <c r="AM35" s="72">
        <v>3060</v>
      </c>
      <c r="AN35" s="72">
        <v>0</v>
      </c>
      <c r="AO35" s="72">
        <v>0</v>
      </c>
      <c r="AP35" s="72">
        <v>0</v>
      </c>
      <c r="AQ35" s="72">
        <v>0</v>
      </c>
      <c r="AR35" s="72">
        <v>22</v>
      </c>
      <c r="AS35" s="72">
        <v>0</v>
      </c>
      <c r="AT35" s="72" t="s">
        <v>608</v>
      </c>
      <c r="AU35" s="72" t="s">
        <v>608</v>
      </c>
      <c r="AV35" s="72" t="s">
        <v>608</v>
      </c>
      <c r="AW35" s="72">
        <v>92</v>
      </c>
      <c r="AX35" s="72">
        <v>89</v>
      </c>
      <c r="AY35" s="72">
        <v>0</v>
      </c>
      <c r="AZ35" s="72">
        <v>0</v>
      </c>
      <c r="BA35" s="72">
        <v>0</v>
      </c>
      <c r="BB35" s="72">
        <v>0</v>
      </c>
      <c r="BC35" s="72">
        <v>3</v>
      </c>
      <c r="BD35" s="72">
        <v>0</v>
      </c>
      <c r="BE35" s="72" t="s">
        <v>608</v>
      </c>
      <c r="BF35" s="72">
        <v>0</v>
      </c>
      <c r="BG35" s="72">
        <v>1</v>
      </c>
      <c r="BH35" s="72">
        <v>365</v>
      </c>
      <c r="BI35" s="72" t="s">
        <v>608</v>
      </c>
      <c r="BJ35" s="72" t="s">
        <v>608</v>
      </c>
      <c r="BK35" s="72" t="s">
        <v>608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 t="s">
        <v>608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">
      <c r="A36" s="59" t="s">
        <v>624</v>
      </c>
      <c r="B36" s="60" t="s">
        <v>243</v>
      </c>
      <c r="C36" s="61"/>
      <c r="D36" s="69" t="s">
        <v>608</v>
      </c>
      <c r="E36" s="69" t="s">
        <v>608</v>
      </c>
      <c r="F36" s="69">
        <v>1</v>
      </c>
      <c r="G36" s="69">
        <v>0</v>
      </c>
      <c r="H36" s="69">
        <v>0</v>
      </c>
      <c r="I36" s="69">
        <v>1</v>
      </c>
      <c r="J36" s="70">
        <v>1</v>
      </c>
      <c r="K36" s="71">
        <v>1</v>
      </c>
      <c r="L36" s="71">
        <v>0</v>
      </c>
      <c r="M36" s="71">
        <v>0</v>
      </c>
      <c r="N36" s="72">
        <v>1</v>
      </c>
      <c r="O36" s="72">
        <v>133</v>
      </c>
      <c r="P36" s="72">
        <v>100</v>
      </c>
      <c r="Q36" s="72">
        <v>12</v>
      </c>
      <c r="R36" s="72">
        <v>1</v>
      </c>
      <c r="S36" s="72">
        <v>0</v>
      </c>
      <c r="T36" s="71">
        <v>250</v>
      </c>
      <c r="U36" s="71">
        <v>42</v>
      </c>
      <c r="V36" s="72">
        <v>0</v>
      </c>
      <c r="W36" s="72">
        <v>11466</v>
      </c>
      <c r="X36" s="72">
        <v>0</v>
      </c>
      <c r="Y36" s="72">
        <v>0</v>
      </c>
      <c r="Z36" s="72">
        <v>0</v>
      </c>
      <c r="AA36" s="72" t="s">
        <v>608</v>
      </c>
      <c r="AB36" s="72">
        <v>0</v>
      </c>
      <c r="AC36" s="72" t="s">
        <v>608</v>
      </c>
      <c r="AD36" s="72" t="s">
        <v>608</v>
      </c>
      <c r="AE36" s="72" t="s">
        <v>608</v>
      </c>
      <c r="AF36" s="72" t="s">
        <v>608</v>
      </c>
      <c r="AG36" s="72" t="s">
        <v>608</v>
      </c>
      <c r="AH36" s="72" t="s">
        <v>608</v>
      </c>
      <c r="AI36" s="72">
        <v>1000</v>
      </c>
      <c r="AJ36" s="72">
        <v>0</v>
      </c>
      <c r="AK36" s="72">
        <v>0</v>
      </c>
      <c r="AL36" s="72">
        <v>11466</v>
      </c>
      <c r="AM36" s="72">
        <v>11466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 t="s">
        <v>608</v>
      </c>
      <c r="AU36" s="72" t="s">
        <v>608</v>
      </c>
      <c r="AV36" s="72" t="s">
        <v>608</v>
      </c>
      <c r="AW36" s="72">
        <v>717</v>
      </c>
      <c r="AX36" s="72">
        <v>717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0</v>
      </c>
      <c r="BH36" s="72" t="s">
        <v>608</v>
      </c>
      <c r="BI36" s="72">
        <v>0</v>
      </c>
      <c r="BJ36" s="72" t="s">
        <v>608</v>
      </c>
      <c r="BK36" s="72" t="s">
        <v>608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">
      <c r="A37" s="59" t="s">
        <v>625</v>
      </c>
      <c r="B37" s="60" t="s">
        <v>174</v>
      </c>
      <c r="C37" s="61"/>
      <c r="D37" s="73">
        <v>625</v>
      </c>
      <c r="E37" s="73" t="s">
        <v>608</v>
      </c>
      <c r="F37" s="73">
        <v>2</v>
      </c>
      <c r="G37" s="73">
        <v>0</v>
      </c>
      <c r="H37" s="73">
        <v>1</v>
      </c>
      <c r="I37" s="73">
        <v>1</v>
      </c>
      <c r="J37" s="74">
        <v>0.8</v>
      </c>
      <c r="K37" s="75">
        <v>0.75</v>
      </c>
      <c r="L37" s="75">
        <v>0</v>
      </c>
      <c r="M37" s="75">
        <v>0</v>
      </c>
      <c r="N37" s="76">
        <v>1</v>
      </c>
      <c r="O37" s="76">
        <v>320</v>
      </c>
      <c r="P37" s="76">
        <v>320</v>
      </c>
      <c r="Q37" s="76">
        <v>30</v>
      </c>
      <c r="R37" s="76">
        <v>3</v>
      </c>
      <c r="S37" s="76">
        <v>4</v>
      </c>
      <c r="T37" s="75">
        <v>250</v>
      </c>
      <c r="U37" s="75">
        <v>30</v>
      </c>
      <c r="V37" s="76">
        <v>0</v>
      </c>
      <c r="W37" s="76">
        <v>57000</v>
      </c>
      <c r="X37" s="76">
        <v>0</v>
      </c>
      <c r="Y37" s="76">
        <v>0</v>
      </c>
      <c r="Z37" s="76">
        <v>120368</v>
      </c>
      <c r="AA37" s="76">
        <v>70068</v>
      </c>
      <c r="AB37" s="76">
        <v>50300</v>
      </c>
      <c r="AC37" s="76">
        <v>0</v>
      </c>
      <c r="AD37" s="76">
        <v>0</v>
      </c>
      <c r="AE37" s="76">
        <v>0</v>
      </c>
      <c r="AF37" s="76">
        <v>50300</v>
      </c>
      <c r="AG37" s="76">
        <v>3000</v>
      </c>
      <c r="AH37" s="76">
        <v>117368</v>
      </c>
      <c r="AI37" s="76">
        <v>1000</v>
      </c>
      <c r="AJ37" s="76">
        <v>0</v>
      </c>
      <c r="AK37" s="76">
        <v>2000</v>
      </c>
      <c r="AL37" s="76">
        <v>58753</v>
      </c>
      <c r="AM37" s="76">
        <v>42321</v>
      </c>
      <c r="AN37" s="76">
        <v>0</v>
      </c>
      <c r="AO37" s="76">
        <v>0</v>
      </c>
      <c r="AP37" s="76">
        <v>0</v>
      </c>
      <c r="AQ37" s="76">
        <v>11000</v>
      </c>
      <c r="AR37" s="76">
        <v>5432</v>
      </c>
      <c r="AS37" s="76">
        <v>0</v>
      </c>
      <c r="AT37" s="76">
        <v>0</v>
      </c>
      <c r="AU37" s="76">
        <v>0</v>
      </c>
      <c r="AV37" s="76">
        <v>0</v>
      </c>
      <c r="AW37" s="76">
        <v>2811</v>
      </c>
      <c r="AX37" s="76">
        <v>2515</v>
      </c>
      <c r="AY37" s="76">
        <v>0</v>
      </c>
      <c r="AZ37" s="76">
        <v>0</v>
      </c>
      <c r="BA37" s="76">
        <v>0</v>
      </c>
      <c r="BB37" s="76">
        <v>200</v>
      </c>
      <c r="BC37" s="76">
        <v>96</v>
      </c>
      <c r="BD37" s="76">
        <v>0</v>
      </c>
      <c r="BE37" s="76">
        <v>0</v>
      </c>
      <c r="BF37" s="76">
        <v>0</v>
      </c>
      <c r="BG37" s="76">
        <v>1</v>
      </c>
      <c r="BH37" s="76" t="s">
        <v>608</v>
      </c>
      <c r="BI37" s="76">
        <v>0</v>
      </c>
      <c r="BJ37" s="76">
        <v>0</v>
      </c>
      <c r="BK37" s="76">
        <v>10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>
        <v>20</v>
      </c>
      <c r="BS37" s="76" t="s">
        <v>608</v>
      </c>
      <c r="BT37" s="76">
        <v>0</v>
      </c>
      <c r="BU37" s="76">
        <v>0</v>
      </c>
    </row>
    <row r="38" spans="1:73" s="25" customFormat="1" ht="12.75" customHeight="1" x14ac:dyDescent="0.2">
      <c r="A38" s="59" t="s">
        <v>626</v>
      </c>
      <c r="B38" s="60" t="s">
        <v>207</v>
      </c>
      <c r="C38" s="61"/>
      <c r="D38" s="73" t="s">
        <v>608</v>
      </c>
      <c r="E38" s="73" t="s">
        <v>608</v>
      </c>
      <c r="F38" s="73">
        <v>3</v>
      </c>
      <c r="G38" s="73">
        <v>0</v>
      </c>
      <c r="H38" s="73">
        <v>0</v>
      </c>
      <c r="I38" s="73">
        <v>3</v>
      </c>
      <c r="J38" s="74">
        <v>0.5</v>
      </c>
      <c r="K38" s="75">
        <v>0.15</v>
      </c>
      <c r="L38" s="75">
        <v>0.35</v>
      </c>
      <c r="M38" s="75">
        <v>0</v>
      </c>
      <c r="N38" s="76">
        <v>1</v>
      </c>
      <c r="O38" s="76">
        <v>171</v>
      </c>
      <c r="P38" s="76">
        <v>137</v>
      </c>
      <c r="Q38" s="76">
        <v>12</v>
      </c>
      <c r="R38" s="76">
        <v>2</v>
      </c>
      <c r="S38" s="76">
        <v>0</v>
      </c>
      <c r="T38" s="75">
        <v>144</v>
      </c>
      <c r="U38" s="75">
        <v>24</v>
      </c>
      <c r="V38" s="76">
        <v>0</v>
      </c>
      <c r="W38" s="76">
        <v>14147</v>
      </c>
      <c r="X38" s="76">
        <v>0</v>
      </c>
      <c r="Y38" s="76">
        <v>0</v>
      </c>
      <c r="Z38" s="76">
        <v>0</v>
      </c>
      <c r="AA38" s="76" t="s">
        <v>608</v>
      </c>
      <c r="AB38" s="76">
        <v>0</v>
      </c>
      <c r="AC38" s="76" t="s">
        <v>608</v>
      </c>
      <c r="AD38" s="76" t="s">
        <v>608</v>
      </c>
      <c r="AE38" s="76" t="s">
        <v>608</v>
      </c>
      <c r="AF38" s="76" t="s">
        <v>608</v>
      </c>
      <c r="AG38" s="76" t="s">
        <v>608</v>
      </c>
      <c r="AH38" s="76" t="s">
        <v>608</v>
      </c>
      <c r="AI38" s="76" t="s">
        <v>608</v>
      </c>
      <c r="AJ38" s="76" t="s">
        <v>608</v>
      </c>
      <c r="AK38" s="76" t="s">
        <v>608</v>
      </c>
      <c r="AL38" s="76">
        <v>14107</v>
      </c>
      <c r="AM38" s="76">
        <v>13979</v>
      </c>
      <c r="AN38" s="76">
        <v>0</v>
      </c>
      <c r="AO38" s="76">
        <v>53</v>
      </c>
      <c r="AP38" s="76">
        <v>0</v>
      </c>
      <c r="AQ38" s="76">
        <v>0</v>
      </c>
      <c r="AR38" s="76">
        <v>74</v>
      </c>
      <c r="AS38" s="76">
        <v>1</v>
      </c>
      <c r="AT38" s="76" t="s">
        <v>608</v>
      </c>
      <c r="AU38" s="76" t="s">
        <v>608</v>
      </c>
      <c r="AV38" s="76" t="s">
        <v>608</v>
      </c>
      <c r="AW38" s="76">
        <v>297</v>
      </c>
      <c r="AX38" s="76">
        <v>286</v>
      </c>
      <c r="AY38" s="76">
        <v>0</v>
      </c>
      <c r="AZ38" s="76">
        <v>0</v>
      </c>
      <c r="BA38" s="76">
        <v>0</v>
      </c>
      <c r="BB38" s="76">
        <v>0</v>
      </c>
      <c r="BC38" s="76">
        <v>11</v>
      </c>
      <c r="BD38" s="76">
        <v>0</v>
      </c>
      <c r="BE38" s="76" t="s">
        <v>608</v>
      </c>
      <c r="BF38" s="76">
        <v>0</v>
      </c>
      <c r="BG38" s="76">
        <v>2</v>
      </c>
      <c r="BH38" s="76" t="s">
        <v>608</v>
      </c>
      <c r="BI38" s="76" t="s">
        <v>608</v>
      </c>
      <c r="BJ38" s="76" t="s">
        <v>608</v>
      </c>
      <c r="BK38" s="76" t="s">
        <v>608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 t="s">
        <v>608</v>
      </c>
      <c r="BR38" s="76" t="s">
        <v>608</v>
      </c>
      <c r="BS38" s="76" t="s">
        <v>608</v>
      </c>
      <c r="BT38" s="76" t="s">
        <v>608</v>
      </c>
      <c r="BU38" s="76" t="s">
        <v>608</v>
      </c>
    </row>
    <row r="39" spans="1:73" s="25" customFormat="1" ht="12.75" customHeight="1" x14ac:dyDescent="0.2">
      <c r="A39" s="59" t="s">
        <v>741</v>
      </c>
      <c r="B39" s="60" t="s">
        <v>257</v>
      </c>
      <c r="C39" s="61"/>
      <c r="D39" s="69" t="s">
        <v>608</v>
      </c>
      <c r="E39" s="69" t="s">
        <v>608</v>
      </c>
      <c r="F39" s="69">
        <v>2</v>
      </c>
      <c r="G39" s="69">
        <v>1</v>
      </c>
      <c r="H39" s="69">
        <v>0</v>
      </c>
      <c r="I39" s="69">
        <v>1</v>
      </c>
      <c r="J39" s="70">
        <v>0.1</v>
      </c>
      <c r="K39" s="71">
        <v>0.1</v>
      </c>
      <c r="L39" s="71">
        <v>0</v>
      </c>
      <c r="M39" s="71">
        <v>0</v>
      </c>
      <c r="N39" s="72">
        <v>1</v>
      </c>
      <c r="O39" s="72">
        <v>230</v>
      </c>
      <c r="P39" s="72">
        <v>150</v>
      </c>
      <c r="Q39" s="72">
        <v>10</v>
      </c>
      <c r="R39" s="72">
        <v>0</v>
      </c>
      <c r="S39" s="72">
        <v>0</v>
      </c>
      <c r="T39" s="71">
        <v>252</v>
      </c>
      <c r="U39" s="71">
        <v>39</v>
      </c>
      <c r="V39" s="72">
        <v>0</v>
      </c>
      <c r="W39" s="72">
        <v>3742</v>
      </c>
      <c r="X39" s="72">
        <v>0</v>
      </c>
      <c r="Y39" s="72">
        <v>34</v>
      </c>
      <c r="Z39" s="72">
        <v>0</v>
      </c>
      <c r="AA39" s="72" t="s">
        <v>608</v>
      </c>
      <c r="AB39" s="72">
        <v>0</v>
      </c>
      <c r="AC39" s="72" t="s">
        <v>608</v>
      </c>
      <c r="AD39" s="72" t="s">
        <v>608</v>
      </c>
      <c r="AE39" s="72" t="s">
        <v>608</v>
      </c>
      <c r="AF39" s="72" t="s">
        <v>608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3659</v>
      </c>
      <c r="AM39" s="72">
        <v>3656</v>
      </c>
      <c r="AN39" s="72">
        <v>0</v>
      </c>
      <c r="AO39" s="72">
        <v>0</v>
      </c>
      <c r="AP39" s="72">
        <v>0</v>
      </c>
      <c r="AQ39" s="72">
        <v>0</v>
      </c>
      <c r="AR39" s="72">
        <v>3</v>
      </c>
      <c r="AS39" s="72">
        <v>0</v>
      </c>
      <c r="AT39" s="72" t="s">
        <v>608</v>
      </c>
      <c r="AU39" s="72" t="s">
        <v>608</v>
      </c>
      <c r="AV39" s="72" t="s">
        <v>608</v>
      </c>
      <c r="AW39" s="72">
        <v>131</v>
      </c>
      <c r="AX39" s="72">
        <v>128</v>
      </c>
      <c r="AY39" s="72">
        <v>0</v>
      </c>
      <c r="AZ39" s="72">
        <v>0</v>
      </c>
      <c r="BA39" s="72">
        <v>0</v>
      </c>
      <c r="BB39" s="72">
        <v>0</v>
      </c>
      <c r="BC39" s="72">
        <v>3</v>
      </c>
      <c r="BD39" s="72">
        <v>0</v>
      </c>
      <c r="BE39" s="72" t="s">
        <v>608</v>
      </c>
      <c r="BF39" s="72">
        <v>0</v>
      </c>
      <c r="BG39" s="72">
        <v>0</v>
      </c>
      <c r="BH39" s="72">
        <v>0</v>
      </c>
      <c r="BI39" s="72">
        <v>0</v>
      </c>
      <c r="BJ39" s="72">
        <v>0</v>
      </c>
      <c r="BK39" s="72">
        <v>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>
        <v>0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">
      <c r="A40" s="59" t="s">
        <v>627</v>
      </c>
      <c r="B40" s="60" t="s">
        <v>176</v>
      </c>
      <c r="C40" s="61"/>
      <c r="D40" s="69">
        <v>300</v>
      </c>
      <c r="E40" s="69">
        <v>900</v>
      </c>
      <c r="F40" s="69">
        <v>1</v>
      </c>
      <c r="G40" s="69" t="s">
        <v>608</v>
      </c>
      <c r="H40" s="69" t="s">
        <v>608</v>
      </c>
      <c r="I40" s="69">
        <v>1</v>
      </c>
      <c r="J40" s="70">
        <v>1</v>
      </c>
      <c r="K40" s="71">
        <v>1</v>
      </c>
      <c r="L40" s="71" t="s">
        <v>608</v>
      </c>
      <c r="M40" s="71" t="s">
        <v>608</v>
      </c>
      <c r="N40" s="72">
        <v>1</v>
      </c>
      <c r="O40" s="72">
        <v>100</v>
      </c>
      <c r="P40" s="72">
        <v>100</v>
      </c>
      <c r="Q40" s="72">
        <v>40</v>
      </c>
      <c r="R40" s="72">
        <v>2</v>
      </c>
      <c r="S40" s="72" t="s">
        <v>608</v>
      </c>
      <c r="T40" s="71">
        <v>250</v>
      </c>
      <c r="U40" s="71">
        <v>40</v>
      </c>
      <c r="V40" s="72" t="s">
        <v>608</v>
      </c>
      <c r="W40" s="72">
        <v>19500</v>
      </c>
      <c r="X40" s="72" t="s">
        <v>608</v>
      </c>
      <c r="Y40" s="72" t="s">
        <v>608</v>
      </c>
      <c r="Z40" s="72">
        <v>60700</v>
      </c>
      <c r="AA40" s="72" t="s">
        <v>608</v>
      </c>
      <c r="AB40" s="72">
        <v>30700</v>
      </c>
      <c r="AC40" s="72">
        <v>500</v>
      </c>
      <c r="AD40" s="72" t="s">
        <v>608</v>
      </c>
      <c r="AE40" s="72">
        <v>200</v>
      </c>
      <c r="AF40" s="72">
        <v>30000</v>
      </c>
      <c r="AG40" s="72">
        <v>200</v>
      </c>
      <c r="AH40" s="72">
        <v>60000</v>
      </c>
      <c r="AI40" s="72" t="s">
        <v>608</v>
      </c>
      <c r="AJ40" s="72" t="s">
        <v>608</v>
      </c>
      <c r="AK40" s="72" t="s">
        <v>608</v>
      </c>
      <c r="AL40" s="72">
        <v>19502</v>
      </c>
      <c r="AM40" s="72">
        <v>19480</v>
      </c>
      <c r="AN40" s="72">
        <v>0</v>
      </c>
      <c r="AO40" s="72" t="s">
        <v>608</v>
      </c>
      <c r="AP40" s="72" t="s">
        <v>608</v>
      </c>
      <c r="AQ40" s="72">
        <v>0</v>
      </c>
      <c r="AR40" s="72">
        <v>22</v>
      </c>
      <c r="AS40" s="72" t="s">
        <v>608</v>
      </c>
      <c r="AT40" s="72">
        <v>20</v>
      </c>
      <c r="AU40" s="72">
        <v>22</v>
      </c>
      <c r="AV40" s="72">
        <v>5</v>
      </c>
      <c r="AW40" s="72">
        <v>350</v>
      </c>
      <c r="AX40" s="72">
        <v>350</v>
      </c>
      <c r="AY40" s="72">
        <v>0</v>
      </c>
      <c r="AZ40" s="72" t="s">
        <v>608</v>
      </c>
      <c r="BA40" s="72" t="s">
        <v>608</v>
      </c>
      <c r="BB40" s="72">
        <v>0</v>
      </c>
      <c r="BC40" s="72" t="s">
        <v>608</v>
      </c>
      <c r="BD40" s="72" t="s">
        <v>608</v>
      </c>
      <c r="BE40" s="72" t="s">
        <v>608</v>
      </c>
      <c r="BF40" s="72" t="s">
        <v>608</v>
      </c>
      <c r="BG40" s="72">
        <v>2</v>
      </c>
      <c r="BH40" s="72">
        <v>400</v>
      </c>
      <c r="BI40" s="72">
        <v>2</v>
      </c>
      <c r="BJ40" s="72" t="s">
        <v>608</v>
      </c>
      <c r="BK40" s="72">
        <v>1</v>
      </c>
      <c r="BL40" s="72">
        <v>0</v>
      </c>
      <c r="BM40" s="72" t="s">
        <v>608</v>
      </c>
      <c r="BN40" s="72" t="s">
        <v>608</v>
      </c>
      <c r="BO40" s="72" t="s">
        <v>608</v>
      </c>
      <c r="BP40" s="72" t="s">
        <v>608</v>
      </c>
      <c r="BQ40" s="72">
        <v>2000</v>
      </c>
      <c r="BR40" s="72">
        <v>70</v>
      </c>
      <c r="BS40" s="72">
        <v>400</v>
      </c>
      <c r="BT40" s="72" t="s">
        <v>608</v>
      </c>
      <c r="BU40" s="72">
        <v>100</v>
      </c>
    </row>
    <row r="41" spans="1:73" s="25" customFormat="1" ht="12.75" customHeight="1" x14ac:dyDescent="0.2">
      <c r="A41" s="59" t="s">
        <v>710</v>
      </c>
      <c r="B41" s="60" t="s">
        <v>244</v>
      </c>
      <c r="C41" s="61"/>
      <c r="D41" s="69" t="s">
        <v>608</v>
      </c>
      <c r="E41" s="69" t="s">
        <v>608</v>
      </c>
      <c r="F41" s="69">
        <v>0</v>
      </c>
      <c r="G41" s="69">
        <v>0</v>
      </c>
      <c r="H41" s="69">
        <v>0</v>
      </c>
      <c r="I41" s="69">
        <v>0</v>
      </c>
      <c r="J41" s="70">
        <v>0</v>
      </c>
      <c r="K41" s="71">
        <v>0</v>
      </c>
      <c r="L41" s="71">
        <v>0</v>
      </c>
      <c r="M41" s="71">
        <v>0</v>
      </c>
      <c r="N41" s="72">
        <v>1</v>
      </c>
      <c r="O41" s="72">
        <v>30</v>
      </c>
      <c r="P41" s="72">
        <v>30</v>
      </c>
      <c r="Q41" s="72">
        <v>15</v>
      </c>
      <c r="R41" s="72">
        <v>1</v>
      </c>
      <c r="S41" s="72">
        <v>0</v>
      </c>
      <c r="T41" s="71">
        <v>255</v>
      </c>
      <c r="U41" s="71">
        <v>42</v>
      </c>
      <c r="V41" s="72">
        <v>0</v>
      </c>
      <c r="W41" s="72">
        <v>461</v>
      </c>
      <c r="X41" s="72">
        <v>0</v>
      </c>
      <c r="Y41" s="72">
        <v>0</v>
      </c>
      <c r="Z41" s="72">
        <v>0</v>
      </c>
      <c r="AA41" s="72" t="s">
        <v>608</v>
      </c>
      <c r="AB41" s="72">
        <v>0</v>
      </c>
      <c r="AC41" s="72" t="s">
        <v>608</v>
      </c>
      <c r="AD41" s="72" t="s">
        <v>608</v>
      </c>
      <c r="AE41" s="72" t="s">
        <v>608</v>
      </c>
      <c r="AF41" s="72" t="s">
        <v>608</v>
      </c>
      <c r="AG41" s="72" t="s">
        <v>608</v>
      </c>
      <c r="AH41" s="72" t="s">
        <v>608</v>
      </c>
      <c r="AI41" s="72" t="s">
        <v>608</v>
      </c>
      <c r="AJ41" s="72" t="s">
        <v>608</v>
      </c>
      <c r="AK41" s="72" t="s">
        <v>608</v>
      </c>
      <c r="AL41" s="72">
        <v>461</v>
      </c>
      <c r="AM41" s="72">
        <v>461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0</v>
      </c>
      <c r="AT41" s="72" t="s">
        <v>608</v>
      </c>
      <c r="AU41" s="72" t="s">
        <v>608</v>
      </c>
      <c r="AV41" s="72" t="s">
        <v>608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0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 t="s">
        <v>608</v>
      </c>
      <c r="BT41" s="72" t="s">
        <v>608</v>
      </c>
      <c r="BU41" s="72" t="s">
        <v>608</v>
      </c>
    </row>
    <row r="42" spans="1:73" s="25" customFormat="1" x14ac:dyDescent="0.2">
      <c r="A42" s="59" t="s">
        <v>742</v>
      </c>
      <c r="B42" s="351" t="s">
        <v>258</v>
      </c>
      <c r="C42" s="352"/>
      <c r="D42" s="69">
        <v>450</v>
      </c>
      <c r="E42" s="69">
        <v>500</v>
      </c>
      <c r="F42" s="69">
        <v>1</v>
      </c>
      <c r="G42" s="69" t="s">
        <v>608</v>
      </c>
      <c r="H42" s="69" t="s">
        <v>608</v>
      </c>
      <c r="I42" s="69" t="s">
        <v>608</v>
      </c>
      <c r="J42" s="70">
        <v>0.5</v>
      </c>
      <c r="K42" s="71" t="s">
        <v>608</v>
      </c>
      <c r="L42" s="71" t="s">
        <v>608</v>
      </c>
      <c r="M42" s="71" t="s">
        <v>608</v>
      </c>
      <c r="N42" s="72">
        <v>0.5</v>
      </c>
      <c r="O42" s="72" t="s">
        <v>608</v>
      </c>
      <c r="P42" s="72" t="s">
        <v>608</v>
      </c>
      <c r="Q42" s="72" t="s">
        <v>608</v>
      </c>
      <c r="R42" s="72" t="s">
        <v>608</v>
      </c>
      <c r="S42" s="72" t="s">
        <v>608</v>
      </c>
      <c r="T42" s="71">
        <v>310</v>
      </c>
      <c r="U42" s="71">
        <v>50</v>
      </c>
      <c r="V42" s="72">
        <v>45000</v>
      </c>
      <c r="W42" s="72">
        <v>14000</v>
      </c>
      <c r="X42" s="72" t="s">
        <v>608</v>
      </c>
      <c r="Y42" s="72" t="s">
        <v>608</v>
      </c>
      <c r="Z42" s="72">
        <v>0</v>
      </c>
      <c r="AA42" s="72" t="s">
        <v>608</v>
      </c>
      <c r="AB42" s="72">
        <v>0</v>
      </c>
      <c r="AC42" s="72" t="s">
        <v>608</v>
      </c>
      <c r="AD42" s="72" t="s">
        <v>608</v>
      </c>
      <c r="AE42" s="72" t="s">
        <v>608</v>
      </c>
      <c r="AF42" s="72" t="s">
        <v>608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0</v>
      </c>
      <c r="AM42" s="72" t="s">
        <v>608</v>
      </c>
      <c r="AN42" s="72">
        <v>0</v>
      </c>
      <c r="AO42" s="72" t="s">
        <v>608</v>
      </c>
      <c r="AP42" s="72" t="s">
        <v>608</v>
      </c>
      <c r="AQ42" s="72">
        <v>0</v>
      </c>
      <c r="AR42" s="72" t="s">
        <v>608</v>
      </c>
      <c r="AS42" s="72" t="s">
        <v>608</v>
      </c>
      <c r="AT42" s="72" t="s">
        <v>608</v>
      </c>
      <c r="AU42" s="72" t="s">
        <v>608</v>
      </c>
      <c r="AV42" s="72" t="s">
        <v>608</v>
      </c>
      <c r="AW42" s="72">
        <v>0</v>
      </c>
      <c r="AX42" s="72" t="s">
        <v>608</v>
      </c>
      <c r="AY42" s="72">
        <v>0</v>
      </c>
      <c r="AZ42" s="72" t="s">
        <v>608</v>
      </c>
      <c r="BA42" s="72" t="s">
        <v>608</v>
      </c>
      <c r="BB42" s="72">
        <v>0</v>
      </c>
      <c r="BC42" s="72" t="s">
        <v>608</v>
      </c>
      <c r="BD42" s="72" t="s">
        <v>608</v>
      </c>
      <c r="BE42" s="72" t="s">
        <v>608</v>
      </c>
      <c r="BF42" s="72" t="s">
        <v>608</v>
      </c>
      <c r="BG42" s="72" t="s">
        <v>608</v>
      </c>
      <c r="BH42" s="72" t="s">
        <v>608</v>
      </c>
      <c r="BI42" s="72" t="s">
        <v>608</v>
      </c>
      <c r="BJ42" s="72">
        <v>100</v>
      </c>
      <c r="BK42" s="72" t="s">
        <v>608</v>
      </c>
      <c r="BL42" s="72">
        <v>0</v>
      </c>
      <c r="BM42" s="72" t="s">
        <v>608</v>
      </c>
      <c r="BN42" s="72" t="s">
        <v>608</v>
      </c>
      <c r="BO42" s="72" t="s">
        <v>608</v>
      </c>
      <c r="BP42" s="72" t="s">
        <v>608</v>
      </c>
      <c r="BQ42" s="72" t="s">
        <v>608</v>
      </c>
      <c r="BR42" s="72" t="s">
        <v>608</v>
      </c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">
      <c r="A43" s="59" t="s">
        <v>743</v>
      </c>
      <c r="B43" s="60" t="s">
        <v>259</v>
      </c>
      <c r="C43" s="61"/>
      <c r="D43" s="69" t="s">
        <v>608</v>
      </c>
      <c r="E43" s="69" t="s">
        <v>608</v>
      </c>
      <c r="F43" s="69">
        <v>1</v>
      </c>
      <c r="G43" s="69">
        <v>0</v>
      </c>
      <c r="H43" s="69">
        <v>1</v>
      </c>
      <c r="I43" s="69">
        <v>0</v>
      </c>
      <c r="J43" s="70">
        <v>0.5</v>
      </c>
      <c r="K43" s="71">
        <v>0.5</v>
      </c>
      <c r="L43" s="71">
        <v>0</v>
      </c>
      <c r="M43" s="71">
        <v>0</v>
      </c>
      <c r="N43" s="72">
        <v>1</v>
      </c>
      <c r="O43" s="72">
        <v>600</v>
      </c>
      <c r="P43" s="72">
        <v>550</v>
      </c>
      <c r="Q43" s="72">
        <v>40</v>
      </c>
      <c r="R43" s="72">
        <v>5</v>
      </c>
      <c r="S43" s="72">
        <v>0</v>
      </c>
      <c r="T43" s="71">
        <v>250</v>
      </c>
      <c r="U43" s="71">
        <v>45</v>
      </c>
      <c r="V43" s="72">
        <v>0</v>
      </c>
      <c r="W43" s="72">
        <v>43000</v>
      </c>
      <c r="X43" s="72">
        <v>43000</v>
      </c>
      <c r="Y43" s="72">
        <v>500</v>
      </c>
      <c r="Z43" s="72">
        <v>0</v>
      </c>
      <c r="AA43" s="72" t="s">
        <v>608</v>
      </c>
      <c r="AB43" s="72">
        <v>0</v>
      </c>
      <c r="AC43" s="72" t="s">
        <v>608</v>
      </c>
      <c r="AD43" s="72" t="s">
        <v>608</v>
      </c>
      <c r="AE43" s="72" t="s">
        <v>608</v>
      </c>
      <c r="AF43" s="72" t="s">
        <v>608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42835</v>
      </c>
      <c r="AM43" s="72">
        <v>42500</v>
      </c>
      <c r="AN43" s="72">
        <v>0</v>
      </c>
      <c r="AO43" s="72">
        <v>300</v>
      </c>
      <c r="AP43" s="72">
        <v>0</v>
      </c>
      <c r="AQ43" s="72">
        <v>0</v>
      </c>
      <c r="AR43" s="72">
        <v>35</v>
      </c>
      <c r="AS43" s="72">
        <v>0</v>
      </c>
      <c r="AT43" s="72">
        <v>0</v>
      </c>
      <c r="AU43" s="72">
        <v>0</v>
      </c>
      <c r="AV43" s="72">
        <v>0</v>
      </c>
      <c r="AW43" s="72">
        <v>807</v>
      </c>
      <c r="AX43" s="72">
        <v>802</v>
      </c>
      <c r="AY43" s="72">
        <v>0</v>
      </c>
      <c r="AZ43" s="72">
        <v>0</v>
      </c>
      <c r="BA43" s="72">
        <v>0</v>
      </c>
      <c r="BB43" s="72">
        <v>0</v>
      </c>
      <c r="BC43" s="72">
        <v>5</v>
      </c>
      <c r="BD43" s="72">
        <v>0</v>
      </c>
      <c r="BE43" s="72" t="s">
        <v>608</v>
      </c>
      <c r="BF43" s="72">
        <v>0</v>
      </c>
      <c r="BG43" s="72">
        <v>0</v>
      </c>
      <c r="BH43" s="72" t="s">
        <v>608</v>
      </c>
      <c r="BI43" s="72" t="s">
        <v>608</v>
      </c>
      <c r="BJ43" s="72" t="s">
        <v>608</v>
      </c>
      <c r="BK43" s="72" t="s">
        <v>608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 t="s">
        <v>608</v>
      </c>
      <c r="BR43" s="72" t="s">
        <v>608</v>
      </c>
      <c r="BS43" s="72" t="s">
        <v>608</v>
      </c>
      <c r="BT43" s="72">
        <v>0</v>
      </c>
      <c r="BU43" s="72">
        <v>0</v>
      </c>
    </row>
    <row r="44" spans="1:73" s="25" customFormat="1" ht="12.75" customHeight="1" x14ac:dyDescent="0.2">
      <c r="A44" s="59" t="s">
        <v>628</v>
      </c>
      <c r="B44" s="60" t="s">
        <v>260</v>
      </c>
      <c r="C44" s="61"/>
      <c r="D44" s="69">
        <v>6000</v>
      </c>
      <c r="E44" s="69">
        <v>2960</v>
      </c>
      <c r="F44" s="69">
        <v>2</v>
      </c>
      <c r="G44" s="69">
        <v>1</v>
      </c>
      <c r="H44" s="69">
        <v>1</v>
      </c>
      <c r="I44" s="69">
        <v>0</v>
      </c>
      <c r="J44" s="70">
        <v>2</v>
      </c>
      <c r="K44" s="71">
        <v>1</v>
      </c>
      <c r="L44" s="71">
        <v>1</v>
      </c>
      <c r="M44" s="71">
        <v>0</v>
      </c>
      <c r="N44" s="72">
        <v>1</v>
      </c>
      <c r="O44" s="72">
        <v>245</v>
      </c>
      <c r="P44" s="72">
        <v>39</v>
      </c>
      <c r="Q44" s="72">
        <v>9</v>
      </c>
      <c r="R44" s="72">
        <v>1</v>
      </c>
      <c r="S44" s="72">
        <v>0</v>
      </c>
      <c r="T44" s="71">
        <v>250</v>
      </c>
      <c r="U44" s="71">
        <v>35</v>
      </c>
      <c r="V44" s="72">
        <v>0</v>
      </c>
      <c r="W44" s="72">
        <v>1000</v>
      </c>
      <c r="X44" s="72">
        <v>0</v>
      </c>
      <c r="Y44" s="72">
        <v>35400</v>
      </c>
      <c r="Z44" s="72">
        <v>164000</v>
      </c>
      <c r="AA44" s="72">
        <v>147000</v>
      </c>
      <c r="AB44" s="72">
        <v>17000</v>
      </c>
      <c r="AC44" s="72">
        <v>0</v>
      </c>
      <c r="AD44" s="72">
        <v>0</v>
      </c>
      <c r="AE44" s="72">
        <v>0</v>
      </c>
      <c r="AF44" s="72">
        <v>17000</v>
      </c>
      <c r="AG44" s="72">
        <v>0</v>
      </c>
      <c r="AH44" s="72">
        <v>10000</v>
      </c>
      <c r="AI44" s="72">
        <v>0</v>
      </c>
      <c r="AJ44" s="72">
        <v>7000</v>
      </c>
      <c r="AK44" s="72">
        <v>500</v>
      </c>
      <c r="AL44" s="72">
        <v>123500</v>
      </c>
      <c r="AM44" s="72">
        <v>123000</v>
      </c>
      <c r="AN44" s="72">
        <v>0</v>
      </c>
      <c r="AO44" s="72">
        <v>0</v>
      </c>
      <c r="AP44" s="72">
        <v>0</v>
      </c>
      <c r="AQ44" s="72">
        <v>0</v>
      </c>
      <c r="AR44" s="72">
        <v>500</v>
      </c>
      <c r="AS44" s="72">
        <v>0</v>
      </c>
      <c r="AT44" s="72">
        <v>0</v>
      </c>
      <c r="AU44" s="72">
        <v>0</v>
      </c>
      <c r="AV44" s="72">
        <v>0</v>
      </c>
      <c r="AW44" s="72">
        <v>500</v>
      </c>
      <c r="AX44" s="72">
        <v>500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2</v>
      </c>
      <c r="BG44" s="72">
        <v>2</v>
      </c>
      <c r="BH44" s="72">
        <v>2950</v>
      </c>
      <c r="BI44" s="72">
        <v>100</v>
      </c>
      <c r="BJ44" s="72">
        <v>0</v>
      </c>
      <c r="BK44" s="72">
        <v>50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>
        <v>0</v>
      </c>
      <c r="BS44" s="72">
        <v>0</v>
      </c>
      <c r="BT44" s="72">
        <v>0</v>
      </c>
      <c r="BU44" s="72">
        <v>0</v>
      </c>
    </row>
    <row r="45" spans="1:73" s="25" customFormat="1" ht="12.75" customHeight="1" x14ac:dyDescent="0.2">
      <c r="A45" s="59" t="s">
        <v>629</v>
      </c>
      <c r="B45" s="60" t="s">
        <v>261</v>
      </c>
      <c r="C45" s="61"/>
      <c r="D45" s="69" t="s">
        <v>608</v>
      </c>
      <c r="E45" s="69" t="s">
        <v>608</v>
      </c>
      <c r="F45" s="69">
        <v>3</v>
      </c>
      <c r="G45" s="69">
        <v>0</v>
      </c>
      <c r="H45" s="69">
        <v>3</v>
      </c>
      <c r="I45" s="69">
        <v>0</v>
      </c>
      <c r="J45" s="70">
        <v>3</v>
      </c>
      <c r="K45" s="71">
        <v>1</v>
      </c>
      <c r="L45" s="71">
        <v>1</v>
      </c>
      <c r="M45" s="71">
        <v>1</v>
      </c>
      <c r="N45" s="72">
        <v>1</v>
      </c>
      <c r="O45" s="72">
        <v>130</v>
      </c>
      <c r="P45" s="72">
        <v>100</v>
      </c>
      <c r="Q45" s="72">
        <v>20</v>
      </c>
      <c r="R45" s="72">
        <v>18</v>
      </c>
      <c r="S45" s="72">
        <v>0</v>
      </c>
      <c r="T45" s="71">
        <v>250</v>
      </c>
      <c r="U45" s="71">
        <v>29</v>
      </c>
      <c r="V45" s="72">
        <v>8500</v>
      </c>
      <c r="W45" s="72" t="s">
        <v>608</v>
      </c>
      <c r="X45" s="72" t="s">
        <v>608</v>
      </c>
      <c r="Y45" s="72" t="s">
        <v>608</v>
      </c>
      <c r="Z45" s="72">
        <v>50000</v>
      </c>
      <c r="AA45" s="72" t="s">
        <v>608</v>
      </c>
      <c r="AB45" s="72">
        <v>50000</v>
      </c>
      <c r="AC45" s="72" t="s">
        <v>608</v>
      </c>
      <c r="AD45" s="72" t="s">
        <v>608</v>
      </c>
      <c r="AE45" s="72" t="s">
        <v>608</v>
      </c>
      <c r="AF45" s="72">
        <v>50000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25500</v>
      </c>
      <c r="AM45" s="72">
        <v>13500</v>
      </c>
      <c r="AN45" s="72">
        <v>0</v>
      </c>
      <c r="AO45" s="72" t="s">
        <v>608</v>
      </c>
      <c r="AP45" s="72">
        <v>12000</v>
      </c>
      <c r="AQ45" s="72">
        <v>0</v>
      </c>
      <c r="AR45" s="72" t="s">
        <v>608</v>
      </c>
      <c r="AS45" s="72" t="s">
        <v>608</v>
      </c>
      <c r="AT45" s="72" t="s">
        <v>608</v>
      </c>
      <c r="AU45" s="72" t="s">
        <v>608</v>
      </c>
      <c r="AV45" s="72" t="s">
        <v>608</v>
      </c>
      <c r="AW45" s="72">
        <v>530</v>
      </c>
      <c r="AX45" s="72">
        <v>500</v>
      </c>
      <c r="AY45" s="72" t="s">
        <v>608</v>
      </c>
      <c r="AZ45" s="72" t="s">
        <v>608</v>
      </c>
      <c r="BA45" s="72" t="s">
        <v>608</v>
      </c>
      <c r="BB45" s="72" t="s">
        <v>608</v>
      </c>
      <c r="BC45" s="72">
        <v>30</v>
      </c>
      <c r="BD45" s="72" t="s">
        <v>608</v>
      </c>
      <c r="BE45" s="72">
        <v>50</v>
      </c>
      <c r="BF45" s="72" t="s">
        <v>608</v>
      </c>
      <c r="BG45" s="72">
        <v>30</v>
      </c>
      <c r="BH45" s="72">
        <v>396</v>
      </c>
      <c r="BI45" s="72" t="s">
        <v>608</v>
      </c>
      <c r="BJ45" s="72">
        <v>27</v>
      </c>
      <c r="BK45" s="72">
        <v>367</v>
      </c>
      <c r="BL45" s="72">
        <v>15</v>
      </c>
      <c r="BM45" s="72" t="s">
        <v>608</v>
      </c>
      <c r="BN45" s="72" t="s">
        <v>608</v>
      </c>
      <c r="BO45" s="72" t="s">
        <v>608</v>
      </c>
      <c r="BP45" s="72">
        <v>15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25" customFormat="1" ht="12.75" customHeight="1" x14ac:dyDescent="0.2">
      <c r="A46" s="59" t="s">
        <v>744</v>
      </c>
      <c r="B46" s="60" t="s">
        <v>262</v>
      </c>
      <c r="C46" s="61"/>
      <c r="D46" s="69" t="s">
        <v>608</v>
      </c>
      <c r="E46" s="69" t="s">
        <v>608</v>
      </c>
      <c r="F46" s="69">
        <v>4</v>
      </c>
      <c r="G46" s="69">
        <v>0</v>
      </c>
      <c r="H46" s="69">
        <v>0</v>
      </c>
      <c r="I46" s="69">
        <v>4</v>
      </c>
      <c r="J46" s="70">
        <v>0.1</v>
      </c>
      <c r="K46" s="71">
        <v>0.12</v>
      </c>
      <c r="L46" s="71">
        <v>0</v>
      </c>
      <c r="M46" s="71">
        <v>0</v>
      </c>
      <c r="N46" s="72">
        <v>1</v>
      </c>
      <c r="O46" s="72">
        <v>85</v>
      </c>
      <c r="P46" s="72">
        <v>85</v>
      </c>
      <c r="Q46" s="72">
        <v>10</v>
      </c>
      <c r="R46" s="72">
        <v>1</v>
      </c>
      <c r="S46" s="72">
        <v>1</v>
      </c>
      <c r="T46" s="71">
        <v>250</v>
      </c>
      <c r="U46" s="71">
        <v>45</v>
      </c>
      <c r="V46" s="72">
        <v>14327</v>
      </c>
      <c r="W46" s="72" t="s">
        <v>608</v>
      </c>
      <c r="X46" s="72" t="s">
        <v>608</v>
      </c>
      <c r="Y46" s="72" t="s">
        <v>608</v>
      </c>
      <c r="Z46" s="72">
        <v>0</v>
      </c>
      <c r="AA46" s="72" t="s">
        <v>608</v>
      </c>
      <c r="AB46" s="72">
        <v>0</v>
      </c>
      <c r="AC46" s="72" t="s">
        <v>608</v>
      </c>
      <c r="AD46" s="72" t="s">
        <v>608</v>
      </c>
      <c r="AE46" s="72" t="s">
        <v>608</v>
      </c>
      <c r="AF46" s="72" t="s">
        <v>608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14343</v>
      </c>
      <c r="AM46" s="72">
        <v>14327</v>
      </c>
      <c r="AN46" s="72">
        <v>0</v>
      </c>
      <c r="AO46" s="72">
        <v>0</v>
      </c>
      <c r="AP46" s="72">
        <v>0</v>
      </c>
      <c r="AQ46" s="72">
        <v>0</v>
      </c>
      <c r="AR46" s="72">
        <v>16</v>
      </c>
      <c r="AS46" s="72">
        <v>0</v>
      </c>
      <c r="AT46" s="72" t="s">
        <v>608</v>
      </c>
      <c r="AU46" s="72" t="s">
        <v>608</v>
      </c>
      <c r="AV46" s="72" t="s">
        <v>608</v>
      </c>
      <c r="AW46" s="72">
        <v>363</v>
      </c>
      <c r="AX46" s="72">
        <v>363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 t="s">
        <v>608</v>
      </c>
      <c r="BF46" s="72">
        <v>0</v>
      </c>
      <c r="BG46" s="72" t="s">
        <v>608</v>
      </c>
      <c r="BH46" s="72" t="s">
        <v>608</v>
      </c>
      <c r="BI46" s="72">
        <v>0</v>
      </c>
      <c r="BJ46" s="72">
        <v>0</v>
      </c>
      <c r="BK46" s="72" t="s">
        <v>608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0</v>
      </c>
      <c r="BS46" s="72" t="s">
        <v>608</v>
      </c>
      <c r="BT46" s="72" t="s">
        <v>608</v>
      </c>
      <c r="BU46" s="72" t="s">
        <v>608</v>
      </c>
    </row>
    <row r="47" spans="1:73" s="25" customFormat="1" ht="12.75" customHeight="1" x14ac:dyDescent="0.2">
      <c r="A47" s="59" t="s">
        <v>746</v>
      </c>
      <c r="B47" s="60" t="s">
        <v>264</v>
      </c>
      <c r="C47" s="61"/>
      <c r="D47" s="69">
        <v>100</v>
      </c>
      <c r="E47" s="69">
        <v>300</v>
      </c>
      <c r="F47" s="69">
        <v>1</v>
      </c>
      <c r="G47" s="69">
        <v>0</v>
      </c>
      <c r="H47" s="69">
        <v>0</v>
      </c>
      <c r="I47" s="69">
        <v>1</v>
      </c>
      <c r="J47" s="70">
        <v>0.4</v>
      </c>
      <c r="K47" s="71">
        <v>0</v>
      </c>
      <c r="L47" s="71">
        <v>0.35</v>
      </c>
      <c r="M47" s="71">
        <v>0</v>
      </c>
      <c r="N47" s="72">
        <v>1</v>
      </c>
      <c r="O47" s="72">
        <v>394</v>
      </c>
      <c r="P47" s="72">
        <v>338</v>
      </c>
      <c r="Q47" s="72">
        <v>29</v>
      </c>
      <c r="R47" s="72">
        <v>3</v>
      </c>
      <c r="S47" s="72">
        <v>0</v>
      </c>
      <c r="T47" s="71">
        <v>244</v>
      </c>
      <c r="U47" s="71">
        <v>45</v>
      </c>
      <c r="V47" s="72">
        <v>0</v>
      </c>
      <c r="W47" s="72">
        <v>52500</v>
      </c>
      <c r="X47" s="72">
        <v>0</v>
      </c>
      <c r="Y47" s="72">
        <v>300</v>
      </c>
      <c r="Z47" s="72">
        <v>0</v>
      </c>
      <c r="AA47" s="72" t="s">
        <v>608</v>
      </c>
      <c r="AB47" s="72">
        <v>0</v>
      </c>
      <c r="AC47" s="72" t="s">
        <v>608</v>
      </c>
      <c r="AD47" s="72" t="s">
        <v>608</v>
      </c>
      <c r="AE47" s="72" t="s">
        <v>608</v>
      </c>
      <c r="AF47" s="72" t="s">
        <v>608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52410</v>
      </c>
      <c r="AM47" s="72">
        <v>12300</v>
      </c>
      <c r="AN47" s="72">
        <v>0</v>
      </c>
      <c r="AO47" s="72">
        <v>40</v>
      </c>
      <c r="AP47" s="72">
        <v>40000</v>
      </c>
      <c r="AQ47" s="72">
        <v>10</v>
      </c>
      <c r="AR47" s="72">
        <v>60</v>
      </c>
      <c r="AS47" s="72">
        <v>0</v>
      </c>
      <c r="AT47" s="72">
        <v>0</v>
      </c>
      <c r="AU47" s="72">
        <v>100</v>
      </c>
      <c r="AV47" s="72">
        <v>0</v>
      </c>
      <c r="AW47" s="72">
        <v>513</v>
      </c>
      <c r="AX47" s="72">
        <v>500</v>
      </c>
      <c r="AY47" s="72">
        <v>0</v>
      </c>
      <c r="AZ47" s="72">
        <v>10</v>
      </c>
      <c r="BA47" s="72">
        <v>3</v>
      </c>
      <c r="BB47" s="72">
        <v>0</v>
      </c>
      <c r="BC47" s="72">
        <v>0</v>
      </c>
      <c r="BD47" s="72">
        <v>0</v>
      </c>
      <c r="BE47" s="72">
        <v>50</v>
      </c>
      <c r="BF47" s="72">
        <v>0</v>
      </c>
      <c r="BG47" s="72">
        <v>3</v>
      </c>
      <c r="BH47" s="72">
        <v>500</v>
      </c>
      <c r="BI47" s="72">
        <v>5</v>
      </c>
      <c r="BJ47" s="72">
        <v>0</v>
      </c>
      <c r="BK47" s="72">
        <v>0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2</v>
      </c>
      <c r="BR47" s="72">
        <v>50</v>
      </c>
      <c r="BS47" s="72" t="s">
        <v>608</v>
      </c>
      <c r="BT47" s="72">
        <v>0</v>
      </c>
      <c r="BU47" s="72">
        <v>0</v>
      </c>
    </row>
    <row r="48" spans="1:73" s="25" customFormat="1" ht="12.75" customHeight="1" x14ac:dyDescent="0.2">
      <c r="A48" s="59" t="s">
        <v>747</v>
      </c>
      <c r="B48" s="60" t="s">
        <v>291</v>
      </c>
      <c r="C48" s="61"/>
      <c r="D48" s="69">
        <v>6000</v>
      </c>
      <c r="E48" s="69">
        <v>2960</v>
      </c>
      <c r="F48" s="69">
        <v>1</v>
      </c>
      <c r="G48" s="69">
        <v>1</v>
      </c>
      <c r="H48" s="69">
        <v>0</v>
      </c>
      <c r="I48" s="69">
        <v>0</v>
      </c>
      <c r="J48" s="70">
        <v>1</v>
      </c>
      <c r="K48" s="71">
        <v>1</v>
      </c>
      <c r="L48" s="71">
        <v>0</v>
      </c>
      <c r="M48" s="71">
        <v>0</v>
      </c>
      <c r="N48" s="72">
        <v>1</v>
      </c>
      <c r="O48" s="72">
        <v>40</v>
      </c>
      <c r="P48" s="72">
        <v>30</v>
      </c>
      <c r="Q48" s="72">
        <v>9</v>
      </c>
      <c r="R48" s="72">
        <v>1</v>
      </c>
      <c r="S48" s="72">
        <v>0</v>
      </c>
      <c r="T48" s="71">
        <v>250</v>
      </c>
      <c r="U48" s="71">
        <v>35</v>
      </c>
      <c r="V48" s="72">
        <v>0</v>
      </c>
      <c r="W48" s="72">
        <v>500</v>
      </c>
      <c r="X48" s="72">
        <v>0</v>
      </c>
      <c r="Y48" s="72">
        <v>3700</v>
      </c>
      <c r="Z48" s="72">
        <v>4000</v>
      </c>
      <c r="AA48" s="72">
        <v>0</v>
      </c>
      <c r="AB48" s="72">
        <v>4000</v>
      </c>
      <c r="AC48" s="72">
        <v>0</v>
      </c>
      <c r="AD48" s="72">
        <v>0</v>
      </c>
      <c r="AE48" s="72">
        <v>0</v>
      </c>
      <c r="AF48" s="72">
        <v>4000</v>
      </c>
      <c r="AG48" s="72">
        <v>0</v>
      </c>
      <c r="AH48" s="72">
        <v>4000</v>
      </c>
      <c r="AI48" s="72">
        <v>0</v>
      </c>
      <c r="AJ48" s="72">
        <v>0</v>
      </c>
      <c r="AK48" s="72">
        <v>0</v>
      </c>
      <c r="AL48" s="72">
        <v>3750</v>
      </c>
      <c r="AM48" s="72">
        <v>3700</v>
      </c>
      <c r="AN48" s="72">
        <v>0</v>
      </c>
      <c r="AO48" s="72">
        <v>0</v>
      </c>
      <c r="AP48" s="72">
        <v>0</v>
      </c>
      <c r="AQ48" s="72">
        <v>0</v>
      </c>
      <c r="AR48" s="72">
        <v>50</v>
      </c>
      <c r="AS48" s="72">
        <v>0</v>
      </c>
      <c r="AT48" s="72">
        <v>0</v>
      </c>
      <c r="AU48" s="72">
        <v>0</v>
      </c>
      <c r="AV48" s="72">
        <v>0</v>
      </c>
      <c r="AW48" s="72">
        <v>100</v>
      </c>
      <c r="AX48" s="72">
        <v>100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>
        <v>0</v>
      </c>
      <c r="BF48" s="72">
        <v>2</v>
      </c>
      <c r="BG48" s="72">
        <v>2</v>
      </c>
      <c r="BH48" s="72">
        <v>2950</v>
      </c>
      <c r="BI48" s="72">
        <v>0</v>
      </c>
      <c r="BJ48" s="72">
        <v>0</v>
      </c>
      <c r="BK48" s="72">
        <v>0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>
        <v>0</v>
      </c>
      <c r="BS48" s="72">
        <v>0</v>
      </c>
      <c r="BT48" s="72">
        <v>0</v>
      </c>
      <c r="BU48" s="72">
        <v>0</v>
      </c>
    </row>
    <row r="49" spans="1:73" s="25" customFormat="1" ht="12.75" customHeight="1" x14ac:dyDescent="0.2">
      <c r="A49" s="59" t="s">
        <v>630</v>
      </c>
      <c r="B49" s="60" t="s">
        <v>179</v>
      </c>
      <c r="C49" s="61"/>
      <c r="D49" s="69">
        <v>250</v>
      </c>
      <c r="E49" s="69">
        <v>1500</v>
      </c>
      <c r="F49" s="69">
        <v>3</v>
      </c>
      <c r="G49" s="69">
        <v>0</v>
      </c>
      <c r="H49" s="69">
        <v>0</v>
      </c>
      <c r="I49" s="69">
        <v>3</v>
      </c>
      <c r="J49" s="70">
        <v>1</v>
      </c>
      <c r="K49" s="71">
        <v>0.5</v>
      </c>
      <c r="L49" s="71">
        <v>0.5</v>
      </c>
      <c r="M49" s="71">
        <v>0</v>
      </c>
      <c r="N49" s="72">
        <v>1</v>
      </c>
      <c r="O49" s="72">
        <v>180</v>
      </c>
      <c r="P49" s="72">
        <v>100</v>
      </c>
      <c r="Q49" s="72">
        <v>12</v>
      </c>
      <c r="R49" s="72">
        <v>3</v>
      </c>
      <c r="S49" s="72">
        <v>0</v>
      </c>
      <c r="T49" s="71">
        <v>250</v>
      </c>
      <c r="U49" s="71">
        <v>20</v>
      </c>
      <c r="V49" s="72">
        <v>12000</v>
      </c>
      <c r="W49" s="72">
        <v>6000</v>
      </c>
      <c r="X49" s="72">
        <v>0</v>
      </c>
      <c r="Y49" s="72">
        <v>22000</v>
      </c>
      <c r="Z49" s="72">
        <v>0</v>
      </c>
      <c r="AA49" s="72" t="s">
        <v>608</v>
      </c>
      <c r="AB49" s="72">
        <v>0</v>
      </c>
      <c r="AC49" s="72" t="s">
        <v>608</v>
      </c>
      <c r="AD49" s="72" t="s">
        <v>608</v>
      </c>
      <c r="AE49" s="72" t="s">
        <v>608</v>
      </c>
      <c r="AF49" s="72" t="s">
        <v>608</v>
      </c>
      <c r="AG49" s="72" t="s">
        <v>608</v>
      </c>
      <c r="AH49" s="72" t="s">
        <v>608</v>
      </c>
      <c r="AI49" s="72" t="s">
        <v>608</v>
      </c>
      <c r="AJ49" s="72" t="s">
        <v>608</v>
      </c>
      <c r="AK49" s="72" t="s">
        <v>608</v>
      </c>
      <c r="AL49" s="72">
        <v>44000</v>
      </c>
      <c r="AM49" s="72">
        <v>42480</v>
      </c>
      <c r="AN49" s="72">
        <v>0</v>
      </c>
      <c r="AO49" s="72">
        <v>20</v>
      </c>
      <c r="AP49" s="72">
        <v>0</v>
      </c>
      <c r="AQ49" s="72">
        <v>500</v>
      </c>
      <c r="AR49" s="72">
        <v>1000</v>
      </c>
      <c r="AS49" s="72">
        <v>0</v>
      </c>
      <c r="AT49" s="72">
        <v>0</v>
      </c>
      <c r="AU49" s="72">
        <v>0</v>
      </c>
      <c r="AV49" s="72">
        <v>80</v>
      </c>
      <c r="AW49" s="72">
        <v>1000</v>
      </c>
      <c r="AX49" s="72">
        <v>800</v>
      </c>
      <c r="AY49" s="72">
        <v>0</v>
      </c>
      <c r="AZ49" s="72">
        <v>0</v>
      </c>
      <c r="BA49" s="72">
        <v>0</v>
      </c>
      <c r="BB49" s="72">
        <v>0</v>
      </c>
      <c r="BC49" s="72">
        <v>200</v>
      </c>
      <c r="BD49" s="72">
        <v>0</v>
      </c>
      <c r="BE49" s="72">
        <v>100</v>
      </c>
      <c r="BF49" s="72">
        <v>0</v>
      </c>
      <c r="BG49" s="72">
        <v>4</v>
      </c>
      <c r="BH49" s="72">
        <v>1800</v>
      </c>
      <c r="BI49" s="72">
        <v>300</v>
      </c>
      <c r="BJ49" s="72">
        <v>100</v>
      </c>
      <c r="BK49" s="72">
        <v>50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>
        <v>0</v>
      </c>
      <c r="BR49" s="72">
        <v>20</v>
      </c>
      <c r="BS49" s="72" t="s">
        <v>608</v>
      </c>
      <c r="BT49" s="72" t="s">
        <v>608</v>
      </c>
      <c r="BU49" s="72" t="s">
        <v>608</v>
      </c>
    </row>
    <row r="50" spans="1:73" s="25" customFormat="1" ht="12.75" customHeight="1" x14ac:dyDescent="0.2">
      <c r="A50" s="59" t="s">
        <v>631</v>
      </c>
      <c r="B50" s="60" t="s">
        <v>180</v>
      </c>
      <c r="C50" s="61"/>
      <c r="D50" s="69" t="s">
        <v>608</v>
      </c>
      <c r="E50" s="69" t="s">
        <v>608</v>
      </c>
      <c r="F50" s="69">
        <v>3</v>
      </c>
      <c r="G50" s="69">
        <v>0</v>
      </c>
      <c r="H50" s="69">
        <v>0</v>
      </c>
      <c r="I50" s="69">
        <v>3</v>
      </c>
      <c r="J50" s="70">
        <v>0.9</v>
      </c>
      <c r="K50" s="71">
        <v>0.9</v>
      </c>
      <c r="L50" s="71">
        <v>0</v>
      </c>
      <c r="M50" s="71">
        <v>0</v>
      </c>
      <c r="N50" s="72">
        <v>1</v>
      </c>
      <c r="O50" s="72">
        <v>360</v>
      </c>
      <c r="P50" s="72">
        <v>30</v>
      </c>
      <c r="Q50" s="72">
        <v>6</v>
      </c>
      <c r="R50" s="72">
        <v>6</v>
      </c>
      <c r="S50" s="72">
        <v>0</v>
      </c>
      <c r="T50" s="71">
        <v>260</v>
      </c>
      <c r="U50" s="71">
        <v>58</v>
      </c>
      <c r="V50" s="72">
        <v>46553</v>
      </c>
      <c r="W50" s="72">
        <v>46553</v>
      </c>
      <c r="X50" s="72">
        <v>46553</v>
      </c>
      <c r="Y50" s="72">
        <v>46553</v>
      </c>
      <c r="Z50" s="72">
        <v>87797.6</v>
      </c>
      <c r="AA50" s="72" t="s">
        <v>608</v>
      </c>
      <c r="AB50" s="72">
        <v>87797.6</v>
      </c>
      <c r="AC50" s="72" t="s">
        <v>608</v>
      </c>
      <c r="AD50" s="72" t="s">
        <v>608</v>
      </c>
      <c r="AE50" s="72" t="s">
        <v>608</v>
      </c>
      <c r="AF50" s="72">
        <v>87797.57</v>
      </c>
      <c r="AG50" s="72">
        <v>294.51</v>
      </c>
      <c r="AH50" s="72">
        <v>87797.57</v>
      </c>
      <c r="AI50" s="72">
        <v>0</v>
      </c>
      <c r="AJ50" s="72">
        <v>0</v>
      </c>
      <c r="AK50" s="72">
        <v>1187.1500000000001</v>
      </c>
      <c r="AL50" s="72">
        <v>46578</v>
      </c>
      <c r="AM50" s="72">
        <v>46553</v>
      </c>
      <c r="AN50" s="72">
        <v>0</v>
      </c>
      <c r="AO50" s="72" t="s">
        <v>608</v>
      </c>
      <c r="AP50" s="72" t="s">
        <v>608</v>
      </c>
      <c r="AQ50" s="72">
        <v>0</v>
      </c>
      <c r="AR50" s="72">
        <v>25</v>
      </c>
      <c r="AS50" s="72" t="s">
        <v>608</v>
      </c>
      <c r="AT50" s="72">
        <v>14</v>
      </c>
      <c r="AU50" s="72">
        <v>53</v>
      </c>
      <c r="AV50" s="72">
        <v>0</v>
      </c>
      <c r="AW50" s="72">
        <v>1151</v>
      </c>
      <c r="AX50" s="72">
        <v>1147</v>
      </c>
      <c r="AY50" s="72">
        <v>0</v>
      </c>
      <c r="AZ50" s="72">
        <v>0</v>
      </c>
      <c r="BA50" s="72">
        <v>0</v>
      </c>
      <c r="BB50" s="72">
        <v>0</v>
      </c>
      <c r="BC50" s="72">
        <v>4</v>
      </c>
      <c r="BD50" s="72" t="s">
        <v>608</v>
      </c>
      <c r="BE50" s="72">
        <v>10</v>
      </c>
      <c r="BF50" s="72">
        <v>0</v>
      </c>
      <c r="BG50" s="72">
        <v>4</v>
      </c>
      <c r="BH50" s="72">
        <v>0</v>
      </c>
      <c r="BI50" s="72">
        <v>0</v>
      </c>
      <c r="BJ50" s="72">
        <v>0</v>
      </c>
      <c r="BK50" s="72">
        <v>10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1153</v>
      </c>
      <c r="BS50" s="72" t="s">
        <v>608</v>
      </c>
      <c r="BT50" s="72" t="s">
        <v>608</v>
      </c>
      <c r="BU50" s="72" t="s">
        <v>608</v>
      </c>
    </row>
    <row r="51" spans="1:73" s="25" customFormat="1" ht="12.75" customHeight="1" x14ac:dyDescent="0.2">
      <c r="A51" s="59" t="s">
        <v>632</v>
      </c>
      <c r="B51" s="60" t="s">
        <v>181</v>
      </c>
      <c r="C51" s="61"/>
      <c r="D51" s="69" t="s">
        <v>608</v>
      </c>
      <c r="E51" s="69" t="s">
        <v>608</v>
      </c>
      <c r="F51" s="69">
        <v>3</v>
      </c>
      <c r="G51" s="69">
        <v>0</v>
      </c>
      <c r="H51" s="69">
        <v>1</v>
      </c>
      <c r="I51" s="69">
        <v>2</v>
      </c>
      <c r="J51" s="70">
        <v>1</v>
      </c>
      <c r="K51" s="71">
        <v>1</v>
      </c>
      <c r="L51" s="71">
        <v>0</v>
      </c>
      <c r="M51" s="71">
        <v>0</v>
      </c>
      <c r="N51" s="72">
        <v>1</v>
      </c>
      <c r="O51" s="72">
        <v>60</v>
      </c>
      <c r="P51" s="72">
        <v>40</v>
      </c>
      <c r="Q51" s="72">
        <v>9</v>
      </c>
      <c r="R51" s="72">
        <v>4</v>
      </c>
      <c r="S51" s="72">
        <v>0</v>
      </c>
      <c r="T51" s="71">
        <v>240</v>
      </c>
      <c r="U51" s="71">
        <v>38</v>
      </c>
      <c r="V51" s="72">
        <v>1630</v>
      </c>
      <c r="W51" s="72">
        <v>0</v>
      </c>
      <c r="X51" s="72">
        <v>0</v>
      </c>
      <c r="Y51" s="72">
        <v>3050</v>
      </c>
      <c r="Z51" s="72">
        <v>0</v>
      </c>
      <c r="AA51" s="72" t="s">
        <v>608</v>
      </c>
      <c r="AB51" s="72">
        <v>0</v>
      </c>
      <c r="AC51" s="72" t="s">
        <v>608</v>
      </c>
      <c r="AD51" s="72" t="s">
        <v>608</v>
      </c>
      <c r="AE51" s="72" t="s">
        <v>608</v>
      </c>
      <c r="AF51" s="72" t="s">
        <v>608</v>
      </c>
      <c r="AG51" s="72" t="s">
        <v>608</v>
      </c>
      <c r="AH51" s="72" t="s">
        <v>608</v>
      </c>
      <c r="AI51" s="72" t="s">
        <v>608</v>
      </c>
      <c r="AJ51" s="72" t="s">
        <v>608</v>
      </c>
      <c r="AK51" s="72" t="s">
        <v>608</v>
      </c>
      <c r="AL51" s="72">
        <v>4680</v>
      </c>
      <c r="AM51" s="72">
        <v>4650</v>
      </c>
      <c r="AN51" s="72">
        <v>0</v>
      </c>
      <c r="AO51" s="72">
        <v>0</v>
      </c>
      <c r="AP51" s="72">
        <v>0</v>
      </c>
      <c r="AQ51" s="72">
        <v>0</v>
      </c>
      <c r="AR51" s="72">
        <v>30</v>
      </c>
      <c r="AS51" s="72">
        <v>0</v>
      </c>
      <c r="AT51" s="72" t="s">
        <v>608</v>
      </c>
      <c r="AU51" s="72" t="s">
        <v>608</v>
      </c>
      <c r="AV51" s="72" t="s">
        <v>608</v>
      </c>
      <c r="AW51" s="72">
        <v>80</v>
      </c>
      <c r="AX51" s="72">
        <v>80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 t="s">
        <v>608</v>
      </c>
      <c r="BF51" s="72">
        <v>0</v>
      </c>
      <c r="BG51" s="72">
        <v>1</v>
      </c>
      <c r="BH51" s="72">
        <v>253</v>
      </c>
      <c r="BI51" s="72">
        <v>0</v>
      </c>
      <c r="BJ51" s="72">
        <v>0</v>
      </c>
      <c r="BK51" s="72">
        <v>10</v>
      </c>
      <c r="BL51" s="72">
        <v>0</v>
      </c>
      <c r="BM51" s="72">
        <v>0</v>
      </c>
      <c r="BN51" s="72">
        <v>0</v>
      </c>
      <c r="BO51" s="72">
        <v>0</v>
      </c>
      <c r="BP51" s="72">
        <v>0</v>
      </c>
      <c r="BQ51" s="72" t="s">
        <v>608</v>
      </c>
      <c r="BR51" s="72" t="s">
        <v>608</v>
      </c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">
      <c r="A52" s="59" t="s">
        <v>633</v>
      </c>
      <c r="B52" s="60" t="s">
        <v>182</v>
      </c>
      <c r="C52" s="61"/>
      <c r="D52" s="69" t="s">
        <v>608</v>
      </c>
      <c r="E52" s="69" t="s">
        <v>608</v>
      </c>
      <c r="F52" s="69">
        <v>2</v>
      </c>
      <c r="G52" s="69">
        <v>0</v>
      </c>
      <c r="H52" s="69">
        <v>0</v>
      </c>
      <c r="I52" s="69">
        <v>2</v>
      </c>
      <c r="J52" s="70">
        <v>0.6</v>
      </c>
      <c r="K52" s="71">
        <v>0.55000000000000004</v>
      </c>
      <c r="L52" s="71">
        <v>0</v>
      </c>
      <c r="M52" s="71">
        <v>0</v>
      </c>
      <c r="N52" s="72">
        <v>1</v>
      </c>
      <c r="O52" s="72">
        <v>150</v>
      </c>
      <c r="P52" s="72">
        <v>110</v>
      </c>
      <c r="Q52" s="72">
        <v>10</v>
      </c>
      <c r="R52" s="72">
        <v>1</v>
      </c>
      <c r="S52" s="72">
        <v>1</v>
      </c>
      <c r="T52" s="71">
        <v>144</v>
      </c>
      <c r="U52" s="71">
        <v>21</v>
      </c>
      <c r="V52" s="72" t="s">
        <v>608</v>
      </c>
      <c r="W52" s="72">
        <v>3670</v>
      </c>
      <c r="X52" s="72" t="s">
        <v>608</v>
      </c>
      <c r="Y52" s="72">
        <v>120</v>
      </c>
      <c r="Z52" s="72">
        <v>0</v>
      </c>
      <c r="AA52" s="72" t="s">
        <v>608</v>
      </c>
      <c r="AB52" s="72">
        <v>0</v>
      </c>
      <c r="AC52" s="72" t="s">
        <v>608</v>
      </c>
      <c r="AD52" s="72" t="s">
        <v>608</v>
      </c>
      <c r="AE52" s="72" t="s">
        <v>608</v>
      </c>
      <c r="AF52" s="72" t="s">
        <v>608</v>
      </c>
      <c r="AG52" s="72" t="s">
        <v>608</v>
      </c>
      <c r="AH52" s="72" t="s">
        <v>608</v>
      </c>
      <c r="AI52" s="72" t="s">
        <v>608</v>
      </c>
      <c r="AJ52" s="72" t="s">
        <v>608</v>
      </c>
      <c r="AK52" s="72" t="s">
        <v>608</v>
      </c>
      <c r="AL52" s="72">
        <v>3790</v>
      </c>
      <c r="AM52" s="72">
        <v>3785</v>
      </c>
      <c r="AN52" s="72">
        <v>0</v>
      </c>
      <c r="AO52" s="72">
        <v>0</v>
      </c>
      <c r="AP52" s="72">
        <v>0</v>
      </c>
      <c r="AQ52" s="72">
        <v>0</v>
      </c>
      <c r="AR52" s="72">
        <v>5</v>
      </c>
      <c r="AS52" s="72" t="s">
        <v>608</v>
      </c>
      <c r="AT52" s="72" t="s">
        <v>608</v>
      </c>
      <c r="AU52" s="72" t="s">
        <v>608</v>
      </c>
      <c r="AV52" s="72" t="s">
        <v>608</v>
      </c>
      <c r="AW52" s="72">
        <v>998</v>
      </c>
      <c r="AX52" s="72">
        <v>997</v>
      </c>
      <c r="AY52" s="72">
        <v>0</v>
      </c>
      <c r="AZ52" s="72">
        <v>0</v>
      </c>
      <c r="BA52" s="72">
        <v>0</v>
      </c>
      <c r="BB52" s="72">
        <v>0</v>
      </c>
      <c r="BC52" s="72">
        <v>1</v>
      </c>
      <c r="BD52" s="72" t="s">
        <v>608</v>
      </c>
      <c r="BE52" s="72">
        <v>0</v>
      </c>
      <c r="BF52" s="72">
        <v>2</v>
      </c>
      <c r="BG52" s="72">
        <v>6</v>
      </c>
      <c r="BH52" s="72">
        <v>209</v>
      </c>
      <c r="BI52" s="72">
        <v>0</v>
      </c>
      <c r="BJ52" s="72">
        <v>40</v>
      </c>
      <c r="BK52" s="72">
        <v>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 t="s">
        <v>608</v>
      </c>
      <c r="BR52" s="72" t="s">
        <v>608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">
      <c r="A53" s="59" t="s">
        <v>722</v>
      </c>
      <c r="B53" s="60" t="s">
        <v>245</v>
      </c>
      <c r="C53" s="61"/>
      <c r="D53" s="69" t="s">
        <v>608</v>
      </c>
      <c r="E53" s="69" t="s">
        <v>608</v>
      </c>
      <c r="F53" s="69">
        <v>3</v>
      </c>
      <c r="G53" s="69">
        <v>0</v>
      </c>
      <c r="H53" s="69">
        <v>0</v>
      </c>
      <c r="I53" s="69">
        <v>3</v>
      </c>
      <c r="J53" s="70">
        <v>1</v>
      </c>
      <c r="K53" s="71">
        <v>1</v>
      </c>
      <c r="L53" s="71">
        <v>0</v>
      </c>
      <c r="M53" s="71">
        <v>0</v>
      </c>
      <c r="N53" s="72">
        <v>1</v>
      </c>
      <c r="O53" s="72">
        <v>50</v>
      </c>
      <c r="P53" s="72">
        <v>50</v>
      </c>
      <c r="Q53" s="72">
        <v>2</v>
      </c>
      <c r="R53" s="72">
        <v>2</v>
      </c>
      <c r="S53" s="72">
        <v>0</v>
      </c>
      <c r="T53" s="71">
        <v>300</v>
      </c>
      <c r="U53" s="71">
        <v>42</v>
      </c>
      <c r="V53" s="72">
        <v>40791</v>
      </c>
      <c r="W53" s="72">
        <v>0</v>
      </c>
      <c r="X53" s="72">
        <v>0</v>
      </c>
      <c r="Y53" s="72">
        <v>0</v>
      </c>
      <c r="Z53" s="72">
        <v>0</v>
      </c>
      <c r="AA53" s="72" t="s">
        <v>608</v>
      </c>
      <c r="AB53" s="72">
        <v>0</v>
      </c>
      <c r="AC53" s="72" t="s">
        <v>608</v>
      </c>
      <c r="AD53" s="72" t="s">
        <v>608</v>
      </c>
      <c r="AE53" s="72" t="s">
        <v>608</v>
      </c>
      <c r="AF53" s="72" t="s">
        <v>608</v>
      </c>
      <c r="AG53" s="72" t="s">
        <v>608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40791</v>
      </c>
      <c r="AM53" s="72">
        <v>8370</v>
      </c>
      <c r="AN53" s="72">
        <v>0</v>
      </c>
      <c r="AO53" s="72">
        <v>50</v>
      </c>
      <c r="AP53" s="72">
        <v>0</v>
      </c>
      <c r="AQ53" s="72">
        <v>0</v>
      </c>
      <c r="AR53" s="72">
        <v>21</v>
      </c>
      <c r="AS53" s="72">
        <v>32350</v>
      </c>
      <c r="AT53" s="72" t="s">
        <v>608</v>
      </c>
      <c r="AU53" s="72" t="s">
        <v>608</v>
      </c>
      <c r="AV53" s="72" t="s">
        <v>608</v>
      </c>
      <c r="AW53" s="72">
        <v>421</v>
      </c>
      <c r="AX53" s="72">
        <v>200</v>
      </c>
      <c r="AY53" s="72">
        <v>0</v>
      </c>
      <c r="AZ53" s="72">
        <v>0</v>
      </c>
      <c r="BA53" s="72">
        <v>0</v>
      </c>
      <c r="BB53" s="72">
        <v>0</v>
      </c>
      <c r="BC53" s="72">
        <v>1</v>
      </c>
      <c r="BD53" s="72">
        <v>220</v>
      </c>
      <c r="BE53" s="72" t="s">
        <v>608</v>
      </c>
      <c r="BF53" s="72" t="s">
        <v>608</v>
      </c>
      <c r="BG53" s="72">
        <v>3</v>
      </c>
      <c r="BH53" s="72" t="s">
        <v>608</v>
      </c>
      <c r="BI53" s="72">
        <v>0</v>
      </c>
      <c r="BJ53" s="72">
        <v>0</v>
      </c>
      <c r="BK53" s="72" t="s">
        <v>608</v>
      </c>
      <c r="BL53" s="72">
        <v>0</v>
      </c>
      <c r="BM53" s="72" t="s">
        <v>608</v>
      </c>
      <c r="BN53" s="72" t="s">
        <v>608</v>
      </c>
      <c r="BO53" s="72" t="s">
        <v>608</v>
      </c>
      <c r="BP53" s="72" t="s">
        <v>608</v>
      </c>
      <c r="BQ53" s="72" t="s">
        <v>608</v>
      </c>
      <c r="BR53" s="72" t="s">
        <v>608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">
      <c r="A54" s="59" t="s">
        <v>748</v>
      </c>
      <c r="B54" s="60" t="s">
        <v>202</v>
      </c>
      <c r="C54" s="61"/>
      <c r="D54" s="69">
        <v>0</v>
      </c>
      <c r="E54" s="69">
        <v>0</v>
      </c>
      <c r="F54" s="69">
        <v>2</v>
      </c>
      <c r="G54" s="69" t="s">
        <v>608</v>
      </c>
      <c r="H54" s="69" t="s">
        <v>608</v>
      </c>
      <c r="I54" s="69" t="s">
        <v>608</v>
      </c>
      <c r="J54" s="70">
        <v>1</v>
      </c>
      <c r="K54" s="71" t="s">
        <v>608</v>
      </c>
      <c r="L54" s="71" t="s">
        <v>608</v>
      </c>
      <c r="M54" s="71" t="s">
        <v>608</v>
      </c>
      <c r="N54" s="72">
        <v>1</v>
      </c>
      <c r="O54" s="72">
        <v>15</v>
      </c>
      <c r="P54" s="72">
        <v>15</v>
      </c>
      <c r="Q54" s="72">
        <v>1</v>
      </c>
      <c r="R54" s="72">
        <v>1</v>
      </c>
      <c r="S54" s="72">
        <v>0</v>
      </c>
      <c r="T54" s="71">
        <v>260</v>
      </c>
      <c r="U54" s="71">
        <v>32.5</v>
      </c>
      <c r="V54" s="72">
        <v>0</v>
      </c>
      <c r="W54" s="72">
        <v>2422</v>
      </c>
      <c r="X54" s="72">
        <v>0</v>
      </c>
      <c r="Y54" s="72">
        <v>0</v>
      </c>
      <c r="Z54" s="72">
        <v>9000</v>
      </c>
      <c r="AA54" s="72" t="s">
        <v>608</v>
      </c>
      <c r="AB54" s="72">
        <v>9000</v>
      </c>
      <c r="AC54" s="72" t="s">
        <v>608</v>
      </c>
      <c r="AD54" s="72" t="s">
        <v>608</v>
      </c>
      <c r="AE54" s="72" t="s">
        <v>608</v>
      </c>
      <c r="AF54" s="72">
        <v>9000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 t="s">
        <v>608</v>
      </c>
      <c r="AL54" s="72">
        <v>2422</v>
      </c>
      <c r="AM54" s="72">
        <v>2422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72">
        <v>140</v>
      </c>
      <c r="AX54" s="72">
        <v>140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 t="s">
        <v>608</v>
      </c>
      <c r="BF54" s="72">
        <v>0</v>
      </c>
      <c r="BG54" s="72">
        <v>0</v>
      </c>
      <c r="BH54" s="72">
        <v>10</v>
      </c>
      <c r="BI54" s="72">
        <v>3</v>
      </c>
      <c r="BJ54" s="72">
        <v>7</v>
      </c>
      <c r="BK54" s="72">
        <v>10</v>
      </c>
      <c r="BL54" s="72">
        <v>0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>
        <v>0</v>
      </c>
      <c r="BR54" s="72">
        <v>0</v>
      </c>
      <c r="BS54" s="72">
        <v>1</v>
      </c>
      <c r="BT54" s="72" t="s">
        <v>608</v>
      </c>
      <c r="BU54" s="72" t="s">
        <v>608</v>
      </c>
    </row>
    <row r="55" spans="1:73" s="25" customFormat="1" ht="12.75" customHeight="1" x14ac:dyDescent="0.2">
      <c r="A55" s="59" t="s">
        <v>634</v>
      </c>
      <c r="B55" s="60" t="s">
        <v>265</v>
      </c>
      <c r="C55" s="61"/>
      <c r="D55" s="69">
        <v>400</v>
      </c>
      <c r="E55" s="69">
        <v>4000</v>
      </c>
      <c r="F55" s="69">
        <v>1</v>
      </c>
      <c r="G55" s="69">
        <v>0</v>
      </c>
      <c r="H55" s="69">
        <v>0</v>
      </c>
      <c r="I55" s="69">
        <v>1</v>
      </c>
      <c r="J55" s="70">
        <v>0.3</v>
      </c>
      <c r="K55" s="71">
        <v>0.25</v>
      </c>
      <c r="L55" s="71">
        <v>0</v>
      </c>
      <c r="M55" s="71">
        <v>0</v>
      </c>
      <c r="N55" s="72">
        <v>1</v>
      </c>
      <c r="O55" s="72">
        <v>125</v>
      </c>
      <c r="P55" s="72">
        <v>89</v>
      </c>
      <c r="Q55" s="72">
        <v>17</v>
      </c>
      <c r="R55" s="72">
        <v>11</v>
      </c>
      <c r="S55" s="72">
        <v>0</v>
      </c>
      <c r="T55" s="71">
        <v>300</v>
      </c>
      <c r="U55" s="71">
        <v>42</v>
      </c>
      <c r="V55" s="72">
        <v>5500</v>
      </c>
      <c r="W55" s="72">
        <v>280</v>
      </c>
      <c r="X55" s="72">
        <v>5500</v>
      </c>
      <c r="Y55" s="72">
        <v>2400</v>
      </c>
      <c r="Z55" s="72">
        <v>10000</v>
      </c>
      <c r="AA55" s="72" t="s">
        <v>608</v>
      </c>
      <c r="AB55" s="72">
        <v>10000</v>
      </c>
      <c r="AC55" s="72" t="s">
        <v>608</v>
      </c>
      <c r="AD55" s="72" t="s">
        <v>608</v>
      </c>
      <c r="AE55" s="72" t="s">
        <v>608</v>
      </c>
      <c r="AF55" s="72">
        <v>10000</v>
      </c>
      <c r="AG55" s="72" t="s">
        <v>608</v>
      </c>
      <c r="AH55" s="72" t="s">
        <v>608</v>
      </c>
      <c r="AI55" s="72" t="s">
        <v>608</v>
      </c>
      <c r="AJ55" s="72">
        <v>0</v>
      </c>
      <c r="AK55" s="72" t="s">
        <v>608</v>
      </c>
      <c r="AL55" s="72">
        <v>9180</v>
      </c>
      <c r="AM55" s="72">
        <v>9068</v>
      </c>
      <c r="AN55" s="72">
        <v>0</v>
      </c>
      <c r="AO55" s="72">
        <v>0</v>
      </c>
      <c r="AP55" s="72">
        <v>0</v>
      </c>
      <c r="AQ55" s="72">
        <v>0</v>
      </c>
      <c r="AR55" s="72">
        <v>105</v>
      </c>
      <c r="AS55" s="72">
        <v>7</v>
      </c>
      <c r="AT55" s="72" t="s">
        <v>608</v>
      </c>
      <c r="AU55" s="72" t="s">
        <v>608</v>
      </c>
      <c r="AV55" s="72" t="s">
        <v>608</v>
      </c>
      <c r="AW55" s="72">
        <v>228</v>
      </c>
      <c r="AX55" s="72">
        <v>209</v>
      </c>
      <c r="AY55" s="72">
        <v>0</v>
      </c>
      <c r="AZ55" s="72">
        <v>0</v>
      </c>
      <c r="BA55" s="72">
        <v>0</v>
      </c>
      <c r="BB55" s="72">
        <v>0</v>
      </c>
      <c r="BC55" s="72">
        <v>19</v>
      </c>
      <c r="BD55" s="72">
        <v>0</v>
      </c>
      <c r="BE55" s="72">
        <v>380</v>
      </c>
      <c r="BF55" s="72">
        <v>0</v>
      </c>
      <c r="BG55" s="72">
        <v>10</v>
      </c>
      <c r="BH55" s="72">
        <v>1080</v>
      </c>
      <c r="BI55" s="72">
        <v>20</v>
      </c>
      <c r="BJ55" s="72">
        <v>0</v>
      </c>
      <c r="BK55" s="72">
        <v>10</v>
      </c>
      <c r="BL55" s="72">
        <v>0</v>
      </c>
      <c r="BM55" s="72">
        <v>0</v>
      </c>
      <c r="BN55" s="72">
        <v>0</v>
      </c>
      <c r="BO55" s="72">
        <v>0</v>
      </c>
      <c r="BP55" s="72">
        <v>0</v>
      </c>
      <c r="BQ55" s="72">
        <v>0</v>
      </c>
      <c r="BR55" s="72">
        <v>100</v>
      </c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">
      <c r="A56" s="59" t="s">
        <v>711</v>
      </c>
      <c r="B56" s="60" t="s">
        <v>266</v>
      </c>
      <c r="C56" s="61"/>
      <c r="D56" s="69" t="s">
        <v>608</v>
      </c>
      <c r="E56" s="69" t="s">
        <v>608</v>
      </c>
      <c r="F56" s="69">
        <v>1</v>
      </c>
      <c r="G56" s="69">
        <v>0</v>
      </c>
      <c r="H56" s="69">
        <v>1</v>
      </c>
      <c r="I56" s="69">
        <v>0</v>
      </c>
      <c r="J56" s="70">
        <v>0.8</v>
      </c>
      <c r="K56" s="71">
        <v>0.8</v>
      </c>
      <c r="L56" s="71">
        <v>0</v>
      </c>
      <c r="M56" s="71">
        <v>0</v>
      </c>
      <c r="N56" s="72">
        <v>1</v>
      </c>
      <c r="O56" s="72">
        <v>600</v>
      </c>
      <c r="P56" s="72">
        <v>450</v>
      </c>
      <c r="Q56" s="72">
        <v>40</v>
      </c>
      <c r="R56" s="72">
        <v>19</v>
      </c>
      <c r="S56" s="72">
        <v>3</v>
      </c>
      <c r="T56" s="71">
        <v>250</v>
      </c>
      <c r="U56" s="71">
        <v>40</v>
      </c>
      <c r="V56" s="72">
        <v>0</v>
      </c>
      <c r="W56" s="72">
        <v>208</v>
      </c>
      <c r="X56" s="72">
        <v>0</v>
      </c>
      <c r="Y56" s="72">
        <v>0</v>
      </c>
      <c r="Z56" s="72">
        <v>0</v>
      </c>
      <c r="AA56" s="72" t="s">
        <v>608</v>
      </c>
      <c r="AB56" s="72">
        <v>0</v>
      </c>
      <c r="AC56" s="72" t="s">
        <v>608</v>
      </c>
      <c r="AD56" s="72" t="s">
        <v>608</v>
      </c>
      <c r="AE56" s="72" t="s">
        <v>608</v>
      </c>
      <c r="AF56" s="72" t="s">
        <v>608</v>
      </c>
      <c r="AG56" s="72" t="s">
        <v>608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204</v>
      </c>
      <c r="AM56" s="72">
        <v>187</v>
      </c>
      <c r="AN56" s="72">
        <v>0</v>
      </c>
      <c r="AO56" s="72">
        <v>0</v>
      </c>
      <c r="AP56" s="72">
        <v>0</v>
      </c>
      <c r="AQ56" s="72">
        <v>0</v>
      </c>
      <c r="AR56" s="72">
        <v>17</v>
      </c>
      <c r="AS56" s="72">
        <v>0</v>
      </c>
      <c r="AT56" s="72" t="s">
        <v>608</v>
      </c>
      <c r="AU56" s="72" t="s">
        <v>608</v>
      </c>
      <c r="AV56" s="72" t="s">
        <v>608</v>
      </c>
      <c r="AW56" s="72">
        <v>15</v>
      </c>
      <c r="AX56" s="72">
        <v>11</v>
      </c>
      <c r="AY56" s="72">
        <v>0</v>
      </c>
      <c r="AZ56" s="72">
        <v>0</v>
      </c>
      <c r="BA56" s="72">
        <v>0</v>
      </c>
      <c r="BB56" s="72">
        <v>0</v>
      </c>
      <c r="BC56" s="72">
        <v>4</v>
      </c>
      <c r="BD56" s="72">
        <v>0</v>
      </c>
      <c r="BE56" s="72">
        <v>0</v>
      </c>
      <c r="BF56" s="72">
        <v>120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 t="s">
        <v>608</v>
      </c>
      <c r="BS56" s="72" t="s">
        <v>608</v>
      </c>
      <c r="BT56" s="72" t="s">
        <v>608</v>
      </c>
      <c r="BU56" s="72" t="s">
        <v>608</v>
      </c>
    </row>
    <row r="57" spans="1:73" s="25" customFormat="1" ht="12.75" customHeight="1" x14ac:dyDescent="0.2">
      <c r="A57" s="59" t="s">
        <v>635</v>
      </c>
      <c r="B57" s="60" t="s">
        <v>184</v>
      </c>
      <c r="C57" s="61"/>
      <c r="D57" s="69">
        <v>600</v>
      </c>
      <c r="E57" s="69" t="s">
        <v>608</v>
      </c>
      <c r="F57" s="69">
        <v>1</v>
      </c>
      <c r="G57" s="69">
        <v>0</v>
      </c>
      <c r="H57" s="69">
        <v>0</v>
      </c>
      <c r="I57" s="69">
        <v>1</v>
      </c>
      <c r="J57" s="70" t="s">
        <v>608</v>
      </c>
      <c r="K57" s="71" t="s">
        <v>608</v>
      </c>
      <c r="L57" s="71" t="s">
        <v>608</v>
      </c>
      <c r="M57" s="71" t="s">
        <v>608</v>
      </c>
      <c r="N57" s="72">
        <v>1</v>
      </c>
      <c r="O57" s="72">
        <v>60</v>
      </c>
      <c r="P57" s="72">
        <v>60</v>
      </c>
      <c r="Q57" s="72">
        <v>30</v>
      </c>
      <c r="R57" s="72">
        <v>1</v>
      </c>
      <c r="S57" s="72">
        <v>4</v>
      </c>
      <c r="T57" s="71">
        <v>300</v>
      </c>
      <c r="U57" s="71">
        <v>45</v>
      </c>
      <c r="V57" s="72">
        <v>0</v>
      </c>
      <c r="W57" s="72">
        <v>1149</v>
      </c>
      <c r="X57" s="72">
        <v>600</v>
      </c>
      <c r="Y57" s="72">
        <v>550</v>
      </c>
      <c r="Z57" s="72">
        <v>3500</v>
      </c>
      <c r="AA57" s="72" t="s">
        <v>608</v>
      </c>
      <c r="AB57" s="72">
        <v>3500</v>
      </c>
      <c r="AC57" s="72" t="s">
        <v>608</v>
      </c>
      <c r="AD57" s="72" t="s">
        <v>608</v>
      </c>
      <c r="AE57" s="72" t="s">
        <v>608</v>
      </c>
      <c r="AF57" s="72">
        <v>3500</v>
      </c>
      <c r="AG57" s="72" t="s">
        <v>608</v>
      </c>
      <c r="AH57" s="72" t="s">
        <v>608</v>
      </c>
      <c r="AI57" s="72" t="s">
        <v>608</v>
      </c>
      <c r="AJ57" s="72" t="s">
        <v>608</v>
      </c>
      <c r="AK57" s="72" t="s">
        <v>608</v>
      </c>
      <c r="AL57" s="72">
        <v>1150</v>
      </c>
      <c r="AM57" s="72">
        <v>600</v>
      </c>
      <c r="AN57" s="72">
        <v>0</v>
      </c>
      <c r="AO57" s="72">
        <v>0</v>
      </c>
      <c r="AP57" s="72">
        <v>0</v>
      </c>
      <c r="AQ57" s="72">
        <v>0</v>
      </c>
      <c r="AR57" s="72">
        <v>550</v>
      </c>
      <c r="AS57" s="72">
        <v>0</v>
      </c>
      <c r="AT57" s="72">
        <v>5</v>
      </c>
      <c r="AU57" s="72">
        <v>0</v>
      </c>
      <c r="AV57" s="72">
        <v>0</v>
      </c>
      <c r="AW57" s="72">
        <v>350</v>
      </c>
      <c r="AX57" s="72">
        <v>100</v>
      </c>
      <c r="AY57" s="72">
        <v>0</v>
      </c>
      <c r="AZ57" s="72">
        <v>0</v>
      </c>
      <c r="BA57" s="72">
        <v>0</v>
      </c>
      <c r="BB57" s="72">
        <v>0</v>
      </c>
      <c r="BC57" s="72">
        <v>250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0</v>
      </c>
      <c r="BS57" s="72" t="s">
        <v>608</v>
      </c>
      <c r="BT57" s="72">
        <v>0</v>
      </c>
      <c r="BU57" s="72">
        <v>0</v>
      </c>
    </row>
    <row r="58" spans="1:73" s="25" customFormat="1" ht="12.75" customHeight="1" x14ac:dyDescent="0.2">
      <c r="A58" s="14"/>
      <c r="B58" s="53" t="s">
        <v>151</v>
      </c>
      <c r="C58" s="50"/>
      <c r="D58" s="54">
        <v>17725</v>
      </c>
      <c r="E58" s="54">
        <v>42219</v>
      </c>
      <c r="F58" s="54">
        <v>94</v>
      </c>
      <c r="G58" s="54">
        <v>5</v>
      </c>
      <c r="H58" s="54">
        <v>20</v>
      </c>
      <c r="I58" s="54">
        <v>64</v>
      </c>
      <c r="J58" s="55">
        <v>37.049999999999997</v>
      </c>
      <c r="K58" s="55">
        <v>26.82</v>
      </c>
      <c r="L58" s="55">
        <v>6.05</v>
      </c>
      <c r="M58" s="55">
        <v>1</v>
      </c>
      <c r="N58" s="54">
        <v>47.5</v>
      </c>
      <c r="O58" s="54">
        <v>8952</v>
      </c>
      <c r="P58" s="54">
        <v>6721</v>
      </c>
      <c r="Q58" s="54">
        <v>950</v>
      </c>
      <c r="R58" s="54">
        <v>162</v>
      </c>
      <c r="S58" s="54">
        <v>20</v>
      </c>
      <c r="T58" s="55">
        <v>12532</v>
      </c>
      <c r="U58" s="55">
        <v>1940.5</v>
      </c>
      <c r="V58" s="54">
        <v>349233</v>
      </c>
      <c r="W58" s="54">
        <v>479815</v>
      </c>
      <c r="X58" s="54">
        <v>113153</v>
      </c>
      <c r="Y58" s="54">
        <v>162280</v>
      </c>
      <c r="Z58" s="54">
        <v>1504685.6</v>
      </c>
      <c r="AA58" s="54">
        <v>352068</v>
      </c>
      <c r="AB58" s="54">
        <v>1122617.6000000001</v>
      </c>
      <c r="AC58" s="54">
        <v>35500</v>
      </c>
      <c r="AD58" s="54">
        <v>50000</v>
      </c>
      <c r="AE58" s="54">
        <v>8200</v>
      </c>
      <c r="AF58" s="54">
        <v>1028917.5700000001</v>
      </c>
      <c r="AG58" s="54">
        <v>163194.51</v>
      </c>
      <c r="AH58" s="54">
        <v>855051.57000000007</v>
      </c>
      <c r="AI58" s="54">
        <v>2000</v>
      </c>
      <c r="AJ58" s="54">
        <v>10000</v>
      </c>
      <c r="AK58" s="54">
        <v>16187.15</v>
      </c>
      <c r="AL58" s="54">
        <v>1028845</v>
      </c>
      <c r="AM58" s="54">
        <v>832501</v>
      </c>
      <c r="AN58" s="54">
        <v>1</v>
      </c>
      <c r="AO58" s="54">
        <v>8939</v>
      </c>
      <c r="AP58" s="54">
        <v>132060</v>
      </c>
      <c r="AQ58" s="54">
        <v>11884</v>
      </c>
      <c r="AR58" s="54">
        <v>11097</v>
      </c>
      <c r="AS58" s="54">
        <v>32363</v>
      </c>
      <c r="AT58" s="54">
        <v>185</v>
      </c>
      <c r="AU58" s="54">
        <v>368</v>
      </c>
      <c r="AV58" s="54">
        <v>87</v>
      </c>
      <c r="AW58" s="54">
        <v>23050</v>
      </c>
      <c r="AX58" s="54">
        <v>21307</v>
      </c>
      <c r="AY58" s="54">
        <v>0</v>
      </c>
      <c r="AZ58" s="54">
        <v>92</v>
      </c>
      <c r="BA58" s="54">
        <v>303</v>
      </c>
      <c r="BB58" s="54">
        <v>200</v>
      </c>
      <c r="BC58" s="54">
        <v>928</v>
      </c>
      <c r="BD58" s="54">
        <v>220</v>
      </c>
      <c r="BE58" s="54">
        <v>2656</v>
      </c>
      <c r="BF58" s="54">
        <v>135</v>
      </c>
      <c r="BG58" s="54">
        <v>117</v>
      </c>
      <c r="BH58" s="54">
        <v>19545</v>
      </c>
      <c r="BI58" s="54">
        <v>565</v>
      </c>
      <c r="BJ58" s="54">
        <v>706</v>
      </c>
      <c r="BK58" s="54">
        <v>1164</v>
      </c>
      <c r="BL58" s="54">
        <v>165</v>
      </c>
      <c r="BM58" s="54">
        <v>0</v>
      </c>
      <c r="BN58" s="54">
        <v>0</v>
      </c>
      <c r="BO58" s="54">
        <v>150</v>
      </c>
      <c r="BP58" s="54">
        <v>15</v>
      </c>
      <c r="BQ58" s="54">
        <v>2002</v>
      </c>
      <c r="BR58" s="54">
        <v>3139</v>
      </c>
      <c r="BS58" s="54">
        <v>801</v>
      </c>
      <c r="BT58" s="54">
        <v>0</v>
      </c>
      <c r="BU58" s="54">
        <v>76000</v>
      </c>
    </row>
    <row r="59" spans="1:73" s="25" customFormat="1" ht="12.75" customHeight="1" x14ac:dyDescent="0.2">
      <c r="A59" s="51"/>
      <c r="B59" s="26" t="s">
        <v>147</v>
      </c>
      <c r="C59" s="56">
        <v>53</v>
      </c>
      <c r="D59" s="56">
        <v>53</v>
      </c>
      <c r="E59" s="56">
        <v>53</v>
      </c>
      <c r="F59" s="56">
        <v>53</v>
      </c>
      <c r="G59" s="56">
        <v>53</v>
      </c>
      <c r="H59" s="56">
        <v>53</v>
      </c>
      <c r="I59" s="56">
        <v>53</v>
      </c>
      <c r="J59" s="56">
        <v>53</v>
      </c>
      <c r="K59" s="56">
        <v>53</v>
      </c>
      <c r="L59" s="56">
        <v>53</v>
      </c>
      <c r="M59" s="56">
        <v>53</v>
      </c>
      <c r="N59" s="56">
        <v>53</v>
      </c>
      <c r="O59" s="56">
        <v>53</v>
      </c>
      <c r="P59" s="56">
        <v>53</v>
      </c>
      <c r="Q59" s="56">
        <v>53</v>
      </c>
      <c r="R59" s="56">
        <v>53</v>
      </c>
      <c r="S59" s="56">
        <v>53</v>
      </c>
      <c r="T59" s="56">
        <v>53</v>
      </c>
      <c r="U59" s="56">
        <v>53</v>
      </c>
      <c r="V59" s="56">
        <v>53</v>
      </c>
      <c r="W59" s="56">
        <v>53</v>
      </c>
      <c r="X59" s="56">
        <v>53</v>
      </c>
      <c r="Y59" s="56">
        <v>53</v>
      </c>
      <c r="Z59" s="56">
        <v>53</v>
      </c>
      <c r="AA59" s="56">
        <v>53</v>
      </c>
      <c r="AB59" s="56">
        <v>53</v>
      </c>
      <c r="AC59" s="56">
        <v>53</v>
      </c>
      <c r="AD59" s="56">
        <v>53</v>
      </c>
      <c r="AE59" s="56">
        <v>53</v>
      </c>
      <c r="AF59" s="56">
        <v>53</v>
      </c>
      <c r="AG59" s="56">
        <v>53</v>
      </c>
      <c r="AH59" s="56">
        <v>53</v>
      </c>
      <c r="AI59" s="56">
        <v>53</v>
      </c>
      <c r="AJ59" s="56">
        <v>53</v>
      </c>
      <c r="AK59" s="56">
        <v>53</v>
      </c>
      <c r="AL59" s="56">
        <v>53</v>
      </c>
      <c r="AM59" s="56">
        <v>53</v>
      </c>
      <c r="AN59" s="56">
        <v>53</v>
      </c>
      <c r="AO59" s="56">
        <v>53</v>
      </c>
      <c r="AP59" s="56">
        <v>53</v>
      </c>
      <c r="AQ59" s="56">
        <v>53</v>
      </c>
      <c r="AR59" s="56">
        <v>53</v>
      </c>
      <c r="AS59" s="56">
        <v>53</v>
      </c>
      <c r="AT59" s="56">
        <v>53</v>
      </c>
      <c r="AU59" s="56">
        <v>53</v>
      </c>
      <c r="AV59" s="56">
        <v>53</v>
      </c>
      <c r="AW59" s="56">
        <v>53</v>
      </c>
      <c r="AX59" s="56">
        <v>53</v>
      </c>
      <c r="AY59" s="56">
        <v>53</v>
      </c>
      <c r="AZ59" s="56">
        <v>53</v>
      </c>
      <c r="BA59" s="56">
        <v>53</v>
      </c>
      <c r="BB59" s="56">
        <v>53</v>
      </c>
      <c r="BC59" s="56">
        <v>53</v>
      </c>
      <c r="BD59" s="56">
        <v>53</v>
      </c>
      <c r="BE59" s="56">
        <v>53</v>
      </c>
      <c r="BF59" s="56">
        <v>53</v>
      </c>
      <c r="BG59" s="56">
        <v>53</v>
      </c>
      <c r="BH59" s="56">
        <v>53</v>
      </c>
      <c r="BI59" s="56">
        <v>53</v>
      </c>
      <c r="BJ59" s="56">
        <v>53</v>
      </c>
      <c r="BK59" s="56">
        <v>53</v>
      </c>
      <c r="BL59" s="56">
        <v>53</v>
      </c>
      <c r="BM59" s="56">
        <v>53</v>
      </c>
      <c r="BN59" s="56">
        <v>53</v>
      </c>
      <c r="BO59" s="56">
        <v>53</v>
      </c>
      <c r="BP59" s="56">
        <v>53</v>
      </c>
      <c r="BQ59" s="56">
        <v>53</v>
      </c>
      <c r="BR59" s="56">
        <v>53</v>
      </c>
      <c r="BS59" s="56">
        <v>53</v>
      </c>
      <c r="BT59" s="56">
        <v>53</v>
      </c>
      <c r="BU59" s="56">
        <v>53</v>
      </c>
    </row>
    <row r="60" spans="1:73" s="25" customFormat="1" ht="12.75" customHeight="1" x14ac:dyDescent="0.2">
      <c r="A60" s="51"/>
      <c r="B60" s="26" t="s">
        <v>148</v>
      </c>
      <c r="C60" s="56">
        <v>49</v>
      </c>
      <c r="D60" s="56">
        <v>15</v>
      </c>
      <c r="E60" s="56">
        <v>13</v>
      </c>
      <c r="F60" s="56">
        <v>49</v>
      </c>
      <c r="G60" s="56">
        <v>44</v>
      </c>
      <c r="H60" s="56">
        <v>44</v>
      </c>
      <c r="I60" s="56">
        <v>44</v>
      </c>
      <c r="J60" s="56">
        <v>48</v>
      </c>
      <c r="K60" s="56">
        <v>42</v>
      </c>
      <c r="L60" s="56">
        <v>40</v>
      </c>
      <c r="M60" s="56">
        <v>40</v>
      </c>
      <c r="N60" s="56">
        <v>47</v>
      </c>
      <c r="O60" s="56">
        <v>44</v>
      </c>
      <c r="P60" s="56">
        <v>44</v>
      </c>
      <c r="Q60" s="56">
        <v>42</v>
      </c>
      <c r="R60" s="56">
        <v>42</v>
      </c>
      <c r="S60" s="56">
        <v>40</v>
      </c>
      <c r="T60" s="56">
        <v>49</v>
      </c>
      <c r="U60" s="56">
        <v>49</v>
      </c>
      <c r="V60" s="56">
        <v>44</v>
      </c>
      <c r="W60" s="56">
        <v>44</v>
      </c>
      <c r="X60" s="56">
        <v>39</v>
      </c>
      <c r="Y60" s="56">
        <v>43</v>
      </c>
      <c r="Z60" s="56">
        <v>49</v>
      </c>
      <c r="AA60" s="56">
        <v>7</v>
      </c>
      <c r="AB60" s="56">
        <v>49</v>
      </c>
      <c r="AC60" s="56">
        <v>8</v>
      </c>
      <c r="AD60" s="56">
        <v>7</v>
      </c>
      <c r="AE60" s="56">
        <v>8</v>
      </c>
      <c r="AF60" s="56">
        <v>18</v>
      </c>
      <c r="AG60" s="56">
        <v>11</v>
      </c>
      <c r="AH60" s="56">
        <v>10</v>
      </c>
      <c r="AI60" s="56">
        <v>11</v>
      </c>
      <c r="AJ60" s="56">
        <v>14</v>
      </c>
      <c r="AK60" s="56">
        <v>11</v>
      </c>
      <c r="AL60" s="56">
        <v>49</v>
      </c>
      <c r="AM60" s="56">
        <v>48</v>
      </c>
      <c r="AN60" s="56">
        <v>49</v>
      </c>
      <c r="AO60" s="56">
        <v>43</v>
      </c>
      <c r="AP60" s="56">
        <v>44</v>
      </c>
      <c r="AQ60" s="56">
        <v>49</v>
      </c>
      <c r="AR60" s="56">
        <v>46</v>
      </c>
      <c r="AS60" s="56">
        <v>41</v>
      </c>
      <c r="AT60" s="56">
        <v>20</v>
      </c>
      <c r="AU60" s="56">
        <v>20</v>
      </c>
      <c r="AV60" s="56">
        <v>18</v>
      </c>
      <c r="AW60" s="56">
        <v>49</v>
      </c>
      <c r="AX60" s="56">
        <v>48</v>
      </c>
      <c r="AY60" s="56">
        <v>48</v>
      </c>
      <c r="AZ60" s="56">
        <v>45</v>
      </c>
      <c r="BA60" s="56">
        <v>45</v>
      </c>
      <c r="BB60" s="56">
        <v>48</v>
      </c>
      <c r="BC60" s="56">
        <v>47</v>
      </c>
      <c r="BD60" s="56">
        <v>43</v>
      </c>
      <c r="BE60" s="56">
        <v>34</v>
      </c>
      <c r="BF60" s="56">
        <v>44</v>
      </c>
      <c r="BG60" s="56">
        <v>47</v>
      </c>
      <c r="BH60" s="56">
        <v>30</v>
      </c>
      <c r="BI60" s="56">
        <v>37</v>
      </c>
      <c r="BJ60" s="56">
        <v>37</v>
      </c>
      <c r="BK60" s="56">
        <v>34</v>
      </c>
      <c r="BL60" s="56">
        <v>49</v>
      </c>
      <c r="BM60" s="56">
        <v>42</v>
      </c>
      <c r="BN60" s="56">
        <v>41</v>
      </c>
      <c r="BO60" s="56">
        <v>41</v>
      </c>
      <c r="BP60" s="56">
        <v>43</v>
      </c>
      <c r="BQ60" s="56">
        <v>37</v>
      </c>
      <c r="BR60" s="56">
        <v>27</v>
      </c>
      <c r="BS60" s="56">
        <v>9</v>
      </c>
      <c r="BT60" s="56">
        <v>12</v>
      </c>
      <c r="BU60" s="56">
        <v>13</v>
      </c>
    </row>
    <row r="61" spans="1:73" s="25" customFormat="1" ht="12.75" customHeight="1" x14ac:dyDescent="0.2">
      <c r="A61" s="52"/>
      <c r="B61" s="29" t="s">
        <v>146</v>
      </c>
      <c r="C61" s="79">
        <v>0.92452830188679247</v>
      </c>
      <c r="D61" s="79">
        <v>0.28301886792452829</v>
      </c>
      <c r="E61" s="79">
        <v>0.24528301886792453</v>
      </c>
      <c r="F61" s="79">
        <v>0.92452830188679247</v>
      </c>
      <c r="G61" s="79">
        <v>0.83018867924528306</v>
      </c>
      <c r="H61" s="79">
        <v>0.83018867924528306</v>
      </c>
      <c r="I61" s="79">
        <v>0.83018867924528306</v>
      </c>
      <c r="J61" s="79">
        <v>0.90566037735849059</v>
      </c>
      <c r="K61" s="79">
        <v>0.79245283018867929</v>
      </c>
      <c r="L61" s="79">
        <v>0.75471698113207553</v>
      </c>
      <c r="M61" s="79">
        <v>0.75471698113207553</v>
      </c>
      <c r="N61" s="79">
        <v>0.8867924528301887</v>
      </c>
      <c r="O61" s="79">
        <v>0.83018867924528306</v>
      </c>
      <c r="P61" s="79">
        <v>0.83018867924528306</v>
      </c>
      <c r="Q61" s="79">
        <v>0.79245283018867929</v>
      </c>
      <c r="R61" s="79">
        <v>0.79245283018867929</v>
      </c>
      <c r="S61" s="79">
        <v>0.75471698113207553</v>
      </c>
      <c r="T61" s="79">
        <v>0.92452830188679247</v>
      </c>
      <c r="U61" s="79">
        <v>0.92452830188679247</v>
      </c>
      <c r="V61" s="79">
        <v>0.83018867924528306</v>
      </c>
      <c r="W61" s="79">
        <v>0.83018867924528306</v>
      </c>
      <c r="X61" s="79">
        <v>0.73584905660377353</v>
      </c>
      <c r="Y61" s="79">
        <v>0.81132075471698117</v>
      </c>
      <c r="Z61" s="79">
        <v>0.92452830188679247</v>
      </c>
      <c r="AA61" s="79">
        <v>0.13207547169811321</v>
      </c>
      <c r="AB61" s="79">
        <v>0.92452830188679247</v>
      </c>
      <c r="AC61" s="79">
        <v>0.15094339622641509</v>
      </c>
      <c r="AD61" s="79">
        <v>0.13207547169811321</v>
      </c>
      <c r="AE61" s="79">
        <v>0.15094339622641509</v>
      </c>
      <c r="AF61" s="79">
        <v>0.33962264150943394</v>
      </c>
      <c r="AG61" s="79">
        <v>0.20754716981132076</v>
      </c>
      <c r="AH61" s="79">
        <v>0.18867924528301888</v>
      </c>
      <c r="AI61" s="79">
        <v>0.20754716981132076</v>
      </c>
      <c r="AJ61" s="79">
        <v>0.26415094339622641</v>
      </c>
      <c r="AK61" s="79">
        <v>0.20754716981132076</v>
      </c>
      <c r="AL61" s="79">
        <v>0.92452830188679247</v>
      </c>
      <c r="AM61" s="79">
        <v>0.90566037735849059</v>
      </c>
      <c r="AN61" s="79">
        <v>0.92452830188679247</v>
      </c>
      <c r="AO61" s="79">
        <v>0.81132075471698117</v>
      </c>
      <c r="AP61" s="79">
        <v>0.83018867924528306</v>
      </c>
      <c r="AQ61" s="79">
        <v>0.92452830188679247</v>
      </c>
      <c r="AR61" s="79">
        <v>0.86792452830188682</v>
      </c>
      <c r="AS61" s="79">
        <v>0.77358490566037741</v>
      </c>
      <c r="AT61" s="79">
        <v>0.37735849056603776</v>
      </c>
      <c r="AU61" s="79">
        <v>0.37735849056603776</v>
      </c>
      <c r="AV61" s="79">
        <v>0.33962264150943394</v>
      </c>
      <c r="AW61" s="79">
        <v>0.92452830188679247</v>
      </c>
      <c r="AX61" s="79">
        <v>0.90566037735849059</v>
      </c>
      <c r="AY61" s="79">
        <v>0.90566037735849059</v>
      </c>
      <c r="AZ61" s="79">
        <v>0.84905660377358494</v>
      </c>
      <c r="BA61" s="79">
        <v>0.84905660377358494</v>
      </c>
      <c r="BB61" s="79">
        <v>0.90566037735849059</v>
      </c>
      <c r="BC61" s="79">
        <v>0.8867924528301887</v>
      </c>
      <c r="BD61" s="79">
        <v>0.81132075471698117</v>
      </c>
      <c r="BE61" s="79">
        <v>0.64150943396226412</v>
      </c>
      <c r="BF61" s="79">
        <v>0.83018867924528306</v>
      </c>
      <c r="BG61" s="79">
        <v>0.8867924528301887</v>
      </c>
      <c r="BH61" s="79">
        <v>0.56603773584905659</v>
      </c>
      <c r="BI61" s="79">
        <v>0.69811320754716977</v>
      </c>
      <c r="BJ61" s="79">
        <v>0.69811320754716977</v>
      </c>
      <c r="BK61" s="79">
        <v>0.64150943396226412</v>
      </c>
      <c r="BL61" s="79">
        <v>0.92452830188679247</v>
      </c>
      <c r="BM61" s="79">
        <v>0.79245283018867929</v>
      </c>
      <c r="BN61" s="79">
        <v>0.77358490566037741</v>
      </c>
      <c r="BO61" s="79">
        <v>0.77358490566037741</v>
      </c>
      <c r="BP61" s="79">
        <v>0.81132075471698117</v>
      </c>
      <c r="BQ61" s="79">
        <v>0.69811320754716977</v>
      </c>
      <c r="BR61" s="79">
        <v>0.50943396226415094</v>
      </c>
      <c r="BS61" s="79">
        <v>0.16981132075471697</v>
      </c>
      <c r="BT61" s="79">
        <v>0.22641509433962265</v>
      </c>
      <c r="BU61" s="79">
        <v>0.24528301886792453</v>
      </c>
    </row>
    <row r="62" spans="1:73" s="25" customFormat="1" ht="12.75" customHeight="1" x14ac:dyDescent="0.2">
      <c r="A62" s="44" t="s">
        <v>756</v>
      </c>
      <c r="B62" s="45" t="s">
        <v>308</v>
      </c>
      <c r="C62" s="46"/>
      <c r="D62" s="65" t="s">
        <v>608</v>
      </c>
      <c r="E62" s="65" t="s">
        <v>608</v>
      </c>
      <c r="F62" s="65">
        <v>1</v>
      </c>
      <c r="G62" s="65" t="s">
        <v>608</v>
      </c>
      <c r="H62" s="65" t="s">
        <v>608</v>
      </c>
      <c r="I62" s="65" t="s">
        <v>608</v>
      </c>
      <c r="J62" s="66">
        <v>1</v>
      </c>
      <c r="K62" s="67">
        <v>1</v>
      </c>
      <c r="L62" s="67">
        <v>0</v>
      </c>
      <c r="M62" s="67">
        <v>0</v>
      </c>
      <c r="N62" s="68">
        <v>1</v>
      </c>
      <c r="O62" s="68">
        <v>94</v>
      </c>
      <c r="P62" s="68">
        <v>72</v>
      </c>
      <c r="Q62" s="68">
        <v>5</v>
      </c>
      <c r="R62" s="68">
        <v>2</v>
      </c>
      <c r="S62" s="68">
        <v>1</v>
      </c>
      <c r="T62" s="67">
        <v>250</v>
      </c>
      <c r="U62" s="67">
        <v>35</v>
      </c>
      <c r="V62" s="68">
        <v>14650</v>
      </c>
      <c r="W62" s="68">
        <v>875</v>
      </c>
      <c r="X62" s="68">
        <v>1800</v>
      </c>
      <c r="Y62" s="68">
        <v>4975</v>
      </c>
      <c r="Z62" s="68">
        <v>72655</v>
      </c>
      <c r="AA62" s="68" t="s">
        <v>608</v>
      </c>
      <c r="AB62" s="68">
        <v>72655</v>
      </c>
      <c r="AC62" s="68">
        <v>8005</v>
      </c>
      <c r="AD62" s="68">
        <v>13230</v>
      </c>
      <c r="AE62" s="68">
        <v>0</v>
      </c>
      <c r="AF62" s="68">
        <v>51420</v>
      </c>
      <c r="AG62" s="68">
        <v>2500</v>
      </c>
      <c r="AH62" s="68">
        <v>0</v>
      </c>
      <c r="AI62" s="68">
        <v>0</v>
      </c>
      <c r="AJ62" s="68">
        <v>0</v>
      </c>
      <c r="AK62" s="68">
        <v>1620</v>
      </c>
      <c r="AL62" s="68">
        <v>22320</v>
      </c>
      <c r="AM62" s="68">
        <v>22285</v>
      </c>
      <c r="AN62" s="68">
        <v>0</v>
      </c>
      <c r="AO62" s="68">
        <v>0</v>
      </c>
      <c r="AP62" s="68">
        <v>0</v>
      </c>
      <c r="AQ62" s="68">
        <v>1</v>
      </c>
      <c r="AR62" s="68">
        <v>34</v>
      </c>
      <c r="AS62" s="68">
        <v>0</v>
      </c>
      <c r="AT62" s="68">
        <v>10</v>
      </c>
      <c r="AU62" s="68">
        <v>0</v>
      </c>
      <c r="AV62" s="68">
        <v>0</v>
      </c>
      <c r="AW62" s="68">
        <v>239</v>
      </c>
      <c r="AX62" s="68">
        <v>235</v>
      </c>
      <c r="AY62" s="68">
        <v>0</v>
      </c>
      <c r="AZ62" s="68">
        <v>0</v>
      </c>
      <c r="BA62" s="68">
        <v>0</v>
      </c>
      <c r="BB62" s="68">
        <v>0</v>
      </c>
      <c r="BC62" s="68">
        <v>4</v>
      </c>
      <c r="BD62" s="68">
        <v>0</v>
      </c>
      <c r="BE62" s="68">
        <v>0</v>
      </c>
      <c r="BF62" s="68">
        <v>1</v>
      </c>
      <c r="BG62" s="68">
        <v>5</v>
      </c>
      <c r="BH62" s="68">
        <v>1079</v>
      </c>
      <c r="BI62" s="68">
        <v>24</v>
      </c>
      <c r="BJ62" s="68">
        <v>205</v>
      </c>
      <c r="BK62" s="68">
        <v>1021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36</v>
      </c>
      <c r="BR62" s="68">
        <v>32</v>
      </c>
      <c r="BS62" s="68" t="s">
        <v>608</v>
      </c>
      <c r="BT62" s="68" t="s">
        <v>608</v>
      </c>
      <c r="BU62" s="68" t="s">
        <v>608</v>
      </c>
    </row>
    <row r="63" spans="1:73" s="25" customFormat="1" ht="12.75" customHeight="1" x14ac:dyDescent="0.2">
      <c r="A63" s="44" t="s">
        <v>816</v>
      </c>
      <c r="B63" s="45" t="s">
        <v>375</v>
      </c>
      <c r="C63" s="46"/>
      <c r="D63" s="69" t="s">
        <v>608</v>
      </c>
      <c r="E63" s="69" t="s">
        <v>608</v>
      </c>
      <c r="F63" s="69">
        <v>2</v>
      </c>
      <c r="G63" s="69">
        <v>0</v>
      </c>
      <c r="H63" s="69">
        <v>2</v>
      </c>
      <c r="I63" s="69">
        <v>0</v>
      </c>
      <c r="J63" s="70">
        <v>1.1000000000000001</v>
      </c>
      <c r="K63" s="71" t="s">
        <v>608</v>
      </c>
      <c r="L63" s="71" t="s">
        <v>608</v>
      </c>
      <c r="M63" s="71" t="s">
        <v>608</v>
      </c>
      <c r="N63" s="72" t="s">
        <v>608</v>
      </c>
      <c r="O63" s="72" t="s">
        <v>608</v>
      </c>
      <c r="P63" s="72" t="s">
        <v>608</v>
      </c>
      <c r="Q63" s="72">
        <v>0</v>
      </c>
      <c r="R63" s="72">
        <v>0</v>
      </c>
      <c r="S63" s="72">
        <v>0</v>
      </c>
      <c r="T63" s="71">
        <v>250</v>
      </c>
      <c r="U63" s="71">
        <v>45</v>
      </c>
      <c r="V63" s="72" t="s">
        <v>608</v>
      </c>
      <c r="W63" s="72" t="s">
        <v>608</v>
      </c>
      <c r="X63" s="72" t="s">
        <v>608</v>
      </c>
      <c r="Y63" s="72" t="s">
        <v>608</v>
      </c>
      <c r="Z63" s="72">
        <v>0</v>
      </c>
      <c r="AA63" s="72" t="s">
        <v>608</v>
      </c>
      <c r="AB63" s="72">
        <v>0</v>
      </c>
      <c r="AC63" s="72" t="s">
        <v>608</v>
      </c>
      <c r="AD63" s="72" t="s">
        <v>608</v>
      </c>
      <c r="AE63" s="72" t="s">
        <v>608</v>
      </c>
      <c r="AF63" s="72" t="s">
        <v>608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>
        <v>3000</v>
      </c>
      <c r="AL63" s="72">
        <v>0</v>
      </c>
      <c r="AM63" s="72" t="s">
        <v>608</v>
      </c>
      <c r="AN63" s="72">
        <v>0</v>
      </c>
      <c r="AO63" s="72">
        <v>0</v>
      </c>
      <c r="AP63" s="72">
        <v>0</v>
      </c>
      <c r="AQ63" s="72">
        <v>0</v>
      </c>
      <c r="AR63" s="72" t="s">
        <v>608</v>
      </c>
      <c r="AS63" s="72" t="s">
        <v>608</v>
      </c>
      <c r="AT63" s="72" t="s">
        <v>608</v>
      </c>
      <c r="AU63" s="72" t="s">
        <v>608</v>
      </c>
      <c r="AV63" s="72">
        <v>1</v>
      </c>
      <c r="AW63" s="72">
        <v>50</v>
      </c>
      <c r="AX63" s="72">
        <v>50</v>
      </c>
      <c r="AY63" s="72">
        <v>0</v>
      </c>
      <c r="AZ63" s="72">
        <v>0</v>
      </c>
      <c r="BA63" s="72">
        <v>0</v>
      </c>
      <c r="BB63" s="72">
        <v>0</v>
      </c>
      <c r="BC63" s="72">
        <v>0</v>
      </c>
      <c r="BD63" s="72" t="s">
        <v>608</v>
      </c>
      <c r="BE63" s="72" t="s">
        <v>608</v>
      </c>
      <c r="BF63" s="72">
        <v>0</v>
      </c>
      <c r="BG63" s="72">
        <v>0</v>
      </c>
      <c r="BH63" s="72" t="s">
        <v>608</v>
      </c>
      <c r="BI63" s="72" t="s">
        <v>608</v>
      </c>
      <c r="BJ63" s="72" t="s">
        <v>608</v>
      </c>
      <c r="BK63" s="72">
        <v>380</v>
      </c>
      <c r="BL63" s="72">
        <v>0</v>
      </c>
      <c r="BM63" s="72">
        <v>0</v>
      </c>
      <c r="BN63" s="72">
        <v>0</v>
      </c>
      <c r="BO63" s="72">
        <v>0</v>
      </c>
      <c r="BP63" s="72">
        <v>0</v>
      </c>
      <c r="BQ63" s="72" t="s">
        <v>608</v>
      </c>
      <c r="BR63" s="72" t="s">
        <v>608</v>
      </c>
      <c r="BS63" s="72" t="s">
        <v>608</v>
      </c>
      <c r="BT63" s="72" t="s">
        <v>608</v>
      </c>
      <c r="BU63" s="72" t="s">
        <v>608</v>
      </c>
    </row>
    <row r="64" spans="1:73" s="25" customFormat="1" ht="12.75" customHeight="1" x14ac:dyDescent="0.2">
      <c r="A64" s="44" t="s">
        <v>757</v>
      </c>
      <c r="B64" s="45" t="s">
        <v>309</v>
      </c>
      <c r="C64" s="46"/>
      <c r="D64" s="69" t="s">
        <v>608</v>
      </c>
      <c r="E64" s="69" t="s">
        <v>608</v>
      </c>
      <c r="F64" s="69">
        <v>1</v>
      </c>
      <c r="G64" s="69" t="s">
        <v>608</v>
      </c>
      <c r="H64" s="69">
        <v>1</v>
      </c>
      <c r="I64" s="69">
        <v>0</v>
      </c>
      <c r="J64" s="70">
        <v>0.8</v>
      </c>
      <c r="K64" s="71">
        <v>0.6</v>
      </c>
      <c r="L64" s="71">
        <v>0.15</v>
      </c>
      <c r="M64" s="71" t="s">
        <v>608</v>
      </c>
      <c r="N64" s="72">
        <v>1</v>
      </c>
      <c r="O64" s="72">
        <v>179</v>
      </c>
      <c r="P64" s="72">
        <v>131</v>
      </c>
      <c r="Q64" s="72">
        <v>14</v>
      </c>
      <c r="R64" s="72">
        <v>4</v>
      </c>
      <c r="S64" s="72">
        <v>0</v>
      </c>
      <c r="T64" s="71">
        <v>180</v>
      </c>
      <c r="U64" s="71">
        <v>21</v>
      </c>
      <c r="V64" s="72">
        <v>1600</v>
      </c>
      <c r="W64" s="72">
        <v>120</v>
      </c>
      <c r="X64" s="72">
        <v>2100</v>
      </c>
      <c r="Y64" s="72">
        <v>4300</v>
      </c>
      <c r="Z64" s="72">
        <v>124030</v>
      </c>
      <c r="AA64" s="72">
        <v>61830</v>
      </c>
      <c r="AB64" s="72">
        <v>62200</v>
      </c>
      <c r="AC64" s="72">
        <v>9700</v>
      </c>
      <c r="AD64" s="72">
        <v>0</v>
      </c>
      <c r="AE64" s="72">
        <v>2100</v>
      </c>
      <c r="AF64" s="72">
        <v>50400</v>
      </c>
      <c r="AG64" s="72">
        <v>1000</v>
      </c>
      <c r="AH64" s="72">
        <v>124430</v>
      </c>
      <c r="AI64" s="72">
        <v>0</v>
      </c>
      <c r="AJ64" s="72">
        <v>0</v>
      </c>
      <c r="AK64" s="72">
        <v>0</v>
      </c>
      <c r="AL64" s="72">
        <v>9890</v>
      </c>
      <c r="AM64" s="72">
        <v>8120</v>
      </c>
      <c r="AN64" s="72">
        <v>0</v>
      </c>
      <c r="AO64" s="72">
        <v>0</v>
      </c>
      <c r="AP64" s="72">
        <v>0</v>
      </c>
      <c r="AQ64" s="72">
        <v>0</v>
      </c>
      <c r="AR64" s="72">
        <v>10</v>
      </c>
      <c r="AS64" s="72">
        <v>1760</v>
      </c>
      <c r="AT64" s="72">
        <v>60</v>
      </c>
      <c r="AU64" s="72">
        <v>10</v>
      </c>
      <c r="AV64" s="72">
        <v>2</v>
      </c>
      <c r="AW64" s="72">
        <v>1160</v>
      </c>
      <c r="AX64" s="72">
        <v>1128</v>
      </c>
      <c r="AY64" s="72">
        <v>0</v>
      </c>
      <c r="AZ64" s="72">
        <v>0</v>
      </c>
      <c r="BA64" s="72">
        <v>0</v>
      </c>
      <c r="BB64" s="72">
        <v>0</v>
      </c>
      <c r="BC64" s="72">
        <v>2</v>
      </c>
      <c r="BD64" s="72">
        <v>30</v>
      </c>
      <c r="BE64" s="72">
        <v>1</v>
      </c>
      <c r="BF64" s="72">
        <v>0</v>
      </c>
      <c r="BG64" s="72">
        <v>6</v>
      </c>
      <c r="BH64" s="72">
        <v>142</v>
      </c>
      <c r="BI64" s="72">
        <v>10</v>
      </c>
      <c r="BJ64" s="72">
        <v>2</v>
      </c>
      <c r="BK64" s="72">
        <v>0</v>
      </c>
      <c r="BL64" s="72">
        <v>0</v>
      </c>
      <c r="BM64" s="72">
        <v>0</v>
      </c>
      <c r="BN64" s="72">
        <v>0</v>
      </c>
      <c r="BO64" s="72">
        <v>0</v>
      </c>
      <c r="BP64" s="72">
        <v>0</v>
      </c>
      <c r="BQ64" s="72">
        <v>0</v>
      </c>
      <c r="BR64" s="72">
        <v>5</v>
      </c>
      <c r="BS64" s="72" t="s">
        <v>608</v>
      </c>
      <c r="BT64" s="72" t="s">
        <v>608</v>
      </c>
      <c r="BU64" s="72" t="s">
        <v>608</v>
      </c>
    </row>
    <row r="65" spans="1:73" s="25" customFormat="1" ht="12.75" customHeight="1" x14ac:dyDescent="0.2">
      <c r="A65" s="44" t="s">
        <v>758</v>
      </c>
      <c r="B65" s="45" t="s">
        <v>310</v>
      </c>
      <c r="C65" s="46"/>
      <c r="D65" s="69" t="s">
        <v>608</v>
      </c>
      <c r="E65" s="69" t="s">
        <v>608</v>
      </c>
      <c r="F65" s="69">
        <v>2</v>
      </c>
      <c r="G65" s="69" t="s">
        <v>608</v>
      </c>
      <c r="H65" s="69" t="s">
        <v>608</v>
      </c>
      <c r="I65" s="69" t="s">
        <v>608</v>
      </c>
      <c r="J65" s="70">
        <v>1</v>
      </c>
      <c r="K65" s="71">
        <v>0</v>
      </c>
      <c r="L65" s="71">
        <v>1</v>
      </c>
      <c r="M65" s="71">
        <v>0</v>
      </c>
      <c r="N65" s="72">
        <v>5</v>
      </c>
      <c r="O65" s="72">
        <v>500</v>
      </c>
      <c r="P65" s="72">
        <v>450</v>
      </c>
      <c r="Q65" s="72">
        <v>76</v>
      </c>
      <c r="R65" s="72">
        <v>6</v>
      </c>
      <c r="S65" s="72">
        <v>0</v>
      </c>
      <c r="T65" s="71">
        <v>252</v>
      </c>
      <c r="U65" s="71">
        <v>45</v>
      </c>
      <c r="V65" s="72">
        <v>35</v>
      </c>
      <c r="W65" s="72">
        <v>300</v>
      </c>
      <c r="X65" s="72">
        <v>0</v>
      </c>
      <c r="Y65" s="72">
        <v>0</v>
      </c>
      <c r="Z65" s="72">
        <v>0</v>
      </c>
      <c r="AA65" s="72" t="s">
        <v>608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>
        <v>0</v>
      </c>
      <c r="AJ65" s="72">
        <v>0</v>
      </c>
      <c r="AK65" s="72" t="s">
        <v>608</v>
      </c>
      <c r="AL65" s="72">
        <v>335</v>
      </c>
      <c r="AM65" s="72">
        <v>335</v>
      </c>
      <c r="AN65" s="72">
        <v>0</v>
      </c>
      <c r="AO65" s="72">
        <v>0</v>
      </c>
      <c r="AP65" s="72">
        <v>0</v>
      </c>
      <c r="AQ65" s="72" t="s">
        <v>608</v>
      </c>
      <c r="AR65" s="72" t="s">
        <v>608</v>
      </c>
      <c r="AS65" s="72" t="s">
        <v>608</v>
      </c>
      <c r="AT65" s="72">
        <v>120</v>
      </c>
      <c r="AU65" s="72">
        <v>20</v>
      </c>
      <c r="AV65" s="72" t="s">
        <v>608</v>
      </c>
      <c r="AW65" s="72">
        <v>200</v>
      </c>
      <c r="AX65" s="72">
        <v>200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 t="s">
        <v>608</v>
      </c>
      <c r="BF65" s="72">
        <v>2</v>
      </c>
      <c r="BG65" s="72">
        <v>35</v>
      </c>
      <c r="BH65" s="72" t="s">
        <v>608</v>
      </c>
      <c r="BI65" s="72">
        <v>23</v>
      </c>
      <c r="BJ65" s="72">
        <v>90</v>
      </c>
      <c r="BK65" s="72">
        <v>2300</v>
      </c>
      <c r="BL65" s="72">
        <v>0</v>
      </c>
      <c r="BM65" s="72">
        <v>0</v>
      </c>
      <c r="BN65" s="72">
        <v>0</v>
      </c>
      <c r="BO65" s="72">
        <v>0</v>
      </c>
      <c r="BP65" s="72">
        <v>0</v>
      </c>
      <c r="BQ65" s="72">
        <v>0</v>
      </c>
      <c r="BR65" s="72">
        <v>40</v>
      </c>
      <c r="BS65" s="72" t="s">
        <v>608</v>
      </c>
      <c r="BT65" s="72" t="s">
        <v>608</v>
      </c>
      <c r="BU65" s="72" t="s">
        <v>608</v>
      </c>
    </row>
    <row r="66" spans="1:73" s="25" customFormat="1" ht="12.75" customHeight="1" x14ac:dyDescent="0.2">
      <c r="A66" s="44" t="s">
        <v>759</v>
      </c>
      <c r="B66" s="45" t="s">
        <v>311</v>
      </c>
      <c r="C66" s="46"/>
      <c r="D66" s="69">
        <v>0</v>
      </c>
      <c r="E66" s="69">
        <v>0</v>
      </c>
      <c r="F66" s="69">
        <v>1</v>
      </c>
      <c r="G66" s="69">
        <v>0</v>
      </c>
      <c r="H66" s="69">
        <v>0</v>
      </c>
      <c r="I66" s="69">
        <v>1</v>
      </c>
      <c r="J66" s="70">
        <v>0.2</v>
      </c>
      <c r="K66" s="71">
        <v>0.2</v>
      </c>
      <c r="L66" s="71">
        <v>0</v>
      </c>
      <c r="M66" s="71">
        <v>0</v>
      </c>
      <c r="N66" s="72">
        <v>1</v>
      </c>
      <c r="O66" s="72">
        <v>72</v>
      </c>
      <c r="P66" s="72">
        <v>57</v>
      </c>
      <c r="Q66" s="72">
        <v>8</v>
      </c>
      <c r="R66" s="72">
        <v>1</v>
      </c>
      <c r="S66" s="72">
        <v>0</v>
      </c>
      <c r="T66" s="71">
        <v>250</v>
      </c>
      <c r="U66" s="71">
        <v>45</v>
      </c>
      <c r="V66" s="72" t="s">
        <v>608</v>
      </c>
      <c r="W66" s="72" t="s">
        <v>608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0</v>
      </c>
      <c r="AI66" s="72">
        <v>0</v>
      </c>
      <c r="AJ66" s="72">
        <v>0</v>
      </c>
      <c r="AK66" s="72">
        <v>0</v>
      </c>
      <c r="AL66" s="72">
        <v>22005</v>
      </c>
      <c r="AM66" s="72" t="s">
        <v>608</v>
      </c>
      <c r="AN66" s="72">
        <v>0</v>
      </c>
      <c r="AO66" s="72">
        <v>0</v>
      </c>
      <c r="AP66" s="72">
        <v>0</v>
      </c>
      <c r="AQ66" s="72">
        <v>0</v>
      </c>
      <c r="AR66" s="72">
        <v>5</v>
      </c>
      <c r="AS66" s="72">
        <v>0</v>
      </c>
      <c r="AT66" s="72">
        <v>0</v>
      </c>
      <c r="AU66" s="72">
        <v>0</v>
      </c>
      <c r="AV66" s="72">
        <v>0</v>
      </c>
      <c r="AW66" s="72">
        <v>0</v>
      </c>
      <c r="AX66" s="72">
        <v>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50</v>
      </c>
      <c r="BF66" s="72">
        <v>0</v>
      </c>
      <c r="BG66" s="72">
        <v>0</v>
      </c>
      <c r="BH66" s="72">
        <v>0</v>
      </c>
      <c r="BI66" s="72">
        <v>0</v>
      </c>
      <c r="BJ66" s="72">
        <v>0</v>
      </c>
      <c r="BK66" s="72">
        <v>0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0</v>
      </c>
      <c r="BS66" s="72">
        <v>0</v>
      </c>
      <c r="BT66" s="72">
        <v>0</v>
      </c>
      <c r="BU66" s="72">
        <v>0</v>
      </c>
    </row>
    <row r="67" spans="1:73" s="25" customFormat="1" ht="12.75" customHeight="1" x14ac:dyDescent="0.2">
      <c r="A67" s="44" t="s">
        <v>760</v>
      </c>
      <c r="B67" s="45" t="s">
        <v>312</v>
      </c>
      <c r="C67" s="46"/>
      <c r="D67" s="69" t="s">
        <v>608</v>
      </c>
      <c r="E67" s="69" t="s">
        <v>608</v>
      </c>
      <c r="F67" s="69">
        <v>4</v>
      </c>
      <c r="G67" s="69">
        <v>2</v>
      </c>
      <c r="H67" s="69" t="s">
        <v>608</v>
      </c>
      <c r="I67" s="69">
        <v>2</v>
      </c>
      <c r="J67" s="70">
        <v>2.2999999999999998</v>
      </c>
      <c r="K67" s="71">
        <v>2.2999999999999998</v>
      </c>
      <c r="L67" s="71" t="s">
        <v>608</v>
      </c>
      <c r="M67" s="71" t="s">
        <v>608</v>
      </c>
      <c r="N67" s="72">
        <v>1</v>
      </c>
      <c r="O67" s="72">
        <v>634</v>
      </c>
      <c r="P67" s="72">
        <v>490</v>
      </c>
      <c r="Q67" s="72">
        <v>56</v>
      </c>
      <c r="R67" s="72">
        <v>8</v>
      </c>
      <c r="S67" s="72">
        <v>1</v>
      </c>
      <c r="T67" s="71">
        <v>255</v>
      </c>
      <c r="U67" s="71">
        <v>45</v>
      </c>
      <c r="V67" s="72">
        <v>90000</v>
      </c>
      <c r="W67" s="72">
        <v>4500</v>
      </c>
      <c r="X67" s="72" t="s">
        <v>608</v>
      </c>
      <c r="Y67" s="72" t="s">
        <v>608</v>
      </c>
      <c r="Z67" s="72">
        <v>0</v>
      </c>
      <c r="AA67" s="72" t="s">
        <v>608</v>
      </c>
      <c r="AB67" s="72">
        <v>0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 t="s">
        <v>608</v>
      </c>
      <c r="AJ67" s="72" t="s">
        <v>608</v>
      </c>
      <c r="AK67" s="72" t="s">
        <v>608</v>
      </c>
      <c r="AL67" s="72">
        <v>89625</v>
      </c>
      <c r="AM67" s="72">
        <v>89500</v>
      </c>
      <c r="AN67" s="72">
        <v>0</v>
      </c>
      <c r="AO67" s="72" t="s">
        <v>608</v>
      </c>
      <c r="AP67" s="72" t="s">
        <v>608</v>
      </c>
      <c r="AQ67" s="72">
        <v>0</v>
      </c>
      <c r="AR67" s="72">
        <v>125</v>
      </c>
      <c r="AS67" s="72" t="s">
        <v>608</v>
      </c>
      <c r="AT67" s="72" t="s">
        <v>608</v>
      </c>
      <c r="AU67" s="72">
        <v>9</v>
      </c>
      <c r="AV67" s="72" t="s">
        <v>608</v>
      </c>
      <c r="AW67" s="72">
        <v>2172</v>
      </c>
      <c r="AX67" s="72">
        <v>2122</v>
      </c>
      <c r="AY67" s="72">
        <v>0</v>
      </c>
      <c r="AZ67" s="72" t="s">
        <v>608</v>
      </c>
      <c r="BA67" s="72" t="s">
        <v>608</v>
      </c>
      <c r="BB67" s="72">
        <v>0</v>
      </c>
      <c r="BC67" s="72">
        <v>50</v>
      </c>
      <c r="BD67" s="72" t="s">
        <v>608</v>
      </c>
      <c r="BE67" s="72" t="s">
        <v>608</v>
      </c>
      <c r="BF67" s="72" t="s">
        <v>608</v>
      </c>
      <c r="BG67" s="72">
        <v>15</v>
      </c>
      <c r="BH67" s="72">
        <v>6300</v>
      </c>
      <c r="BI67" s="72">
        <v>135</v>
      </c>
      <c r="BJ67" s="72">
        <v>180</v>
      </c>
      <c r="BK67" s="72">
        <v>20</v>
      </c>
      <c r="BL67" s="72">
        <v>0</v>
      </c>
      <c r="BM67" s="72" t="s">
        <v>608</v>
      </c>
      <c r="BN67" s="72" t="s">
        <v>608</v>
      </c>
      <c r="BO67" s="72" t="s">
        <v>608</v>
      </c>
      <c r="BP67" s="72" t="s">
        <v>608</v>
      </c>
      <c r="BQ67" s="72" t="s">
        <v>608</v>
      </c>
      <c r="BR67" s="72">
        <v>15</v>
      </c>
      <c r="BS67" s="72" t="s">
        <v>608</v>
      </c>
      <c r="BT67" s="72" t="s">
        <v>608</v>
      </c>
      <c r="BU67" s="72" t="s">
        <v>608</v>
      </c>
    </row>
    <row r="68" spans="1:73" s="25" customFormat="1" ht="12.75" customHeight="1" x14ac:dyDescent="0.2">
      <c r="A68" s="44" t="s">
        <v>761</v>
      </c>
      <c r="B68" s="351" t="s">
        <v>313</v>
      </c>
      <c r="C68" s="352"/>
      <c r="D68" s="69" t="s">
        <v>608</v>
      </c>
      <c r="E68" s="69" t="s">
        <v>608</v>
      </c>
      <c r="F68" s="69">
        <v>5</v>
      </c>
      <c r="G68" s="69">
        <v>1</v>
      </c>
      <c r="H68" s="69">
        <v>1</v>
      </c>
      <c r="I68" s="69">
        <v>3</v>
      </c>
      <c r="J68" s="70">
        <v>2.7</v>
      </c>
      <c r="K68" s="71">
        <v>2.7</v>
      </c>
      <c r="L68" s="71" t="s">
        <v>608</v>
      </c>
      <c r="M68" s="71" t="s">
        <v>608</v>
      </c>
      <c r="N68" s="72">
        <v>1</v>
      </c>
      <c r="O68" s="72">
        <v>733</v>
      </c>
      <c r="P68" s="72">
        <v>647</v>
      </c>
      <c r="Q68" s="72">
        <v>89</v>
      </c>
      <c r="R68" s="72">
        <v>4</v>
      </c>
      <c r="S68" s="72">
        <v>0</v>
      </c>
      <c r="T68" s="71">
        <v>250</v>
      </c>
      <c r="U68" s="71">
        <v>50</v>
      </c>
      <c r="V68" s="72">
        <v>80000</v>
      </c>
      <c r="W68" s="72">
        <v>30000</v>
      </c>
      <c r="X68" s="72">
        <v>0</v>
      </c>
      <c r="Y68" s="72">
        <v>10000</v>
      </c>
      <c r="Z68" s="72">
        <v>0</v>
      </c>
      <c r="AA68" s="72" t="s">
        <v>608</v>
      </c>
      <c r="AB68" s="72">
        <v>0</v>
      </c>
      <c r="AC68" s="72" t="s">
        <v>608</v>
      </c>
      <c r="AD68" s="72" t="s">
        <v>608</v>
      </c>
      <c r="AE68" s="72" t="s">
        <v>608</v>
      </c>
      <c r="AF68" s="72" t="s">
        <v>608</v>
      </c>
      <c r="AG68" s="72" t="s">
        <v>608</v>
      </c>
      <c r="AH68" s="72" t="s">
        <v>608</v>
      </c>
      <c r="AI68" s="72" t="s">
        <v>608</v>
      </c>
      <c r="AJ68" s="72" t="s">
        <v>608</v>
      </c>
      <c r="AK68" s="72" t="s">
        <v>608</v>
      </c>
      <c r="AL68" s="72">
        <v>119338</v>
      </c>
      <c r="AM68" s="72">
        <v>112297</v>
      </c>
      <c r="AN68" s="72">
        <v>0</v>
      </c>
      <c r="AO68" s="72">
        <v>0</v>
      </c>
      <c r="AP68" s="72">
        <v>6600</v>
      </c>
      <c r="AQ68" s="72">
        <v>0</v>
      </c>
      <c r="AR68" s="72">
        <v>435</v>
      </c>
      <c r="AS68" s="72">
        <v>6</v>
      </c>
      <c r="AT68" s="72">
        <v>0</v>
      </c>
      <c r="AU68" s="72">
        <v>100</v>
      </c>
      <c r="AV68" s="72">
        <v>0</v>
      </c>
      <c r="AW68" s="72">
        <v>3534</v>
      </c>
      <c r="AX68" s="72">
        <v>3512</v>
      </c>
      <c r="AY68" s="72">
        <v>0</v>
      </c>
      <c r="AZ68" s="72">
        <v>0</v>
      </c>
      <c r="BA68" s="72">
        <v>0</v>
      </c>
      <c r="BB68" s="72">
        <v>0</v>
      </c>
      <c r="BC68" s="72">
        <v>20</v>
      </c>
      <c r="BD68" s="72">
        <v>2</v>
      </c>
      <c r="BE68" s="72">
        <v>10</v>
      </c>
      <c r="BF68" s="72">
        <v>0</v>
      </c>
      <c r="BG68" s="72">
        <v>8</v>
      </c>
      <c r="BH68" s="72" t="s">
        <v>608</v>
      </c>
      <c r="BI68" s="72">
        <v>38</v>
      </c>
      <c r="BJ68" s="72">
        <v>228</v>
      </c>
      <c r="BK68" s="72" t="s">
        <v>608</v>
      </c>
      <c r="BL68" s="72">
        <v>0</v>
      </c>
      <c r="BM68" s="72" t="s">
        <v>608</v>
      </c>
      <c r="BN68" s="72" t="s">
        <v>608</v>
      </c>
      <c r="BO68" s="72" t="s">
        <v>608</v>
      </c>
      <c r="BP68" s="72" t="s">
        <v>608</v>
      </c>
      <c r="BQ68" s="72" t="s">
        <v>608</v>
      </c>
      <c r="BR68" s="72" t="s">
        <v>608</v>
      </c>
      <c r="BS68" s="72" t="s">
        <v>608</v>
      </c>
      <c r="BT68" s="72" t="s">
        <v>608</v>
      </c>
      <c r="BU68" s="72" t="s">
        <v>608</v>
      </c>
    </row>
    <row r="69" spans="1:73" s="25" customFormat="1" ht="12.75" customHeight="1" x14ac:dyDescent="0.2">
      <c r="A69" s="44" t="s">
        <v>817</v>
      </c>
      <c r="B69" s="45" t="s">
        <v>376</v>
      </c>
      <c r="C69" s="46"/>
      <c r="D69" s="69">
        <v>820</v>
      </c>
      <c r="E69" s="69" t="s">
        <v>608</v>
      </c>
      <c r="F69" s="69">
        <v>3</v>
      </c>
      <c r="G69" s="69">
        <v>0</v>
      </c>
      <c r="H69" s="69">
        <v>2</v>
      </c>
      <c r="I69" s="69">
        <v>1</v>
      </c>
      <c r="J69" s="70">
        <v>1.6</v>
      </c>
      <c r="K69" s="71">
        <v>1.55</v>
      </c>
      <c r="L69" s="71">
        <v>0</v>
      </c>
      <c r="M69" s="71">
        <v>0</v>
      </c>
      <c r="N69" s="72">
        <v>2</v>
      </c>
      <c r="O69" s="72" t="s">
        <v>608</v>
      </c>
      <c r="P69" s="72" t="s">
        <v>608</v>
      </c>
      <c r="Q69" s="72">
        <v>25</v>
      </c>
      <c r="R69" s="72">
        <v>4</v>
      </c>
      <c r="S69" s="72">
        <v>0</v>
      </c>
      <c r="T69" s="71">
        <v>240</v>
      </c>
      <c r="U69" s="71">
        <v>40</v>
      </c>
      <c r="V69" s="72" t="s">
        <v>608</v>
      </c>
      <c r="W69" s="72" t="s">
        <v>608</v>
      </c>
      <c r="X69" s="72" t="s">
        <v>608</v>
      </c>
      <c r="Y69" s="72" t="s">
        <v>608</v>
      </c>
      <c r="Z69" s="72">
        <v>0</v>
      </c>
      <c r="AA69" s="72" t="s">
        <v>608</v>
      </c>
      <c r="AB69" s="72">
        <v>0</v>
      </c>
      <c r="AC69" s="72" t="s">
        <v>608</v>
      </c>
      <c r="AD69" s="72" t="s">
        <v>608</v>
      </c>
      <c r="AE69" s="72" t="s">
        <v>608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 t="s">
        <v>608</v>
      </c>
      <c r="AK69" s="72" t="s">
        <v>608</v>
      </c>
      <c r="AL69" s="72">
        <v>0</v>
      </c>
      <c r="AM69" s="72" t="s">
        <v>608</v>
      </c>
      <c r="AN69" s="72">
        <v>0</v>
      </c>
      <c r="AO69" s="72" t="s">
        <v>608</v>
      </c>
      <c r="AP69" s="72" t="s">
        <v>608</v>
      </c>
      <c r="AQ69" s="72">
        <v>0</v>
      </c>
      <c r="AR69" s="72" t="s">
        <v>608</v>
      </c>
      <c r="AS69" s="72" t="s">
        <v>608</v>
      </c>
      <c r="AT69" s="72">
        <v>0</v>
      </c>
      <c r="AU69" s="72">
        <v>35</v>
      </c>
      <c r="AV69" s="72">
        <v>0</v>
      </c>
      <c r="AW69" s="72">
        <v>813</v>
      </c>
      <c r="AX69" s="72">
        <v>794</v>
      </c>
      <c r="AY69" s="72">
        <v>0</v>
      </c>
      <c r="AZ69" s="72">
        <v>0</v>
      </c>
      <c r="BA69" s="72">
        <v>0</v>
      </c>
      <c r="BB69" s="72">
        <v>0</v>
      </c>
      <c r="BC69" s="72">
        <v>19</v>
      </c>
      <c r="BD69" s="72">
        <v>0</v>
      </c>
      <c r="BE69" s="72" t="s">
        <v>608</v>
      </c>
      <c r="BF69" s="72">
        <v>0</v>
      </c>
      <c r="BG69" s="72">
        <v>0</v>
      </c>
      <c r="BH69" s="72">
        <v>3187</v>
      </c>
      <c r="BI69" s="72">
        <v>45</v>
      </c>
      <c r="BJ69" s="72">
        <v>90</v>
      </c>
      <c r="BK69" s="72">
        <v>150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 t="s">
        <v>608</v>
      </c>
      <c r="BS69" s="72" t="s">
        <v>608</v>
      </c>
      <c r="BT69" s="72" t="s">
        <v>608</v>
      </c>
      <c r="BU69" s="72" t="s">
        <v>608</v>
      </c>
    </row>
    <row r="70" spans="1:73" s="25" customFormat="1" ht="12.75" customHeight="1" x14ac:dyDescent="0.2">
      <c r="A70" s="44" t="s">
        <v>818</v>
      </c>
      <c r="B70" s="45" t="s">
        <v>377</v>
      </c>
      <c r="C70" s="46"/>
      <c r="D70" s="69">
        <v>1480</v>
      </c>
      <c r="E70" s="69">
        <v>4750</v>
      </c>
      <c r="F70" s="69">
        <v>5</v>
      </c>
      <c r="G70" s="69">
        <v>1</v>
      </c>
      <c r="H70" s="69">
        <v>1</v>
      </c>
      <c r="I70" s="69">
        <v>3</v>
      </c>
      <c r="J70" s="70">
        <v>5</v>
      </c>
      <c r="K70" s="71">
        <v>3</v>
      </c>
      <c r="L70" s="71">
        <v>2</v>
      </c>
      <c r="M70" s="71">
        <v>0</v>
      </c>
      <c r="N70" s="72">
        <v>1</v>
      </c>
      <c r="O70" s="72">
        <v>0</v>
      </c>
      <c r="P70" s="72">
        <v>0</v>
      </c>
      <c r="Q70" s="72">
        <v>45</v>
      </c>
      <c r="R70" s="72">
        <v>3</v>
      </c>
      <c r="S70" s="72">
        <v>0</v>
      </c>
      <c r="T70" s="71">
        <v>250</v>
      </c>
      <c r="U70" s="71">
        <v>50</v>
      </c>
      <c r="V70" s="72">
        <v>80000</v>
      </c>
      <c r="W70" s="72">
        <v>10000</v>
      </c>
      <c r="X70" s="72">
        <v>0</v>
      </c>
      <c r="Y70" s="72">
        <v>5000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  <c r="AJ70" s="72">
        <v>0</v>
      </c>
      <c r="AK70" s="72">
        <v>0</v>
      </c>
      <c r="AL70" s="72">
        <v>95000</v>
      </c>
      <c r="AM70" s="72">
        <v>94000</v>
      </c>
      <c r="AN70" s="72">
        <v>0</v>
      </c>
      <c r="AO70" s="72">
        <v>500</v>
      </c>
      <c r="AP70" s="72">
        <v>0</v>
      </c>
      <c r="AQ70" s="72">
        <v>300</v>
      </c>
      <c r="AR70" s="72">
        <v>200</v>
      </c>
      <c r="AS70" s="72">
        <v>0</v>
      </c>
      <c r="AT70" s="72">
        <v>1</v>
      </c>
      <c r="AU70" s="72">
        <v>0</v>
      </c>
      <c r="AV70" s="72">
        <v>0</v>
      </c>
      <c r="AW70" s="72">
        <v>2070</v>
      </c>
      <c r="AX70" s="72">
        <v>2000</v>
      </c>
      <c r="AY70" s="72">
        <v>0</v>
      </c>
      <c r="AZ70" s="72">
        <v>0</v>
      </c>
      <c r="BA70" s="72">
        <v>0</v>
      </c>
      <c r="BB70" s="72">
        <v>50</v>
      </c>
      <c r="BC70" s="72">
        <v>20</v>
      </c>
      <c r="BD70" s="72">
        <v>0</v>
      </c>
      <c r="BE70" s="72">
        <v>100</v>
      </c>
      <c r="BF70" s="72">
        <v>0</v>
      </c>
      <c r="BG70" s="72">
        <v>20</v>
      </c>
      <c r="BH70" s="72">
        <v>10000</v>
      </c>
      <c r="BI70" s="72">
        <v>50</v>
      </c>
      <c r="BJ70" s="72">
        <v>1500</v>
      </c>
      <c r="BK70" s="72">
        <v>20</v>
      </c>
      <c r="BL70" s="72">
        <v>100</v>
      </c>
      <c r="BM70" s="72">
        <v>100</v>
      </c>
      <c r="BN70" s="72">
        <v>0</v>
      </c>
      <c r="BO70" s="72">
        <v>0</v>
      </c>
      <c r="BP70" s="72">
        <v>0</v>
      </c>
      <c r="BQ70" s="72">
        <v>20</v>
      </c>
      <c r="BR70" s="72">
        <v>1700</v>
      </c>
      <c r="BS70" s="72">
        <v>2000</v>
      </c>
      <c r="BT70" s="72">
        <v>20</v>
      </c>
      <c r="BU70" s="72">
        <v>20</v>
      </c>
    </row>
    <row r="71" spans="1:73" s="25" customFormat="1" ht="12.75" customHeight="1" x14ac:dyDescent="0.2">
      <c r="A71" s="44" t="s">
        <v>763</v>
      </c>
      <c r="B71" s="45" t="s">
        <v>315</v>
      </c>
      <c r="C71" s="46"/>
      <c r="D71" s="69">
        <v>450</v>
      </c>
      <c r="E71" s="69">
        <v>5000</v>
      </c>
      <c r="F71" s="69">
        <v>4</v>
      </c>
      <c r="G71" s="69">
        <v>0</v>
      </c>
      <c r="H71" s="69">
        <v>0</v>
      </c>
      <c r="I71" s="69">
        <v>4</v>
      </c>
      <c r="J71" s="70">
        <v>1.1000000000000001</v>
      </c>
      <c r="K71" s="71">
        <v>0.35</v>
      </c>
      <c r="L71" s="71">
        <v>0.75</v>
      </c>
      <c r="M71" s="71">
        <v>0</v>
      </c>
      <c r="N71" s="72">
        <v>1</v>
      </c>
      <c r="O71" s="72">
        <v>200</v>
      </c>
      <c r="P71" s="72">
        <v>175</v>
      </c>
      <c r="Q71" s="72">
        <v>35</v>
      </c>
      <c r="R71" s="72">
        <v>0</v>
      </c>
      <c r="S71" s="72">
        <v>0</v>
      </c>
      <c r="T71" s="71">
        <v>225</v>
      </c>
      <c r="U71" s="71">
        <v>50</v>
      </c>
      <c r="V71" s="72" t="s">
        <v>608</v>
      </c>
      <c r="W71" s="72" t="s">
        <v>608</v>
      </c>
      <c r="X71" s="72">
        <v>0</v>
      </c>
      <c r="Y71" s="72" t="s">
        <v>608</v>
      </c>
      <c r="Z71" s="72">
        <v>143235</v>
      </c>
      <c r="AA71" s="72">
        <v>60000</v>
      </c>
      <c r="AB71" s="72">
        <v>83235</v>
      </c>
      <c r="AC71" s="72">
        <v>3235</v>
      </c>
      <c r="AD71" s="72" t="s">
        <v>608</v>
      </c>
      <c r="AE71" s="72">
        <v>2000</v>
      </c>
      <c r="AF71" s="72">
        <v>78000</v>
      </c>
      <c r="AG71" s="72">
        <v>3000</v>
      </c>
      <c r="AH71" s="72" t="s">
        <v>608</v>
      </c>
      <c r="AI71" s="72">
        <v>0</v>
      </c>
      <c r="AJ71" s="72">
        <v>0</v>
      </c>
      <c r="AK71" s="72">
        <v>200</v>
      </c>
      <c r="AL71" s="72">
        <v>23000</v>
      </c>
      <c r="AM71" s="72">
        <v>23000</v>
      </c>
      <c r="AN71" s="72">
        <v>0</v>
      </c>
      <c r="AO71" s="72" t="s">
        <v>608</v>
      </c>
      <c r="AP71" s="72" t="s">
        <v>608</v>
      </c>
      <c r="AQ71" s="72">
        <v>0</v>
      </c>
      <c r="AR71" s="72" t="s">
        <v>608</v>
      </c>
      <c r="AS71" s="72" t="s">
        <v>608</v>
      </c>
      <c r="AT71" s="72" t="s">
        <v>608</v>
      </c>
      <c r="AU71" s="72" t="s">
        <v>608</v>
      </c>
      <c r="AV71" s="72" t="s">
        <v>608</v>
      </c>
      <c r="AW71" s="72">
        <v>620</v>
      </c>
      <c r="AX71" s="72">
        <v>620</v>
      </c>
      <c r="AY71" s="72">
        <v>0</v>
      </c>
      <c r="AZ71" s="72" t="s">
        <v>608</v>
      </c>
      <c r="BA71" s="72" t="s">
        <v>608</v>
      </c>
      <c r="BB71" s="72">
        <v>0</v>
      </c>
      <c r="BC71" s="72" t="s">
        <v>608</v>
      </c>
      <c r="BD71" s="72" t="s">
        <v>608</v>
      </c>
      <c r="BE71" s="72" t="s">
        <v>608</v>
      </c>
      <c r="BF71" s="72">
        <v>0</v>
      </c>
      <c r="BG71" s="72">
        <v>3</v>
      </c>
      <c r="BH71" s="72">
        <v>3100</v>
      </c>
      <c r="BI71" s="72">
        <v>30</v>
      </c>
      <c r="BJ71" s="72">
        <v>0</v>
      </c>
      <c r="BK71" s="72">
        <v>3</v>
      </c>
      <c r="BL71" s="72">
        <v>0</v>
      </c>
      <c r="BM71" s="72">
        <v>0</v>
      </c>
      <c r="BN71" s="72" t="s">
        <v>608</v>
      </c>
      <c r="BO71" s="72" t="s">
        <v>608</v>
      </c>
      <c r="BP71" s="72" t="s">
        <v>608</v>
      </c>
      <c r="BQ71" s="72" t="s">
        <v>608</v>
      </c>
      <c r="BR71" s="72" t="s">
        <v>608</v>
      </c>
      <c r="BS71" s="72" t="s">
        <v>608</v>
      </c>
      <c r="BT71" s="72" t="s">
        <v>608</v>
      </c>
      <c r="BU71" s="72" t="s">
        <v>608</v>
      </c>
    </row>
    <row r="72" spans="1:73" s="25" customFormat="1" ht="12.75" customHeight="1" x14ac:dyDescent="0.2">
      <c r="A72" s="44" t="s">
        <v>764</v>
      </c>
      <c r="B72" s="45" t="s">
        <v>316</v>
      </c>
      <c r="C72" s="46"/>
      <c r="D72" s="69">
        <v>600</v>
      </c>
      <c r="E72" s="69" t="s">
        <v>608</v>
      </c>
      <c r="F72" s="69">
        <v>2</v>
      </c>
      <c r="G72" s="69">
        <v>1</v>
      </c>
      <c r="H72" s="69">
        <v>1</v>
      </c>
      <c r="I72" s="69">
        <v>0</v>
      </c>
      <c r="J72" s="70">
        <v>1.8</v>
      </c>
      <c r="K72" s="71">
        <v>1.8</v>
      </c>
      <c r="L72" s="71">
        <v>0</v>
      </c>
      <c r="M72" s="71">
        <v>0</v>
      </c>
      <c r="N72" s="72">
        <v>1</v>
      </c>
      <c r="O72" s="72">
        <v>717</v>
      </c>
      <c r="P72" s="72">
        <v>631</v>
      </c>
      <c r="Q72" s="72">
        <v>68</v>
      </c>
      <c r="R72" s="72">
        <v>2</v>
      </c>
      <c r="S72" s="72">
        <v>4</v>
      </c>
      <c r="T72" s="71">
        <v>250</v>
      </c>
      <c r="U72" s="71">
        <v>70</v>
      </c>
      <c r="V72" s="72">
        <v>68986</v>
      </c>
      <c r="W72" s="72" t="s">
        <v>608</v>
      </c>
      <c r="X72" s="72" t="s">
        <v>608</v>
      </c>
      <c r="Y72" s="72" t="s">
        <v>608</v>
      </c>
      <c r="Z72" s="72">
        <v>0</v>
      </c>
      <c r="AA72" s="72" t="s">
        <v>608</v>
      </c>
      <c r="AB72" s="72">
        <v>0</v>
      </c>
      <c r="AC72" s="72" t="s">
        <v>608</v>
      </c>
      <c r="AD72" s="72" t="s">
        <v>608</v>
      </c>
      <c r="AE72" s="72" t="s">
        <v>608</v>
      </c>
      <c r="AF72" s="72" t="s">
        <v>608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80116</v>
      </c>
      <c r="AM72" s="72">
        <v>68986</v>
      </c>
      <c r="AN72" s="72">
        <v>580</v>
      </c>
      <c r="AO72" s="72">
        <v>200</v>
      </c>
      <c r="AP72" s="72" t="s">
        <v>608</v>
      </c>
      <c r="AQ72" s="72">
        <v>9600</v>
      </c>
      <c r="AR72" s="72">
        <v>750</v>
      </c>
      <c r="AS72" s="72" t="s">
        <v>608</v>
      </c>
      <c r="AT72" s="72">
        <v>1</v>
      </c>
      <c r="AU72" s="72" t="s">
        <v>608</v>
      </c>
      <c r="AV72" s="72">
        <v>55</v>
      </c>
      <c r="AW72" s="72">
        <v>1080</v>
      </c>
      <c r="AX72" s="72">
        <v>1080</v>
      </c>
      <c r="AY72" s="72" t="s">
        <v>608</v>
      </c>
      <c r="AZ72" s="72" t="s">
        <v>608</v>
      </c>
      <c r="BA72" s="72" t="s">
        <v>608</v>
      </c>
      <c r="BB72" s="72" t="s">
        <v>608</v>
      </c>
      <c r="BC72" s="72" t="s">
        <v>608</v>
      </c>
      <c r="BD72" s="72" t="s">
        <v>608</v>
      </c>
      <c r="BE72" s="72" t="s">
        <v>608</v>
      </c>
      <c r="BF72" s="72" t="s">
        <v>608</v>
      </c>
      <c r="BG72" s="72">
        <v>30</v>
      </c>
      <c r="BH72" s="72">
        <v>6000</v>
      </c>
      <c r="BI72" s="72">
        <v>10</v>
      </c>
      <c r="BJ72" s="72">
        <v>25</v>
      </c>
      <c r="BK72" s="72" t="s">
        <v>608</v>
      </c>
      <c r="BL72" s="72">
        <v>0</v>
      </c>
      <c r="BM72" s="72" t="s">
        <v>608</v>
      </c>
      <c r="BN72" s="72" t="s">
        <v>608</v>
      </c>
      <c r="BO72" s="72" t="s">
        <v>608</v>
      </c>
      <c r="BP72" s="72" t="s">
        <v>608</v>
      </c>
      <c r="BQ72" s="72" t="s">
        <v>608</v>
      </c>
      <c r="BR72" s="72" t="s">
        <v>608</v>
      </c>
      <c r="BS72" s="72" t="s">
        <v>608</v>
      </c>
      <c r="BT72" s="72" t="s">
        <v>608</v>
      </c>
      <c r="BU72" s="72" t="s">
        <v>608</v>
      </c>
    </row>
    <row r="73" spans="1:73" s="25" customFormat="1" ht="12.75" customHeight="1" x14ac:dyDescent="0.2">
      <c r="A73" s="44" t="s">
        <v>765</v>
      </c>
      <c r="B73" s="351" t="s">
        <v>317</v>
      </c>
      <c r="C73" s="352"/>
      <c r="D73" s="69">
        <v>500</v>
      </c>
      <c r="E73" s="69">
        <v>1000</v>
      </c>
      <c r="F73" s="69">
        <v>1</v>
      </c>
      <c r="G73" s="69">
        <v>0</v>
      </c>
      <c r="H73" s="69">
        <v>0</v>
      </c>
      <c r="I73" s="69">
        <v>1</v>
      </c>
      <c r="J73" s="70">
        <v>0.3</v>
      </c>
      <c r="K73" s="71">
        <v>0.3</v>
      </c>
      <c r="L73" s="71">
        <v>0</v>
      </c>
      <c r="M73" s="71">
        <v>0</v>
      </c>
      <c r="N73" s="72">
        <v>1</v>
      </c>
      <c r="O73" s="72">
        <v>190</v>
      </c>
      <c r="P73" s="72">
        <v>170</v>
      </c>
      <c r="Q73" s="72">
        <v>12</v>
      </c>
      <c r="R73" s="72">
        <v>4</v>
      </c>
      <c r="S73" s="72">
        <v>0</v>
      </c>
      <c r="T73" s="71">
        <v>250</v>
      </c>
      <c r="U73" s="71">
        <v>40</v>
      </c>
      <c r="V73" s="72">
        <v>20000</v>
      </c>
      <c r="W73" s="72">
        <v>500</v>
      </c>
      <c r="X73" s="72">
        <v>0</v>
      </c>
      <c r="Y73" s="72">
        <v>0</v>
      </c>
      <c r="Z73" s="72">
        <v>28000</v>
      </c>
      <c r="AA73" s="72" t="s">
        <v>608</v>
      </c>
      <c r="AB73" s="72">
        <v>28000</v>
      </c>
      <c r="AC73" s="72" t="s">
        <v>608</v>
      </c>
      <c r="AD73" s="72" t="s">
        <v>608</v>
      </c>
      <c r="AE73" s="72" t="s">
        <v>608</v>
      </c>
      <c r="AF73" s="72">
        <v>28000</v>
      </c>
      <c r="AG73" s="72">
        <v>4000</v>
      </c>
      <c r="AH73" s="72" t="s">
        <v>608</v>
      </c>
      <c r="AI73" s="72" t="s">
        <v>608</v>
      </c>
      <c r="AJ73" s="72">
        <v>0</v>
      </c>
      <c r="AK73" s="72">
        <v>0</v>
      </c>
      <c r="AL73" s="72">
        <v>21050</v>
      </c>
      <c r="AM73" s="72">
        <v>20000</v>
      </c>
      <c r="AN73" s="72">
        <v>0</v>
      </c>
      <c r="AO73" s="72">
        <v>50</v>
      </c>
      <c r="AP73" s="72">
        <v>0</v>
      </c>
      <c r="AQ73" s="72">
        <v>1000</v>
      </c>
      <c r="AR73" s="72">
        <v>0</v>
      </c>
      <c r="AS73" s="72">
        <v>0</v>
      </c>
      <c r="AT73" s="72">
        <v>10</v>
      </c>
      <c r="AU73" s="72">
        <v>0</v>
      </c>
      <c r="AV73" s="72">
        <v>1</v>
      </c>
      <c r="AW73" s="72">
        <v>1500</v>
      </c>
      <c r="AX73" s="72">
        <v>1000</v>
      </c>
      <c r="AY73" s="72">
        <v>0</v>
      </c>
      <c r="AZ73" s="72">
        <v>0</v>
      </c>
      <c r="BA73" s="72">
        <v>0</v>
      </c>
      <c r="BB73" s="72">
        <v>500</v>
      </c>
      <c r="BC73" s="72">
        <v>0</v>
      </c>
      <c r="BD73" s="72">
        <v>0</v>
      </c>
      <c r="BE73" s="72">
        <v>0</v>
      </c>
      <c r="BF73" s="72">
        <v>0</v>
      </c>
      <c r="BG73" s="72">
        <v>2</v>
      </c>
      <c r="BH73" s="72">
        <v>1500</v>
      </c>
      <c r="BI73" s="72">
        <v>30</v>
      </c>
      <c r="BJ73" s="72">
        <v>0</v>
      </c>
      <c r="BK73" s="72">
        <v>0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>
        <v>0</v>
      </c>
      <c r="BR73" s="72">
        <v>0</v>
      </c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">
      <c r="A74" s="44" t="s">
        <v>766</v>
      </c>
      <c r="B74" s="45" t="s">
        <v>318</v>
      </c>
      <c r="C74" s="46"/>
      <c r="D74" s="69" t="s">
        <v>608</v>
      </c>
      <c r="E74" s="69" t="s">
        <v>608</v>
      </c>
      <c r="F74" s="69">
        <v>6</v>
      </c>
      <c r="G74" s="69">
        <v>0</v>
      </c>
      <c r="H74" s="69">
        <v>0</v>
      </c>
      <c r="I74" s="69">
        <v>6</v>
      </c>
      <c r="J74" s="70">
        <v>0.7</v>
      </c>
      <c r="K74" s="71">
        <v>0.3</v>
      </c>
      <c r="L74" s="71">
        <v>0.39</v>
      </c>
      <c r="M74" s="71">
        <v>0</v>
      </c>
      <c r="N74" s="72">
        <v>1</v>
      </c>
      <c r="O74" s="72">
        <v>366</v>
      </c>
      <c r="P74" s="72">
        <v>339</v>
      </c>
      <c r="Q74" s="72">
        <v>48</v>
      </c>
      <c r="R74" s="72">
        <v>7</v>
      </c>
      <c r="S74" s="72">
        <v>1</v>
      </c>
      <c r="T74" s="71">
        <v>250</v>
      </c>
      <c r="U74" s="71">
        <v>45</v>
      </c>
      <c r="V74" s="72">
        <v>0</v>
      </c>
      <c r="W74" s="72">
        <v>47000</v>
      </c>
      <c r="X74" s="72">
        <v>0</v>
      </c>
      <c r="Y74" s="72">
        <v>220</v>
      </c>
      <c r="Z74" s="72">
        <v>0</v>
      </c>
      <c r="AA74" s="72" t="s">
        <v>608</v>
      </c>
      <c r="AB74" s="72">
        <v>0</v>
      </c>
      <c r="AC74" s="72" t="s">
        <v>608</v>
      </c>
      <c r="AD74" s="72" t="s">
        <v>608</v>
      </c>
      <c r="AE74" s="72" t="s">
        <v>608</v>
      </c>
      <c r="AF74" s="72" t="s">
        <v>608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201959</v>
      </c>
      <c r="AM74" s="72">
        <v>47000</v>
      </c>
      <c r="AN74" s="72">
        <v>0</v>
      </c>
      <c r="AO74" s="72">
        <v>26</v>
      </c>
      <c r="AP74" s="72">
        <v>123400</v>
      </c>
      <c r="AQ74" s="72">
        <v>6500</v>
      </c>
      <c r="AR74" s="72">
        <v>33</v>
      </c>
      <c r="AS74" s="72" t="s">
        <v>608</v>
      </c>
      <c r="AT74" s="72">
        <v>0</v>
      </c>
      <c r="AU74" s="72">
        <v>1</v>
      </c>
      <c r="AV74" s="72">
        <v>0</v>
      </c>
      <c r="AW74" s="72">
        <v>706</v>
      </c>
      <c r="AX74" s="72">
        <v>702</v>
      </c>
      <c r="AY74" s="72">
        <v>0</v>
      </c>
      <c r="AZ74" s="72">
        <v>0</v>
      </c>
      <c r="BA74" s="72">
        <v>0</v>
      </c>
      <c r="BB74" s="72">
        <v>0</v>
      </c>
      <c r="BC74" s="72">
        <v>4</v>
      </c>
      <c r="BD74" s="72" t="s">
        <v>608</v>
      </c>
      <c r="BE74" s="72">
        <v>0</v>
      </c>
      <c r="BF74" s="72">
        <v>0</v>
      </c>
      <c r="BG74" s="72">
        <v>4</v>
      </c>
      <c r="BH74" s="72" t="s">
        <v>608</v>
      </c>
      <c r="BI74" s="72" t="s">
        <v>608</v>
      </c>
      <c r="BJ74" s="72" t="s">
        <v>608</v>
      </c>
      <c r="BK74" s="72">
        <v>40</v>
      </c>
      <c r="BL74" s="72">
        <v>5</v>
      </c>
      <c r="BM74" s="72">
        <v>5</v>
      </c>
      <c r="BN74" s="72">
        <v>0</v>
      </c>
      <c r="BO74" s="72">
        <v>0</v>
      </c>
      <c r="BP74" s="72">
        <v>0</v>
      </c>
      <c r="BQ74" s="72">
        <v>0</v>
      </c>
      <c r="BR74" s="72">
        <v>30</v>
      </c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">
      <c r="A75" s="44" t="s">
        <v>767</v>
      </c>
      <c r="B75" s="45" t="s">
        <v>319</v>
      </c>
      <c r="C75" s="46"/>
      <c r="D75" s="69">
        <v>35</v>
      </c>
      <c r="E75" s="69">
        <v>450</v>
      </c>
      <c r="F75" s="69">
        <v>2</v>
      </c>
      <c r="G75" s="69">
        <v>0</v>
      </c>
      <c r="H75" s="69">
        <v>1</v>
      </c>
      <c r="I75" s="69">
        <v>1</v>
      </c>
      <c r="J75" s="70">
        <v>2</v>
      </c>
      <c r="K75" s="71">
        <v>1</v>
      </c>
      <c r="L75" s="71">
        <v>1</v>
      </c>
      <c r="M75" s="71">
        <v>0</v>
      </c>
      <c r="N75" s="72">
        <v>1</v>
      </c>
      <c r="O75" s="72">
        <v>225</v>
      </c>
      <c r="P75" s="72">
        <v>197</v>
      </c>
      <c r="Q75" s="72">
        <v>5</v>
      </c>
      <c r="R75" s="72">
        <v>1</v>
      </c>
      <c r="S75" s="72">
        <v>0</v>
      </c>
      <c r="T75" s="71">
        <v>250</v>
      </c>
      <c r="U75" s="71">
        <v>45</v>
      </c>
      <c r="V75" s="72">
        <v>26000</v>
      </c>
      <c r="W75" s="72">
        <v>10000</v>
      </c>
      <c r="X75" s="72" t="s">
        <v>608</v>
      </c>
      <c r="Y75" s="72" t="s">
        <v>608</v>
      </c>
      <c r="Z75" s="72">
        <v>0</v>
      </c>
      <c r="AA75" s="72" t="s">
        <v>608</v>
      </c>
      <c r="AB75" s="72">
        <v>0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0</v>
      </c>
      <c r="AM75" s="72" t="s">
        <v>608</v>
      </c>
      <c r="AN75" s="72">
        <v>0</v>
      </c>
      <c r="AO75" s="72" t="s">
        <v>608</v>
      </c>
      <c r="AP75" s="72" t="s">
        <v>608</v>
      </c>
      <c r="AQ75" s="72">
        <v>0</v>
      </c>
      <c r="AR75" s="72" t="s">
        <v>608</v>
      </c>
      <c r="AS75" s="72" t="s">
        <v>608</v>
      </c>
      <c r="AT75" s="72" t="s">
        <v>608</v>
      </c>
      <c r="AU75" s="72">
        <v>4</v>
      </c>
      <c r="AV75" s="72" t="s">
        <v>608</v>
      </c>
      <c r="AW75" s="72">
        <v>800</v>
      </c>
      <c r="AX75" s="72">
        <v>800</v>
      </c>
      <c r="AY75" s="72">
        <v>0</v>
      </c>
      <c r="AZ75" s="72" t="s">
        <v>608</v>
      </c>
      <c r="BA75" s="72" t="s">
        <v>608</v>
      </c>
      <c r="BB75" s="72">
        <v>0</v>
      </c>
      <c r="BC75" s="72" t="s">
        <v>608</v>
      </c>
      <c r="BD75" s="72" t="s">
        <v>608</v>
      </c>
      <c r="BE75" s="72">
        <v>0</v>
      </c>
      <c r="BF75" s="72">
        <v>0</v>
      </c>
      <c r="BG75" s="72">
        <v>0</v>
      </c>
      <c r="BH75" s="72">
        <v>60</v>
      </c>
      <c r="BI75" s="72">
        <v>10</v>
      </c>
      <c r="BJ75" s="72">
        <v>10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>
        <v>0</v>
      </c>
      <c r="BT75" s="72">
        <v>0</v>
      </c>
      <c r="BU75" s="72">
        <v>0</v>
      </c>
    </row>
    <row r="76" spans="1:73" s="25" customFormat="1" ht="12.75" customHeight="1" x14ac:dyDescent="0.2">
      <c r="A76" s="44" t="s">
        <v>768</v>
      </c>
      <c r="B76" s="45" t="s">
        <v>320</v>
      </c>
      <c r="C76" s="46"/>
      <c r="D76" s="69">
        <v>400</v>
      </c>
      <c r="E76" s="69" t="s">
        <v>608</v>
      </c>
      <c r="F76" s="69">
        <v>2</v>
      </c>
      <c r="G76" s="69">
        <v>0</v>
      </c>
      <c r="H76" s="69">
        <v>1</v>
      </c>
      <c r="I76" s="69">
        <v>1</v>
      </c>
      <c r="J76" s="70">
        <v>1</v>
      </c>
      <c r="K76" s="71">
        <v>1</v>
      </c>
      <c r="L76" s="71">
        <v>0</v>
      </c>
      <c r="M76" s="71">
        <v>0</v>
      </c>
      <c r="N76" s="72" t="s">
        <v>608</v>
      </c>
      <c r="O76" s="72" t="s">
        <v>608</v>
      </c>
      <c r="P76" s="72" t="s">
        <v>608</v>
      </c>
      <c r="Q76" s="72">
        <v>22</v>
      </c>
      <c r="R76" s="72">
        <v>3</v>
      </c>
      <c r="S76" s="72">
        <v>0</v>
      </c>
      <c r="T76" s="71">
        <v>250</v>
      </c>
      <c r="U76" s="71">
        <v>41</v>
      </c>
      <c r="V76" s="72">
        <v>120000</v>
      </c>
      <c r="W76" s="72">
        <v>120000</v>
      </c>
      <c r="X76" s="72" t="s">
        <v>608</v>
      </c>
      <c r="Y76" s="72">
        <v>5000</v>
      </c>
      <c r="Z76" s="72">
        <v>0</v>
      </c>
      <c r="AA76" s="72" t="s">
        <v>608</v>
      </c>
      <c r="AB76" s="72">
        <v>0</v>
      </c>
      <c r="AC76" s="72" t="s">
        <v>608</v>
      </c>
      <c r="AD76" s="72" t="s">
        <v>608</v>
      </c>
      <c r="AE76" s="72" t="s">
        <v>608</v>
      </c>
      <c r="AF76" s="72" t="s">
        <v>608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0</v>
      </c>
      <c r="AM76" s="72" t="s">
        <v>608</v>
      </c>
      <c r="AN76" s="72">
        <v>0</v>
      </c>
      <c r="AO76" s="72" t="s">
        <v>608</v>
      </c>
      <c r="AP76" s="72" t="s">
        <v>608</v>
      </c>
      <c r="AQ76" s="72">
        <v>0</v>
      </c>
      <c r="AR76" s="72" t="s">
        <v>608</v>
      </c>
      <c r="AS76" s="72" t="s">
        <v>608</v>
      </c>
      <c r="AT76" s="72" t="s">
        <v>608</v>
      </c>
      <c r="AU76" s="72" t="s">
        <v>608</v>
      </c>
      <c r="AV76" s="72" t="s">
        <v>608</v>
      </c>
      <c r="AW76" s="72">
        <v>0</v>
      </c>
      <c r="AX76" s="72" t="s">
        <v>608</v>
      </c>
      <c r="AY76" s="72">
        <v>0</v>
      </c>
      <c r="AZ76" s="72" t="s">
        <v>608</v>
      </c>
      <c r="BA76" s="72" t="s">
        <v>608</v>
      </c>
      <c r="BB76" s="72">
        <v>0</v>
      </c>
      <c r="BC76" s="72" t="s">
        <v>608</v>
      </c>
      <c r="BD76" s="72" t="s">
        <v>608</v>
      </c>
      <c r="BE76" s="72">
        <v>0</v>
      </c>
      <c r="BF76" s="72">
        <v>1</v>
      </c>
      <c r="BG76" s="72">
        <v>5</v>
      </c>
      <c r="BH76" s="72">
        <v>6500</v>
      </c>
      <c r="BI76" s="72">
        <v>0</v>
      </c>
      <c r="BJ76" s="72">
        <v>0</v>
      </c>
      <c r="BK76" s="72">
        <v>0</v>
      </c>
      <c r="BL76" s="72">
        <v>200</v>
      </c>
      <c r="BM76" s="72">
        <v>100</v>
      </c>
      <c r="BN76" s="72">
        <v>0</v>
      </c>
      <c r="BO76" s="72">
        <v>0</v>
      </c>
      <c r="BP76" s="72">
        <v>100</v>
      </c>
      <c r="BQ76" s="72">
        <v>0</v>
      </c>
      <c r="BR76" s="72">
        <v>20</v>
      </c>
      <c r="BS76" s="72">
        <v>0</v>
      </c>
      <c r="BT76" s="72">
        <v>0</v>
      </c>
      <c r="BU76" s="72">
        <v>0</v>
      </c>
    </row>
    <row r="77" spans="1:73" s="25" customFormat="1" ht="12.75" customHeight="1" x14ac:dyDescent="0.2">
      <c r="A77" s="44" t="s">
        <v>819</v>
      </c>
      <c r="B77" s="45" t="s">
        <v>378</v>
      </c>
      <c r="C77" s="46"/>
      <c r="D77" s="69" t="s">
        <v>608</v>
      </c>
      <c r="E77" s="69" t="s">
        <v>608</v>
      </c>
      <c r="F77" s="69">
        <v>5</v>
      </c>
      <c r="G77" s="69">
        <v>0</v>
      </c>
      <c r="H77" s="69">
        <v>0</v>
      </c>
      <c r="I77" s="69">
        <v>5</v>
      </c>
      <c r="J77" s="70">
        <v>1</v>
      </c>
      <c r="K77" s="71">
        <v>1</v>
      </c>
      <c r="L77" s="71">
        <v>0</v>
      </c>
      <c r="M77" s="71">
        <v>0</v>
      </c>
      <c r="N77" s="72" t="s">
        <v>608</v>
      </c>
      <c r="O77" s="72" t="s">
        <v>608</v>
      </c>
      <c r="P77" s="72" t="s">
        <v>608</v>
      </c>
      <c r="Q77" s="72">
        <v>18</v>
      </c>
      <c r="R77" s="72">
        <v>4</v>
      </c>
      <c r="S77" s="72">
        <v>1</v>
      </c>
      <c r="T77" s="71">
        <v>250</v>
      </c>
      <c r="U77" s="71">
        <v>27</v>
      </c>
      <c r="V77" s="72" t="s">
        <v>608</v>
      </c>
      <c r="W77" s="72" t="s">
        <v>608</v>
      </c>
      <c r="X77" s="72">
        <v>0</v>
      </c>
      <c r="Y77" s="72" t="s">
        <v>608</v>
      </c>
      <c r="Z77" s="72">
        <v>0</v>
      </c>
      <c r="AA77" s="72" t="s">
        <v>608</v>
      </c>
      <c r="AB77" s="72">
        <v>0</v>
      </c>
      <c r="AC77" s="72" t="s">
        <v>608</v>
      </c>
      <c r="AD77" s="72" t="s">
        <v>608</v>
      </c>
      <c r="AE77" s="72" t="s">
        <v>608</v>
      </c>
      <c r="AF77" s="72" t="s">
        <v>608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23000</v>
      </c>
      <c r="AM77" s="72">
        <v>23000</v>
      </c>
      <c r="AN77" s="72">
        <v>0</v>
      </c>
      <c r="AO77" s="72">
        <v>0</v>
      </c>
      <c r="AP77" s="72">
        <v>0</v>
      </c>
      <c r="AQ77" s="72">
        <v>0</v>
      </c>
      <c r="AR77" s="72" t="s">
        <v>608</v>
      </c>
      <c r="AS77" s="72" t="s">
        <v>608</v>
      </c>
      <c r="AT77" s="72" t="s">
        <v>608</v>
      </c>
      <c r="AU77" s="72" t="s">
        <v>608</v>
      </c>
      <c r="AV77" s="72" t="s">
        <v>608</v>
      </c>
      <c r="AW77" s="72">
        <v>1000</v>
      </c>
      <c r="AX77" s="72">
        <v>1000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1</v>
      </c>
      <c r="BH77" s="72">
        <v>850</v>
      </c>
      <c r="BI77" s="72">
        <v>15</v>
      </c>
      <c r="BJ77" s="72">
        <v>2</v>
      </c>
      <c r="BK77" s="72" t="s">
        <v>608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 t="s">
        <v>608</v>
      </c>
      <c r="BR77" s="72" t="s">
        <v>608</v>
      </c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">
      <c r="A78" s="44" t="s">
        <v>769</v>
      </c>
      <c r="B78" s="45" t="s">
        <v>379</v>
      </c>
      <c r="C78" s="46"/>
      <c r="D78" s="69">
        <v>150</v>
      </c>
      <c r="E78" s="69" t="s">
        <v>608</v>
      </c>
      <c r="F78" s="69">
        <v>4</v>
      </c>
      <c r="G78" s="69">
        <v>0</v>
      </c>
      <c r="H78" s="69">
        <v>0</v>
      </c>
      <c r="I78" s="69">
        <v>4</v>
      </c>
      <c r="J78" s="70">
        <v>4</v>
      </c>
      <c r="K78" s="71">
        <v>3</v>
      </c>
      <c r="L78" s="71">
        <v>1</v>
      </c>
      <c r="M78" s="71">
        <v>0</v>
      </c>
      <c r="N78" s="72">
        <v>1</v>
      </c>
      <c r="O78" s="72">
        <v>150</v>
      </c>
      <c r="P78" s="72">
        <v>90</v>
      </c>
      <c r="Q78" s="72">
        <v>47</v>
      </c>
      <c r="R78" s="72">
        <v>1</v>
      </c>
      <c r="S78" s="72">
        <v>1</v>
      </c>
      <c r="T78" s="71">
        <v>150</v>
      </c>
      <c r="U78" s="71">
        <v>10</v>
      </c>
      <c r="V78" s="72">
        <v>22000</v>
      </c>
      <c r="W78" s="72">
        <v>1500</v>
      </c>
      <c r="X78" s="72" t="s">
        <v>608</v>
      </c>
      <c r="Y78" s="72" t="s">
        <v>608</v>
      </c>
      <c r="Z78" s="72">
        <v>97600</v>
      </c>
      <c r="AA78" s="72">
        <v>94800</v>
      </c>
      <c r="AB78" s="72">
        <v>2800</v>
      </c>
      <c r="AC78" s="72">
        <v>2800</v>
      </c>
      <c r="AD78" s="72">
        <v>0</v>
      </c>
      <c r="AE78" s="72">
        <v>0</v>
      </c>
      <c r="AF78" s="72">
        <v>0</v>
      </c>
      <c r="AG78" s="72">
        <v>0</v>
      </c>
      <c r="AH78" s="72">
        <v>0</v>
      </c>
      <c r="AI78" s="72">
        <v>10500</v>
      </c>
      <c r="AJ78" s="72" t="s">
        <v>608</v>
      </c>
      <c r="AK78" s="72" t="s">
        <v>608</v>
      </c>
      <c r="AL78" s="72">
        <v>20030</v>
      </c>
      <c r="AM78" s="72">
        <v>20000</v>
      </c>
      <c r="AN78" s="72">
        <v>0</v>
      </c>
      <c r="AO78" s="72" t="s">
        <v>608</v>
      </c>
      <c r="AP78" s="72" t="s">
        <v>608</v>
      </c>
      <c r="AQ78" s="72">
        <v>0</v>
      </c>
      <c r="AR78" s="72">
        <v>30</v>
      </c>
      <c r="AS78" s="72">
        <v>0</v>
      </c>
      <c r="AT78" s="72">
        <v>27</v>
      </c>
      <c r="AU78" s="72" t="s">
        <v>608</v>
      </c>
      <c r="AV78" s="72" t="s">
        <v>608</v>
      </c>
      <c r="AW78" s="72">
        <v>255</v>
      </c>
      <c r="AX78" s="72">
        <v>250</v>
      </c>
      <c r="AY78" s="72">
        <v>0</v>
      </c>
      <c r="AZ78" s="72" t="s">
        <v>608</v>
      </c>
      <c r="BA78" s="72" t="s">
        <v>608</v>
      </c>
      <c r="BB78" s="72">
        <v>0</v>
      </c>
      <c r="BC78" s="72">
        <v>5</v>
      </c>
      <c r="BD78" s="72">
        <v>0</v>
      </c>
      <c r="BE78" s="72">
        <v>0</v>
      </c>
      <c r="BF78" s="72">
        <v>0</v>
      </c>
      <c r="BG78" s="72">
        <v>4</v>
      </c>
      <c r="BH78" s="72" t="s">
        <v>608</v>
      </c>
      <c r="BI78" s="72">
        <v>10</v>
      </c>
      <c r="BJ78" s="72">
        <v>50</v>
      </c>
      <c r="BK78" s="72">
        <v>5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 t="s">
        <v>608</v>
      </c>
      <c r="BR78" s="72" t="s">
        <v>608</v>
      </c>
      <c r="BS78" s="72" t="s">
        <v>608</v>
      </c>
      <c r="BT78" s="72" t="s">
        <v>608</v>
      </c>
      <c r="BU78" s="72">
        <v>10</v>
      </c>
    </row>
    <row r="79" spans="1:73" s="25" customFormat="1" ht="12.75" customHeight="1" x14ac:dyDescent="0.2">
      <c r="A79" s="44" t="s">
        <v>770</v>
      </c>
      <c r="B79" s="45" t="s">
        <v>322</v>
      </c>
      <c r="C79" s="46"/>
      <c r="D79" s="69" t="s">
        <v>608</v>
      </c>
      <c r="E79" s="69" t="s">
        <v>608</v>
      </c>
      <c r="F79" s="69">
        <v>1</v>
      </c>
      <c r="G79" s="69">
        <v>0</v>
      </c>
      <c r="H79" s="69">
        <v>0</v>
      </c>
      <c r="I79" s="69">
        <v>1</v>
      </c>
      <c r="J79" s="70">
        <v>0.2</v>
      </c>
      <c r="K79" s="71">
        <v>0.2</v>
      </c>
      <c r="L79" s="71">
        <v>0</v>
      </c>
      <c r="M79" s="71">
        <v>0</v>
      </c>
      <c r="N79" s="72">
        <v>1</v>
      </c>
      <c r="O79" s="72">
        <v>231</v>
      </c>
      <c r="P79" s="72">
        <v>193</v>
      </c>
      <c r="Q79" s="72">
        <v>30</v>
      </c>
      <c r="R79" s="72">
        <v>1</v>
      </c>
      <c r="S79" s="72">
        <v>0</v>
      </c>
      <c r="T79" s="71">
        <v>250</v>
      </c>
      <c r="U79" s="71">
        <v>60</v>
      </c>
      <c r="V79" s="72">
        <v>21000</v>
      </c>
      <c r="W79" s="72">
        <v>500</v>
      </c>
      <c r="X79" s="72" t="s">
        <v>608</v>
      </c>
      <c r="Y79" s="72">
        <v>500</v>
      </c>
      <c r="Z79" s="72">
        <v>0</v>
      </c>
      <c r="AA79" s="72" t="s">
        <v>608</v>
      </c>
      <c r="AB79" s="72">
        <v>0</v>
      </c>
      <c r="AC79" s="72" t="s">
        <v>608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>
        <v>0</v>
      </c>
      <c r="AI79" s="72">
        <v>0</v>
      </c>
      <c r="AJ79" s="72">
        <v>0</v>
      </c>
      <c r="AK79" s="72">
        <v>0</v>
      </c>
      <c r="AL79" s="72">
        <v>21010</v>
      </c>
      <c r="AM79" s="72">
        <v>21000</v>
      </c>
      <c r="AN79" s="72">
        <v>0</v>
      </c>
      <c r="AO79" s="72">
        <v>0</v>
      </c>
      <c r="AP79" s="72">
        <v>0</v>
      </c>
      <c r="AQ79" s="72">
        <v>0</v>
      </c>
      <c r="AR79" s="72">
        <v>10</v>
      </c>
      <c r="AS79" s="72">
        <v>0</v>
      </c>
      <c r="AT79" s="72">
        <v>30</v>
      </c>
      <c r="AU79" s="72">
        <v>0</v>
      </c>
      <c r="AV79" s="72" t="s">
        <v>608</v>
      </c>
      <c r="AW79" s="72">
        <v>249</v>
      </c>
      <c r="AX79" s="72">
        <v>249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0</v>
      </c>
      <c r="BF79" s="72">
        <v>0</v>
      </c>
      <c r="BG79" s="72">
        <v>0</v>
      </c>
      <c r="BH79" s="72">
        <v>800</v>
      </c>
      <c r="BI79" s="72">
        <v>10</v>
      </c>
      <c r="BJ79" s="72">
        <v>0</v>
      </c>
      <c r="BK79" s="72">
        <v>3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0</v>
      </c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">
      <c r="A80" s="44" t="s">
        <v>772</v>
      </c>
      <c r="B80" s="45" t="s">
        <v>324</v>
      </c>
      <c r="C80" s="46"/>
      <c r="D80" s="69" t="s">
        <v>608</v>
      </c>
      <c r="E80" s="69" t="s">
        <v>608</v>
      </c>
      <c r="F80" s="69">
        <v>2</v>
      </c>
      <c r="G80" s="69">
        <v>0</v>
      </c>
      <c r="H80" s="69">
        <v>0</v>
      </c>
      <c r="I80" s="69">
        <v>2</v>
      </c>
      <c r="J80" s="70">
        <v>0.7</v>
      </c>
      <c r="K80" s="71">
        <v>0.65</v>
      </c>
      <c r="L80" s="71">
        <v>0</v>
      </c>
      <c r="M80" s="71">
        <v>0</v>
      </c>
      <c r="N80" s="72">
        <v>1</v>
      </c>
      <c r="O80" s="72">
        <v>312</v>
      </c>
      <c r="P80" s="72">
        <v>247</v>
      </c>
      <c r="Q80" s="72">
        <v>25</v>
      </c>
      <c r="R80" s="72">
        <v>3</v>
      </c>
      <c r="S80" s="72">
        <v>0</v>
      </c>
      <c r="T80" s="71">
        <v>360</v>
      </c>
      <c r="U80" s="71">
        <v>50</v>
      </c>
      <c r="V80" s="72" t="s">
        <v>608</v>
      </c>
      <c r="W80" s="72" t="s">
        <v>608</v>
      </c>
      <c r="X80" s="72" t="s">
        <v>608</v>
      </c>
      <c r="Y80" s="72" t="s">
        <v>608</v>
      </c>
      <c r="Z80" s="72">
        <v>0</v>
      </c>
      <c r="AA80" s="72" t="s">
        <v>608</v>
      </c>
      <c r="AB80" s="72">
        <v>0</v>
      </c>
      <c r="AC80" s="72" t="s">
        <v>608</v>
      </c>
      <c r="AD80" s="72" t="s">
        <v>608</v>
      </c>
      <c r="AE80" s="72" t="s">
        <v>608</v>
      </c>
      <c r="AF80" s="72" t="s">
        <v>608</v>
      </c>
      <c r="AG80" s="72" t="s">
        <v>608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29129</v>
      </c>
      <c r="AM80" s="72">
        <v>28896</v>
      </c>
      <c r="AN80" s="72">
        <v>0</v>
      </c>
      <c r="AO80" s="72" t="s">
        <v>608</v>
      </c>
      <c r="AP80" s="72" t="s">
        <v>608</v>
      </c>
      <c r="AQ80" s="72">
        <v>200</v>
      </c>
      <c r="AR80" s="72">
        <v>33</v>
      </c>
      <c r="AS80" s="72" t="s">
        <v>608</v>
      </c>
      <c r="AT80" s="72" t="s">
        <v>608</v>
      </c>
      <c r="AU80" s="72" t="s">
        <v>608</v>
      </c>
      <c r="AV80" s="72" t="s">
        <v>608</v>
      </c>
      <c r="AW80" s="72">
        <v>1122</v>
      </c>
      <c r="AX80" s="72">
        <v>1022</v>
      </c>
      <c r="AY80" s="72">
        <v>0</v>
      </c>
      <c r="AZ80" s="72">
        <v>0</v>
      </c>
      <c r="BA80" s="72" t="s">
        <v>608</v>
      </c>
      <c r="BB80" s="72">
        <v>100</v>
      </c>
      <c r="BC80" s="72" t="s">
        <v>608</v>
      </c>
      <c r="BD80" s="72">
        <v>0</v>
      </c>
      <c r="BE80" s="72" t="s">
        <v>608</v>
      </c>
      <c r="BF80" s="72">
        <v>2</v>
      </c>
      <c r="BG80" s="72">
        <v>12</v>
      </c>
      <c r="BH80" s="72" t="s">
        <v>608</v>
      </c>
      <c r="BI80" s="72" t="s">
        <v>608</v>
      </c>
      <c r="BJ80" s="72" t="s">
        <v>608</v>
      </c>
      <c r="BK80" s="72" t="s">
        <v>608</v>
      </c>
      <c r="BL80" s="72">
        <v>0</v>
      </c>
      <c r="BM80" s="72" t="s">
        <v>608</v>
      </c>
      <c r="BN80" s="72" t="s">
        <v>608</v>
      </c>
      <c r="BO80" s="72" t="s">
        <v>608</v>
      </c>
      <c r="BP80" s="72" t="s">
        <v>608</v>
      </c>
      <c r="BQ80" s="72" t="s">
        <v>608</v>
      </c>
      <c r="BR80" s="72" t="s">
        <v>608</v>
      </c>
      <c r="BS80" s="72" t="s">
        <v>608</v>
      </c>
      <c r="BT80" s="72" t="s">
        <v>608</v>
      </c>
      <c r="BU80" s="72" t="s">
        <v>608</v>
      </c>
    </row>
    <row r="81" spans="1:73" s="25" customFormat="1" ht="12.75" customHeight="1" x14ac:dyDescent="0.2">
      <c r="A81" s="44" t="s">
        <v>773</v>
      </c>
      <c r="B81" s="45" t="s">
        <v>325</v>
      </c>
      <c r="C81" s="46"/>
      <c r="D81" s="69">
        <v>200</v>
      </c>
      <c r="E81" s="69">
        <v>500</v>
      </c>
      <c r="F81" s="69">
        <v>1</v>
      </c>
      <c r="G81" s="69">
        <v>0</v>
      </c>
      <c r="H81" s="69">
        <v>1</v>
      </c>
      <c r="I81" s="69">
        <v>0</v>
      </c>
      <c r="J81" s="70">
        <v>0.7</v>
      </c>
      <c r="K81" s="71">
        <v>0.65</v>
      </c>
      <c r="L81" s="71">
        <v>0</v>
      </c>
      <c r="M81" s="71">
        <v>0</v>
      </c>
      <c r="N81" s="72">
        <v>1</v>
      </c>
      <c r="O81" s="72">
        <v>138</v>
      </c>
      <c r="P81" s="72">
        <v>113</v>
      </c>
      <c r="Q81" s="72">
        <v>30</v>
      </c>
      <c r="R81" s="72">
        <v>12</v>
      </c>
      <c r="S81" s="72">
        <v>8</v>
      </c>
      <c r="T81" s="71">
        <v>250</v>
      </c>
      <c r="U81" s="71">
        <v>24</v>
      </c>
      <c r="V81" s="72">
        <v>8515</v>
      </c>
      <c r="W81" s="72">
        <v>100</v>
      </c>
      <c r="X81" s="72">
        <v>0</v>
      </c>
      <c r="Y81" s="72">
        <v>0</v>
      </c>
      <c r="Z81" s="72">
        <v>0</v>
      </c>
      <c r="AA81" s="72" t="s">
        <v>608</v>
      </c>
      <c r="AB81" s="72">
        <v>0</v>
      </c>
      <c r="AC81" s="72" t="s">
        <v>608</v>
      </c>
      <c r="AD81" s="72" t="s">
        <v>608</v>
      </c>
      <c r="AE81" s="72" t="s">
        <v>608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8568</v>
      </c>
      <c r="AM81" s="72">
        <v>8515</v>
      </c>
      <c r="AN81" s="72">
        <v>0</v>
      </c>
      <c r="AO81" s="72">
        <v>5</v>
      </c>
      <c r="AP81" s="72">
        <v>0</v>
      </c>
      <c r="AQ81" s="72">
        <v>0</v>
      </c>
      <c r="AR81" s="72">
        <v>48</v>
      </c>
      <c r="AS81" s="72">
        <v>0</v>
      </c>
      <c r="AT81" s="72">
        <v>0</v>
      </c>
      <c r="AU81" s="72">
        <v>0</v>
      </c>
      <c r="AV81" s="72">
        <v>0</v>
      </c>
      <c r="AW81" s="72">
        <v>586</v>
      </c>
      <c r="AX81" s="72">
        <v>543</v>
      </c>
      <c r="AY81" s="72">
        <v>0</v>
      </c>
      <c r="AZ81" s="72">
        <v>0</v>
      </c>
      <c r="BA81" s="72">
        <v>0</v>
      </c>
      <c r="BB81" s="72">
        <v>0</v>
      </c>
      <c r="BC81" s="72">
        <v>33</v>
      </c>
      <c r="BD81" s="72">
        <v>10</v>
      </c>
      <c r="BE81" s="72">
        <v>0</v>
      </c>
      <c r="BF81" s="72">
        <v>1</v>
      </c>
      <c r="BG81" s="72">
        <v>5</v>
      </c>
      <c r="BH81" s="72">
        <v>711</v>
      </c>
      <c r="BI81" s="72" t="s">
        <v>608</v>
      </c>
      <c r="BJ81" s="72">
        <v>25</v>
      </c>
      <c r="BK81" s="72" t="s">
        <v>608</v>
      </c>
      <c r="BL81" s="72">
        <v>0</v>
      </c>
      <c r="BM81" s="72">
        <v>0</v>
      </c>
      <c r="BN81" s="72">
        <v>0</v>
      </c>
      <c r="BO81" s="72" t="s">
        <v>608</v>
      </c>
      <c r="BP81" s="72">
        <v>0</v>
      </c>
      <c r="BQ81" s="72">
        <v>0</v>
      </c>
      <c r="BR81" s="72" t="s">
        <v>608</v>
      </c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">
      <c r="A82" s="44" t="s">
        <v>774</v>
      </c>
      <c r="B82" s="45" t="s">
        <v>326</v>
      </c>
      <c r="C82" s="46"/>
      <c r="D82" s="69" t="s">
        <v>608</v>
      </c>
      <c r="E82" s="69" t="s">
        <v>608</v>
      </c>
      <c r="F82" s="69">
        <v>2</v>
      </c>
      <c r="G82" s="69">
        <v>0</v>
      </c>
      <c r="H82" s="69">
        <v>2</v>
      </c>
      <c r="I82" s="69">
        <v>0</v>
      </c>
      <c r="J82" s="70">
        <v>1</v>
      </c>
      <c r="K82" s="71">
        <v>1</v>
      </c>
      <c r="L82" s="71">
        <v>0</v>
      </c>
      <c r="M82" s="71">
        <v>0</v>
      </c>
      <c r="N82" s="72">
        <v>3</v>
      </c>
      <c r="O82" s="72">
        <v>251</v>
      </c>
      <c r="P82" s="72">
        <v>226</v>
      </c>
      <c r="Q82" s="72">
        <v>39</v>
      </c>
      <c r="R82" s="72">
        <v>6</v>
      </c>
      <c r="S82" s="72">
        <v>4</v>
      </c>
      <c r="T82" s="71">
        <v>250</v>
      </c>
      <c r="U82" s="71">
        <v>40</v>
      </c>
      <c r="V82" s="72" t="s">
        <v>608</v>
      </c>
      <c r="W82" s="72" t="s">
        <v>608</v>
      </c>
      <c r="X82" s="72" t="s">
        <v>608</v>
      </c>
      <c r="Y82" s="72" t="s">
        <v>608</v>
      </c>
      <c r="Z82" s="72">
        <v>0</v>
      </c>
      <c r="AA82" s="72" t="s">
        <v>608</v>
      </c>
      <c r="AB82" s="72">
        <v>0</v>
      </c>
      <c r="AC82" s="72" t="s">
        <v>608</v>
      </c>
      <c r="AD82" s="72" t="s">
        <v>608</v>
      </c>
      <c r="AE82" s="72" t="s">
        <v>608</v>
      </c>
      <c r="AF82" s="72" t="s">
        <v>608</v>
      </c>
      <c r="AG82" s="72" t="s">
        <v>608</v>
      </c>
      <c r="AH82" s="72" t="s">
        <v>608</v>
      </c>
      <c r="AI82" s="72" t="s">
        <v>608</v>
      </c>
      <c r="AJ82" s="72" t="s">
        <v>608</v>
      </c>
      <c r="AK82" s="72" t="s">
        <v>608</v>
      </c>
      <c r="AL82" s="72">
        <v>51235</v>
      </c>
      <c r="AM82" s="72">
        <v>51145</v>
      </c>
      <c r="AN82" s="72">
        <v>0</v>
      </c>
      <c r="AO82" s="72">
        <v>30</v>
      </c>
      <c r="AP82" s="72">
        <v>0</v>
      </c>
      <c r="AQ82" s="72">
        <v>10</v>
      </c>
      <c r="AR82" s="72">
        <v>50</v>
      </c>
      <c r="AS82" s="72" t="s">
        <v>608</v>
      </c>
      <c r="AT82" s="72">
        <v>30</v>
      </c>
      <c r="AU82" s="72">
        <v>20</v>
      </c>
      <c r="AV82" s="72">
        <v>0</v>
      </c>
      <c r="AW82" s="72">
        <v>563</v>
      </c>
      <c r="AX82" s="72">
        <v>543</v>
      </c>
      <c r="AY82" s="72">
        <v>0</v>
      </c>
      <c r="AZ82" s="72">
        <v>0</v>
      </c>
      <c r="BA82" s="72">
        <v>0</v>
      </c>
      <c r="BB82" s="72">
        <v>0</v>
      </c>
      <c r="BC82" s="72">
        <v>20</v>
      </c>
      <c r="BD82" s="72" t="s">
        <v>608</v>
      </c>
      <c r="BE82" s="72">
        <v>5</v>
      </c>
      <c r="BF82" s="72">
        <v>0</v>
      </c>
      <c r="BG82" s="72">
        <v>5</v>
      </c>
      <c r="BH82" s="72" t="s">
        <v>608</v>
      </c>
      <c r="BI82" s="72">
        <v>15</v>
      </c>
      <c r="BJ82" s="72">
        <v>0</v>
      </c>
      <c r="BK82" s="72">
        <v>15</v>
      </c>
      <c r="BL82" s="72">
        <v>0</v>
      </c>
      <c r="BM82" s="72">
        <v>0</v>
      </c>
      <c r="BN82" s="72">
        <v>0</v>
      </c>
      <c r="BO82" s="72" t="s">
        <v>608</v>
      </c>
      <c r="BP82" s="72" t="s">
        <v>608</v>
      </c>
      <c r="BQ82" s="72">
        <v>0</v>
      </c>
      <c r="BR82" s="72" t="s">
        <v>608</v>
      </c>
      <c r="BS82" s="72" t="s">
        <v>608</v>
      </c>
      <c r="BT82" s="72" t="s">
        <v>608</v>
      </c>
      <c r="BU82" s="72" t="s">
        <v>608</v>
      </c>
    </row>
    <row r="83" spans="1:73" s="25" customFormat="1" x14ac:dyDescent="0.2">
      <c r="A83" s="44" t="s">
        <v>775</v>
      </c>
      <c r="B83" s="351" t="s">
        <v>327</v>
      </c>
      <c r="C83" s="352"/>
      <c r="D83" s="69">
        <v>160</v>
      </c>
      <c r="E83" s="69">
        <v>1194</v>
      </c>
      <c r="F83" s="69">
        <v>2</v>
      </c>
      <c r="G83" s="69">
        <v>0</v>
      </c>
      <c r="H83" s="69">
        <v>1</v>
      </c>
      <c r="I83" s="69">
        <v>1</v>
      </c>
      <c r="J83" s="70">
        <v>0.8</v>
      </c>
      <c r="K83" s="71">
        <v>0.75</v>
      </c>
      <c r="L83" s="71">
        <v>0</v>
      </c>
      <c r="M83" s="71">
        <v>0</v>
      </c>
      <c r="N83" s="72">
        <v>1</v>
      </c>
      <c r="O83" s="72">
        <v>319</v>
      </c>
      <c r="P83" s="72">
        <v>230</v>
      </c>
      <c r="Q83" s="72">
        <v>17</v>
      </c>
      <c r="R83" s="72">
        <v>5</v>
      </c>
      <c r="S83" s="72">
        <v>0</v>
      </c>
      <c r="T83" s="71">
        <v>251</v>
      </c>
      <c r="U83" s="71">
        <v>35</v>
      </c>
      <c r="V83" s="72" t="s">
        <v>608</v>
      </c>
      <c r="W83" s="72">
        <v>300</v>
      </c>
      <c r="X83" s="72">
        <v>0</v>
      </c>
      <c r="Y83" s="72">
        <v>0</v>
      </c>
      <c r="Z83" s="72">
        <v>0</v>
      </c>
      <c r="AA83" s="72" t="s">
        <v>608</v>
      </c>
      <c r="AB83" s="72">
        <v>0</v>
      </c>
      <c r="AC83" s="72" t="s">
        <v>608</v>
      </c>
      <c r="AD83" s="72" t="s">
        <v>608</v>
      </c>
      <c r="AE83" s="72" t="s">
        <v>608</v>
      </c>
      <c r="AF83" s="72" t="s">
        <v>608</v>
      </c>
      <c r="AG83" s="72" t="s">
        <v>608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32652</v>
      </c>
      <c r="AM83" s="72">
        <v>30575</v>
      </c>
      <c r="AN83" s="72">
        <v>0</v>
      </c>
      <c r="AO83" s="72">
        <v>21</v>
      </c>
      <c r="AP83" s="72">
        <v>0</v>
      </c>
      <c r="AQ83" s="72">
        <v>2000</v>
      </c>
      <c r="AR83" s="72">
        <v>56</v>
      </c>
      <c r="AS83" s="72">
        <v>0</v>
      </c>
      <c r="AT83" s="72">
        <v>0</v>
      </c>
      <c r="AU83" s="72">
        <v>1</v>
      </c>
      <c r="AV83" s="72">
        <v>0</v>
      </c>
      <c r="AW83" s="72">
        <v>680</v>
      </c>
      <c r="AX83" s="72">
        <v>678</v>
      </c>
      <c r="AY83" s="72">
        <v>0</v>
      </c>
      <c r="AZ83" s="72">
        <v>1</v>
      </c>
      <c r="BA83" s="72">
        <v>0</v>
      </c>
      <c r="BB83" s="72">
        <v>0</v>
      </c>
      <c r="BC83" s="72">
        <v>1</v>
      </c>
      <c r="BD83" s="72">
        <v>0</v>
      </c>
      <c r="BE83" s="72">
        <v>0</v>
      </c>
      <c r="BF83" s="72">
        <v>0</v>
      </c>
      <c r="BG83" s="72">
        <v>3</v>
      </c>
      <c r="BH83" s="72">
        <v>1194</v>
      </c>
      <c r="BI83" s="72">
        <v>15</v>
      </c>
      <c r="BJ83" s="72">
        <v>0</v>
      </c>
      <c r="BK83" s="72">
        <v>2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>
        <v>5</v>
      </c>
      <c r="BR83" s="72">
        <v>6</v>
      </c>
      <c r="BS83" s="72" t="s">
        <v>608</v>
      </c>
      <c r="BT83" s="72" t="s">
        <v>608</v>
      </c>
      <c r="BU83" s="72" t="s">
        <v>608</v>
      </c>
    </row>
    <row r="84" spans="1:73" s="25" customFormat="1" ht="12.75" customHeight="1" x14ac:dyDescent="0.2">
      <c r="A84" s="44" t="s">
        <v>776</v>
      </c>
      <c r="B84" s="45" t="s">
        <v>328</v>
      </c>
      <c r="C84" s="46"/>
      <c r="D84" s="69">
        <v>250</v>
      </c>
      <c r="E84" s="69">
        <v>600</v>
      </c>
      <c r="F84" s="69">
        <v>3</v>
      </c>
      <c r="G84" s="69">
        <v>0</v>
      </c>
      <c r="H84" s="69">
        <v>1</v>
      </c>
      <c r="I84" s="69">
        <v>2</v>
      </c>
      <c r="J84" s="70">
        <v>1</v>
      </c>
      <c r="K84" s="71">
        <v>0.75</v>
      </c>
      <c r="L84" s="71">
        <v>0.28000000000000003</v>
      </c>
      <c r="M84" s="71">
        <v>0</v>
      </c>
      <c r="N84" s="72">
        <v>1</v>
      </c>
      <c r="O84" s="72">
        <v>400</v>
      </c>
      <c r="P84" s="72">
        <v>119</v>
      </c>
      <c r="Q84" s="72">
        <v>10</v>
      </c>
      <c r="R84" s="72">
        <v>1</v>
      </c>
      <c r="S84" s="72">
        <v>1</v>
      </c>
      <c r="T84" s="71">
        <v>260</v>
      </c>
      <c r="U84" s="71">
        <v>30.5</v>
      </c>
      <c r="V84" s="72" t="s">
        <v>608</v>
      </c>
      <c r="W84" s="72" t="s">
        <v>608</v>
      </c>
      <c r="X84" s="72" t="s">
        <v>608</v>
      </c>
      <c r="Y84" s="72" t="s">
        <v>608</v>
      </c>
      <c r="Z84" s="72">
        <v>90350</v>
      </c>
      <c r="AA84" s="72">
        <v>67000</v>
      </c>
      <c r="AB84" s="72">
        <v>23350</v>
      </c>
      <c r="AC84" s="72">
        <v>0</v>
      </c>
      <c r="AD84" s="72">
        <v>0</v>
      </c>
      <c r="AE84" s="72">
        <v>0</v>
      </c>
      <c r="AF84" s="72">
        <v>23350</v>
      </c>
      <c r="AG84" s="72">
        <v>550</v>
      </c>
      <c r="AH84" s="72">
        <v>0</v>
      </c>
      <c r="AI84" s="72">
        <v>0</v>
      </c>
      <c r="AJ84" s="72">
        <v>0</v>
      </c>
      <c r="AK84" s="72">
        <v>600</v>
      </c>
      <c r="AL84" s="72">
        <v>175276</v>
      </c>
      <c r="AM84" s="72">
        <v>67500</v>
      </c>
      <c r="AN84" s="72">
        <v>660</v>
      </c>
      <c r="AO84" s="72">
        <v>1021</v>
      </c>
      <c r="AP84" s="72">
        <v>5950</v>
      </c>
      <c r="AQ84" s="72">
        <v>95</v>
      </c>
      <c r="AR84" s="72">
        <v>50</v>
      </c>
      <c r="AS84" s="72">
        <v>100000</v>
      </c>
      <c r="AT84" s="72">
        <v>0</v>
      </c>
      <c r="AU84" s="72">
        <v>15</v>
      </c>
      <c r="AV84" s="72">
        <v>3</v>
      </c>
      <c r="AW84" s="72">
        <v>5065</v>
      </c>
      <c r="AX84" s="72">
        <v>7</v>
      </c>
      <c r="AY84" s="72">
        <v>4</v>
      </c>
      <c r="AZ84" s="72">
        <v>0</v>
      </c>
      <c r="BA84" s="72">
        <v>50</v>
      </c>
      <c r="BB84" s="72">
        <v>0</v>
      </c>
      <c r="BC84" s="72">
        <v>4</v>
      </c>
      <c r="BD84" s="72">
        <v>5000</v>
      </c>
      <c r="BE84" s="72">
        <v>10</v>
      </c>
      <c r="BF84" s="72">
        <v>0</v>
      </c>
      <c r="BG84" s="72">
        <v>10</v>
      </c>
      <c r="BH84" s="72">
        <v>1401</v>
      </c>
      <c r="BI84" s="72">
        <v>57</v>
      </c>
      <c r="BJ84" s="72">
        <v>140</v>
      </c>
      <c r="BK84" s="72">
        <v>214</v>
      </c>
      <c r="BL84" s="72">
        <v>240</v>
      </c>
      <c r="BM84" s="72">
        <v>50</v>
      </c>
      <c r="BN84" s="72">
        <v>40</v>
      </c>
      <c r="BO84" s="72">
        <v>0</v>
      </c>
      <c r="BP84" s="72">
        <v>150</v>
      </c>
      <c r="BQ84" s="72">
        <v>0</v>
      </c>
      <c r="BR84" s="72">
        <v>30</v>
      </c>
      <c r="BS84" s="72">
        <v>0</v>
      </c>
      <c r="BT84" s="72">
        <v>0</v>
      </c>
      <c r="BU84" s="72">
        <v>0</v>
      </c>
    </row>
    <row r="85" spans="1:73" s="25" customFormat="1" ht="12.75" customHeight="1" x14ac:dyDescent="0.2">
      <c r="A85" s="44" t="s">
        <v>820</v>
      </c>
      <c r="B85" s="45" t="s">
        <v>380</v>
      </c>
      <c r="C85" s="46"/>
      <c r="D85" s="69" t="s">
        <v>608</v>
      </c>
      <c r="E85" s="69" t="s">
        <v>608</v>
      </c>
      <c r="F85" s="69">
        <v>3</v>
      </c>
      <c r="G85" s="69">
        <v>1</v>
      </c>
      <c r="H85" s="69">
        <v>0</v>
      </c>
      <c r="I85" s="69">
        <v>2</v>
      </c>
      <c r="J85" s="70">
        <v>3</v>
      </c>
      <c r="K85" s="71">
        <v>1.5</v>
      </c>
      <c r="L85" s="71">
        <v>0.8</v>
      </c>
      <c r="M85" s="71">
        <v>0.7</v>
      </c>
      <c r="N85" s="72">
        <v>1</v>
      </c>
      <c r="O85" s="72">
        <v>287</v>
      </c>
      <c r="P85" s="72">
        <v>205</v>
      </c>
      <c r="Q85" s="72">
        <v>22</v>
      </c>
      <c r="R85" s="72">
        <v>3</v>
      </c>
      <c r="S85" s="72" t="s">
        <v>608</v>
      </c>
      <c r="T85" s="71">
        <v>250</v>
      </c>
      <c r="U85" s="71">
        <v>40</v>
      </c>
      <c r="V85" s="72">
        <v>21500</v>
      </c>
      <c r="W85" s="72">
        <v>41500</v>
      </c>
      <c r="X85" s="72">
        <v>20000</v>
      </c>
      <c r="Y85" s="72" t="s">
        <v>608</v>
      </c>
      <c r="Z85" s="72">
        <v>0</v>
      </c>
      <c r="AA85" s="72" t="s">
        <v>608</v>
      </c>
      <c r="AB85" s="72">
        <v>0</v>
      </c>
      <c r="AC85" s="72" t="s">
        <v>608</v>
      </c>
      <c r="AD85" s="72" t="s">
        <v>608</v>
      </c>
      <c r="AE85" s="72" t="s">
        <v>608</v>
      </c>
      <c r="AF85" s="72" t="s">
        <v>608</v>
      </c>
      <c r="AG85" s="72" t="s">
        <v>608</v>
      </c>
      <c r="AH85" s="72" t="s">
        <v>608</v>
      </c>
      <c r="AI85" s="72" t="s">
        <v>608</v>
      </c>
      <c r="AJ85" s="72" t="s">
        <v>608</v>
      </c>
      <c r="AK85" s="72" t="s">
        <v>608</v>
      </c>
      <c r="AL85" s="72">
        <v>41500</v>
      </c>
      <c r="AM85" s="72">
        <v>41500</v>
      </c>
      <c r="AN85" s="72">
        <v>0</v>
      </c>
      <c r="AO85" s="72">
        <v>0</v>
      </c>
      <c r="AP85" s="72">
        <v>0</v>
      </c>
      <c r="AQ85" s="72">
        <v>0</v>
      </c>
      <c r="AR85" s="72">
        <v>0</v>
      </c>
      <c r="AS85" s="72">
        <v>0</v>
      </c>
      <c r="AT85" s="72">
        <v>160</v>
      </c>
      <c r="AU85" s="72">
        <v>5</v>
      </c>
      <c r="AV85" s="72">
        <v>0</v>
      </c>
      <c r="AW85" s="72">
        <v>3414</v>
      </c>
      <c r="AX85" s="72">
        <v>3414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3</v>
      </c>
      <c r="BG85" s="72">
        <v>95</v>
      </c>
      <c r="BH85" s="72">
        <v>255</v>
      </c>
      <c r="BI85" s="72">
        <v>18</v>
      </c>
      <c r="BJ85" s="72">
        <v>45</v>
      </c>
      <c r="BK85" s="72">
        <v>0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0</v>
      </c>
      <c r="BR85" s="72">
        <v>0</v>
      </c>
      <c r="BS85" s="72">
        <v>0</v>
      </c>
      <c r="BT85" s="72">
        <v>0</v>
      </c>
      <c r="BU85" s="72">
        <v>0</v>
      </c>
    </row>
    <row r="86" spans="1:73" s="25" customFormat="1" ht="12.75" customHeight="1" x14ac:dyDescent="0.2">
      <c r="A86" s="44" t="s">
        <v>777</v>
      </c>
      <c r="B86" s="45" t="s">
        <v>381</v>
      </c>
      <c r="C86" s="46"/>
      <c r="D86" s="69">
        <v>4000</v>
      </c>
      <c r="E86" s="69">
        <v>20000</v>
      </c>
      <c r="F86" s="69">
        <v>6</v>
      </c>
      <c r="G86" s="69">
        <v>1</v>
      </c>
      <c r="H86" s="69">
        <v>4</v>
      </c>
      <c r="I86" s="69">
        <v>1</v>
      </c>
      <c r="J86" s="70">
        <v>4.3</v>
      </c>
      <c r="K86" s="71">
        <v>4.3</v>
      </c>
      <c r="L86" s="71">
        <v>0</v>
      </c>
      <c r="M86" s="71">
        <v>0</v>
      </c>
      <c r="N86" s="72">
        <v>1</v>
      </c>
      <c r="O86" s="72">
        <v>707</v>
      </c>
      <c r="P86" s="72">
        <v>557</v>
      </c>
      <c r="Q86" s="72">
        <v>70</v>
      </c>
      <c r="R86" s="72">
        <v>10</v>
      </c>
      <c r="S86" s="72">
        <v>1</v>
      </c>
      <c r="T86" s="71">
        <v>230</v>
      </c>
      <c r="U86" s="71">
        <v>35</v>
      </c>
      <c r="V86" s="72">
        <v>50000</v>
      </c>
      <c r="W86" s="72">
        <v>22000</v>
      </c>
      <c r="X86" s="72">
        <v>0</v>
      </c>
      <c r="Y86" s="72">
        <v>3000</v>
      </c>
      <c r="Z86" s="72">
        <v>0</v>
      </c>
      <c r="AA86" s="72" t="s">
        <v>608</v>
      </c>
      <c r="AB86" s="72">
        <v>0</v>
      </c>
      <c r="AC86" s="72" t="s">
        <v>608</v>
      </c>
      <c r="AD86" s="72" t="s">
        <v>608</v>
      </c>
      <c r="AE86" s="72" t="s">
        <v>608</v>
      </c>
      <c r="AF86" s="72" t="s">
        <v>608</v>
      </c>
      <c r="AG86" s="72" t="s">
        <v>608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76461</v>
      </c>
      <c r="AM86" s="72">
        <v>75467</v>
      </c>
      <c r="AN86" s="72">
        <v>1</v>
      </c>
      <c r="AO86" s="72">
        <v>0</v>
      </c>
      <c r="AP86" s="72">
        <v>0</v>
      </c>
      <c r="AQ86" s="72">
        <v>5</v>
      </c>
      <c r="AR86" s="72">
        <v>698</v>
      </c>
      <c r="AS86" s="72">
        <v>290</v>
      </c>
      <c r="AT86" s="72">
        <v>40</v>
      </c>
      <c r="AU86" s="72">
        <v>5</v>
      </c>
      <c r="AV86" s="72">
        <v>1</v>
      </c>
      <c r="AW86" s="72">
        <v>4775</v>
      </c>
      <c r="AX86" s="72">
        <v>4684</v>
      </c>
      <c r="AY86" s="72">
        <v>0</v>
      </c>
      <c r="AZ86" s="72">
        <v>0</v>
      </c>
      <c r="BA86" s="72">
        <v>0</v>
      </c>
      <c r="BB86" s="72">
        <v>0</v>
      </c>
      <c r="BC86" s="72">
        <v>78</v>
      </c>
      <c r="BD86" s="72">
        <v>13</v>
      </c>
      <c r="BE86" s="72">
        <v>1000</v>
      </c>
      <c r="BF86" s="72">
        <v>0</v>
      </c>
      <c r="BG86" s="72">
        <v>20</v>
      </c>
      <c r="BH86" s="72">
        <v>27305</v>
      </c>
      <c r="BI86" s="72">
        <v>228</v>
      </c>
      <c r="BJ86" s="72">
        <v>24</v>
      </c>
      <c r="BK86" s="72">
        <v>379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">
      <c r="A87" s="44" t="s">
        <v>778</v>
      </c>
      <c r="B87" s="45" t="s">
        <v>330</v>
      </c>
      <c r="C87" s="46"/>
      <c r="D87" s="69">
        <v>1270</v>
      </c>
      <c r="E87" s="69">
        <v>5000</v>
      </c>
      <c r="F87" s="69">
        <v>3</v>
      </c>
      <c r="G87" s="69">
        <v>0</v>
      </c>
      <c r="H87" s="69">
        <v>3</v>
      </c>
      <c r="I87" s="69">
        <v>0</v>
      </c>
      <c r="J87" s="70">
        <v>2.4</v>
      </c>
      <c r="K87" s="71">
        <v>2.1</v>
      </c>
      <c r="L87" s="71">
        <v>0</v>
      </c>
      <c r="M87" s="71">
        <v>0.28000000000000003</v>
      </c>
      <c r="N87" s="72">
        <v>1</v>
      </c>
      <c r="O87" s="72">
        <v>893</v>
      </c>
      <c r="P87" s="72">
        <v>729</v>
      </c>
      <c r="Q87" s="72">
        <v>75</v>
      </c>
      <c r="R87" s="72">
        <v>6</v>
      </c>
      <c r="S87" s="72">
        <v>0</v>
      </c>
      <c r="T87" s="71">
        <v>365</v>
      </c>
      <c r="U87" s="71">
        <v>168</v>
      </c>
      <c r="V87" s="72">
        <v>40000</v>
      </c>
      <c r="W87" s="72">
        <v>500</v>
      </c>
      <c r="X87" s="72">
        <v>44000</v>
      </c>
      <c r="Y87" s="72">
        <v>25000</v>
      </c>
      <c r="Z87" s="72">
        <v>792323</v>
      </c>
      <c r="AA87" s="72">
        <v>210713</v>
      </c>
      <c r="AB87" s="72">
        <v>581610</v>
      </c>
      <c r="AC87" s="72">
        <v>25344</v>
      </c>
      <c r="AD87" s="72" t="s">
        <v>608</v>
      </c>
      <c r="AE87" s="72">
        <v>773</v>
      </c>
      <c r="AF87" s="72">
        <v>555493</v>
      </c>
      <c r="AG87" s="72">
        <v>48465</v>
      </c>
      <c r="AH87" s="72">
        <v>407000</v>
      </c>
      <c r="AI87" s="72">
        <v>129300</v>
      </c>
      <c r="AJ87" s="72">
        <v>14000</v>
      </c>
      <c r="AK87" s="72">
        <v>13378</v>
      </c>
      <c r="AL87" s="72">
        <v>115250</v>
      </c>
      <c r="AM87" s="72">
        <v>115000</v>
      </c>
      <c r="AN87" s="72">
        <v>0</v>
      </c>
      <c r="AO87" s="72" t="s">
        <v>608</v>
      </c>
      <c r="AP87" s="72">
        <v>0</v>
      </c>
      <c r="AQ87" s="72">
        <v>0</v>
      </c>
      <c r="AR87" s="72">
        <v>250</v>
      </c>
      <c r="AS87" s="72" t="s">
        <v>608</v>
      </c>
      <c r="AT87" s="72">
        <v>50</v>
      </c>
      <c r="AU87" s="72">
        <v>0</v>
      </c>
      <c r="AV87" s="72">
        <v>5</v>
      </c>
      <c r="AW87" s="72">
        <v>850</v>
      </c>
      <c r="AX87" s="72">
        <v>800</v>
      </c>
      <c r="AY87" s="72">
        <v>0</v>
      </c>
      <c r="AZ87" s="72">
        <v>0</v>
      </c>
      <c r="BA87" s="72">
        <v>0</v>
      </c>
      <c r="BB87" s="72">
        <v>0</v>
      </c>
      <c r="BC87" s="72">
        <v>50</v>
      </c>
      <c r="BD87" s="72" t="s">
        <v>608</v>
      </c>
      <c r="BE87" s="72">
        <v>0</v>
      </c>
      <c r="BF87" s="72">
        <v>0</v>
      </c>
      <c r="BG87" s="72">
        <v>3</v>
      </c>
      <c r="BH87" s="72">
        <v>7352</v>
      </c>
      <c r="BI87" s="72">
        <v>1628</v>
      </c>
      <c r="BJ87" s="72">
        <v>1916</v>
      </c>
      <c r="BK87" s="72">
        <v>290</v>
      </c>
      <c r="BL87" s="72">
        <v>0</v>
      </c>
      <c r="BM87" s="72" t="s">
        <v>608</v>
      </c>
      <c r="BN87" s="72" t="s">
        <v>608</v>
      </c>
      <c r="BO87" s="72" t="s">
        <v>608</v>
      </c>
      <c r="BP87" s="72" t="s">
        <v>608</v>
      </c>
      <c r="BQ87" s="72" t="s">
        <v>608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">
      <c r="A88" s="44" t="s">
        <v>779</v>
      </c>
      <c r="B88" s="45" t="s">
        <v>331</v>
      </c>
      <c r="C88" s="46"/>
      <c r="D88" s="69">
        <v>3400</v>
      </c>
      <c r="E88" s="69">
        <v>3400</v>
      </c>
      <c r="F88" s="69">
        <v>6</v>
      </c>
      <c r="G88" s="69">
        <v>0</v>
      </c>
      <c r="H88" s="69">
        <v>3</v>
      </c>
      <c r="I88" s="69">
        <v>3</v>
      </c>
      <c r="J88" s="70">
        <v>2.2999999999999998</v>
      </c>
      <c r="K88" s="71" t="s">
        <v>608</v>
      </c>
      <c r="L88" s="71" t="s">
        <v>608</v>
      </c>
      <c r="M88" s="71" t="s">
        <v>608</v>
      </c>
      <c r="N88" s="72">
        <v>1</v>
      </c>
      <c r="O88" s="72">
        <v>700</v>
      </c>
      <c r="P88" s="72">
        <v>200</v>
      </c>
      <c r="Q88" s="72">
        <v>65</v>
      </c>
      <c r="R88" s="72">
        <v>6</v>
      </c>
      <c r="S88" s="72">
        <v>0</v>
      </c>
      <c r="T88" s="71">
        <v>230</v>
      </c>
      <c r="U88" s="71">
        <v>45</v>
      </c>
      <c r="V88" s="72">
        <v>60000</v>
      </c>
      <c r="W88" s="72">
        <v>1500</v>
      </c>
      <c r="X88" s="72">
        <v>0</v>
      </c>
      <c r="Y88" s="72">
        <v>4000</v>
      </c>
      <c r="Z88" s="72">
        <v>239000</v>
      </c>
      <c r="AA88" s="72">
        <v>25000</v>
      </c>
      <c r="AB88" s="72">
        <v>214000</v>
      </c>
      <c r="AC88" s="72">
        <v>121000</v>
      </c>
      <c r="AD88" s="72" t="s">
        <v>608</v>
      </c>
      <c r="AE88" s="72">
        <v>3000</v>
      </c>
      <c r="AF88" s="72">
        <v>90000</v>
      </c>
      <c r="AG88" s="72">
        <v>15000</v>
      </c>
      <c r="AH88" s="72" t="s">
        <v>608</v>
      </c>
      <c r="AI88" s="72" t="s">
        <v>608</v>
      </c>
      <c r="AJ88" s="72">
        <v>10000</v>
      </c>
      <c r="AK88" s="72" t="s">
        <v>608</v>
      </c>
      <c r="AL88" s="72">
        <v>100000</v>
      </c>
      <c r="AM88" s="72">
        <v>100000</v>
      </c>
      <c r="AN88" s="72">
        <v>0</v>
      </c>
      <c r="AO88" s="72" t="s">
        <v>608</v>
      </c>
      <c r="AP88" s="72" t="s">
        <v>608</v>
      </c>
      <c r="AQ88" s="72">
        <v>0</v>
      </c>
      <c r="AR88" s="72" t="s">
        <v>608</v>
      </c>
      <c r="AS88" s="72" t="s">
        <v>608</v>
      </c>
      <c r="AT88" s="72">
        <v>60</v>
      </c>
      <c r="AU88" s="72">
        <v>15</v>
      </c>
      <c r="AV88" s="72">
        <v>10</v>
      </c>
      <c r="AW88" s="72">
        <v>705</v>
      </c>
      <c r="AX88" s="72">
        <v>700</v>
      </c>
      <c r="AY88" s="72">
        <v>0</v>
      </c>
      <c r="AZ88" s="72">
        <v>0</v>
      </c>
      <c r="BA88" s="72">
        <v>0</v>
      </c>
      <c r="BB88" s="72">
        <v>0</v>
      </c>
      <c r="BC88" s="72">
        <v>5</v>
      </c>
      <c r="BD88" s="72">
        <v>0</v>
      </c>
      <c r="BE88" s="72">
        <v>40</v>
      </c>
      <c r="BF88" s="72" t="s">
        <v>608</v>
      </c>
      <c r="BG88" s="72">
        <v>15</v>
      </c>
      <c r="BH88" s="72">
        <v>15900</v>
      </c>
      <c r="BI88" s="72">
        <v>12400</v>
      </c>
      <c r="BJ88" s="72">
        <v>2817</v>
      </c>
      <c r="BK88" s="72">
        <v>175</v>
      </c>
      <c r="BL88" s="72">
        <v>0</v>
      </c>
      <c r="BM88" s="72" t="s">
        <v>608</v>
      </c>
      <c r="BN88" s="72" t="s">
        <v>608</v>
      </c>
      <c r="BO88" s="72" t="s">
        <v>608</v>
      </c>
      <c r="BP88" s="72" t="s">
        <v>608</v>
      </c>
      <c r="BQ88" s="72" t="s">
        <v>608</v>
      </c>
      <c r="BR88" s="72">
        <v>100</v>
      </c>
      <c r="BS88" s="72">
        <v>2500</v>
      </c>
      <c r="BT88" s="72" t="s">
        <v>608</v>
      </c>
      <c r="BU88" s="72" t="s">
        <v>608</v>
      </c>
    </row>
    <row r="89" spans="1:73" s="25" customFormat="1" ht="12.75" customHeight="1" x14ac:dyDescent="0.2">
      <c r="A89" s="44" t="s">
        <v>821</v>
      </c>
      <c r="B89" s="45" t="s">
        <v>382</v>
      </c>
      <c r="C89" s="46"/>
      <c r="D89" s="69" t="s">
        <v>608</v>
      </c>
      <c r="E89" s="69">
        <v>89146</v>
      </c>
      <c r="F89" s="69">
        <v>10</v>
      </c>
      <c r="G89" s="69">
        <v>2</v>
      </c>
      <c r="H89" s="69">
        <v>3</v>
      </c>
      <c r="I89" s="69">
        <v>5</v>
      </c>
      <c r="J89" s="70">
        <v>6</v>
      </c>
      <c r="K89" s="71">
        <v>5.2</v>
      </c>
      <c r="L89" s="71">
        <v>0</v>
      </c>
      <c r="M89" s="71">
        <v>0.8</v>
      </c>
      <c r="N89" s="72">
        <v>1</v>
      </c>
      <c r="O89" s="72">
        <v>2870</v>
      </c>
      <c r="P89" s="72" t="s">
        <v>608</v>
      </c>
      <c r="Q89" s="72">
        <v>305</v>
      </c>
      <c r="R89" s="72">
        <v>53</v>
      </c>
      <c r="S89" s="72">
        <v>1</v>
      </c>
      <c r="T89" s="71">
        <v>300</v>
      </c>
      <c r="U89" s="71">
        <v>59</v>
      </c>
      <c r="V89" s="72">
        <v>43190</v>
      </c>
      <c r="W89" s="72">
        <v>5500</v>
      </c>
      <c r="X89" s="72">
        <v>51000</v>
      </c>
      <c r="Y89" s="72">
        <v>300</v>
      </c>
      <c r="Z89" s="72">
        <v>832805</v>
      </c>
      <c r="AA89" s="72" t="s">
        <v>608</v>
      </c>
      <c r="AB89" s="72">
        <v>832805</v>
      </c>
      <c r="AC89" s="72">
        <v>89390</v>
      </c>
      <c r="AD89" s="72" t="s">
        <v>608</v>
      </c>
      <c r="AE89" s="72" t="s">
        <v>608</v>
      </c>
      <c r="AF89" s="72">
        <v>743415</v>
      </c>
      <c r="AG89" s="72" t="s">
        <v>608</v>
      </c>
      <c r="AH89" s="72">
        <v>815146</v>
      </c>
      <c r="AI89" s="72">
        <v>0</v>
      </c>
      <c r="AJ89" s="72">
        <v>0</v>
      </c>
      <c r="AK89" s="72">
        <v>40292</v>
      </c>
      <c r="AL89" s="72">
        <v>99990</v>
      </c>
      <c r="AM89" s="72">
        <v>85430</v>
      </c>
      <c r="AN89" s="72">
        <v>0</v>
      </c>
      <c r="AO89" s="72">
        <v>14000</v>
      </c>
      <c r="AP89" s="72">
        <v>0</v>
      </c>
      <c r="AQ89" s="72">
        <v>0</v>
      </c>
      <c r="AR89" s="72">
        <v>560</v>
      </c>
      <c r="AS89" s="72">
        <v>0</v>
      </c>
      <c r="AT89" s="72">
        <v>123</v>
      </c>
      <c r="AU89" s="72">
        <v>0</v>
      </c>
      <c r="AV89" s="72">
        <v>0</v>
      </c>
      <c r="AW89" s="72">
        <v>7619</v>
      </c>
      <c r="AX89" s="72">
        <v>7439</v>
      </c>
      <c r="AY89" s="72">
        <v>0</v>
      </c>
      <c r="AZ89" s="72">
        <v>136</v>
      </c>
      <c r="BA89" s="72">
        <v>0</v>
      </c>
      <c r="BB89" s="72">
        <v>1</v>
      </c>
      <c r="BC89" s="72">
        <v>43</v>
      </c>
      <c r="BD89" s="72">
        <v>0</v>
      </c>
      <c r="BE89" s="72">
        <v>58</v>
      </c>
      <c r="BF89" s="72">
        <v>1</v>
      </c>
      <c r="BG89" s="72">
        <v>30</v>
      </c>
      <c r="BH89" s="72">
        <v>7530</v>
      </c>
      <c r="BI89" s="72">
        <v>36</v>
      </c>
      <c r="BJ89" s="72">
        <v>104</v>
      </c>
      <c r="BK89" s="72">
        <v>690</v>
      </c>
      <c r="BL89" s="72">
        <v>0</v>
      </c>
      <c r="BM89" s="72">
        <v>0</v>
      </c>
      <c r="BN89" s="72">
        <v>0</v>
      </c>
      <c r="BO89" s="72" t="s">
        <v>608</v>
      </c>
      <c r="BP89" s="72">
        <v>0</v>
      </c>
      <c r="BQ89" s="72">
        <v>0</v>
      </c>
      <c r="BR89" s="72">
        <v>30</v>
      </c>
      <c r="BS89" s="72" t="s">
        <v>608</v>
      </c>
      <c r="BT89" s="72" t="s">
        <v>608</v>
      </c>
      <c r="BU89" s="72" t="s">
        <v>608</v>
      </c>
    </row>
    <row r="90" spans="1:73" s="25" customFormat="1" ht="12.75" customHeight="1" x14ac:dyDescent="0.2">
      <c r="A90" s="44" t="s">
        <v>780</v>
      </c>
      <c r="B90" s="45" t="s">
        <v>332</v>
      </c>
      <c r="C90" s="46"/>
      <c r="D90" s="73">
        <v>305000</v>
      </c>
      <c r="E90" s="73">
        <v>305000</v>
      </c>
      <c r="F90" s="73">
        <v>11</v>
      </c>
      <c r="G90" s="73">
        <v>4</v>
      </c>
      <c r="H90" s="73">
        <v>4</v>
      </c>
      <c r="I90" s="73">
        <v>3</v>
      </c>
      <c r="J90" s="74">
        <v>0</v>
      </c>
      <c r="K90" s="75" t="s">
        <v>608</v>
      </c>
      <c r="L90" s="75" t="s">
        <v>608</v>
      </c>
      <c r="M90" s="75" t="s">
        <v>608</v>
      </c>
      <c r="N90" s="76">
        <v>1</v>
      </c>
      <c r="O90" s="76">
        <v>2217</v>
      </c>
      <c r="P90" s="76">
        <v>807</v>
      </c>
      <c r="Q90" s="76">
        <v>350</v>
      </c>
      <c r="R90" s="76">
        <v>20</v>
      </c>
      <c r="S90" s="76">
        <v>0</v>
      </c>
      <c r="T90" s="75">
        <v>300</v>
      </c>
      <c r="U90" s="75">
        <v>68</v>
      </c>
      <c r="V90" s="76">
        <v>95000</v>
      </c>
      <c r="W90" s="76">
        <v>95000</v>
      </c>
      <c r="X90" s="76">
        <v>0</v>
      </c>
      <c r="Y90" s="76">
        <v>0</v>
      </c>
      <c r="Z90" s="76">
        <v>733500</v>
      </c>
      <c r="AA90" s="76">
        <v>520000</v>
      </c>
      <c r="AB90" s="76">
        <v>213500</v>
      </c>
      <c r="AC90" s="76">
        <v>2500</v>
      </c>
      <c r="AD90" s="76">
        <v>0</v>
      </c>
      <c r="AE90" s="76">
        <v>1000</v>
      </c>
      <c r="AF90" s="76">
        <v>210000</v>
      </c>
      <c r="AG90" s="76">
        <v>1700</v>
      </c>
      <c r="AH90" s="76">
        <v>630000</v>
      </c>
      <c r="AI90" s="76">
        <v>0</v>
      </c>
      <c r="AJ90" s="76">
        <v>0</v>
      </c>
      <c r="AK90" s="76">
        <v>170000</v>
      </c>
      <c r="AL90" s="76">
        <v>95001</v>
      </c>
      <c r="AM90" s="76">
        <v>95000</v>
      </c>
      <c r="AN90" s="76">
        <v>0</v>
      </c>
      <c r="AO90" s="76">
        <v>0</v>
      </c>
      <c r="AP90" s="76">
        <v>0</v>
      </c>
      <c r="AQ90" s="76">
        <v>1</v>
      </c>
      <c r="AR90" s="76">
        <v>0</v>
      </c>
      <c r="AS90" s="76">
        <v>0</v>
      </c>
      <c r="AT90" s="76">
        <v>0</v>
      </c>
      <c r="AU90" s="76">
        <v>50</v>
      </c>
      <c r="AV90" s="76">
        <v>1</v>
      </c>
      <c r="AW90" s="76">
        <v>2000</v>
      </c>
      <c r="AX90" s="76">
        <v>2000</v>
      </c>
      <c r="AY90" s="76">
        <v>0</v>
      </c>
      <c r="AZ90" s="76">
        <v>0</v>
      </c>
      <c r="BA90" s="76">
        <v>0</v>
      </c>
      <c r="BB90" s="76">
        <v>0</v>
      </c>
      <c r="BC90" s="76">
        <v>0</v>
      </c>
      <c r="BD90" s="76">
        <v>0</v>
      </c>
      <c r="BE90" s="76">
        <v>30</v>
      </c>
      <c r="BF90" s="76">
        <v>0</v>
      </c>
      <c r="BG90" s="76">
        <v>15</v>
      </c>
      <c r="BH90" s="76">
        <v>0</v>
      </c>
      <c r="BI90" s="76">
        <v>0</v>
      </c>
      <c r="BJ90" s="76">
        <v>0</v>
      </c>
      <c r="BK90" s="76">
        <v>0</v>
      </c>
      <c r="BL90" s="76">
        <v>0</v>
      </c>
      <c r="BM90" s="76">
        <v>0</v>
      </c>
      <c r="BN90" s="76">
        <v>0</v>
      </c>
      <c r="BO90" s="76">
        <v>0</v>
      </c>
      <c r="BP90" s="76">
        <v>0</v>
      </c>
      <c r="BQ90" s="76">
        <v>0</v>
      </c>
      <c r="BR90" s="76">
        <v>0</v>
      </c>
      <c r="BS90" s="76">
        <v>0</v>
      </c>
      <c r="BT90" s="76">
        <v>0</v>
      </c>
      <c r="BU90" s="76">
        <v>0</v>
      </c>
    </row>
    <row r="91" spans="1:73" s="25" customFormat="1" ht="12.75" customHeight="1" x14ac:dyDescent="0.2">
      <c r="A91" s="44" t="s">
        <v>782</v>
      </c>
      <c r="B91" s="45" t="s">
        <v>334</v>
      </c>
      <c r="C91" s="46"/>
      <c r="D91" s="73">
        <v>110</v>
      </c>
      <c r="E91" s="73">
        <v>50</v>
      </c>
      <c r="F91" s="73">
        <v>2</v>
      </c>
      <c r="G91" s="73" t="s">
        <v>608</v>
      </c>
      <c r="H91" s="73" t="s">
        <v>608</v>
      </c>
      <c r="I91" s="73" t="s">
        <v>608</v>
      </c>
      <c r="J91" s="74">
        <v>1</v>
      </c>
      <c r="K91" s="75" t="s">
        <v>608</v>
      </c>
      <c r="L91" s="75" t="s">
        <v>608</v>
      </c>
      <c r="M91" s="75" t="s">
        <v>608</v>
      </c>
      <c r="N91" s="76">
        <v>1</v>
      </c>
      <c r="O91" s="76">
        <v>140</v>
      </c>
      <c r="P91" s="76">
        <v>120</v>
      </c>
      <c r="Q91" s="76">
        <v>44</v>
      </c>
      <c r="R91" s="76">
        <v>5</v>
      </c>
      <c r="S91" s="76">
        <v>0</v>
      </c>
      <c r="T91" s="75">
        <v>350</v>
      </c>
      <c r="U91" s="75">
        <v>42</v>
      </c>
      <c r="V91" s="76" t="s">
        <v>608</v>
      </c>
      <c r="W91" s="76" t="s">
        <v>608</v>
      </c>
      <c r="X91" s="76">
        <v>0</v>
      </c>
      <c r="Y91" s="76">
        <v>0</v>
      </c>
      <c r="Z91" s="76">
        <v>60000</v>
      </c>
      <c r="AA91" s="76" t="s">
        <v>608</v>
      </c>
      <c r="AB91" s="76">
        <v>60000</v>
      </c>
      <c r="AC91" s="76" t="s">
        <v>608</v>
      </c>
      <c r="AD91" s="76" t="s">
        <v>608</v>
      </c>
      <c r="AE91" s="76" t="s">
        <v>608</v>
      </c>
      <c r="AF91" s="76" t="s">
        <v>608</v>
      </c>
      <c r="AG91" s="76" t="s">
        <v>608</v>
      </c>
      <c r="AH91" s="76" t="s">
        <v>608</v>
      </c>
      <c r="AI91" s="76">
        <v>0</v>
      </c>
      <c r="AJ91" s="76">
        <v>0</v>
      </c>
      <c r="AK91" s="76">
        <v>0</v>
      </c>
      <c r="AL91" s="76">
        <v>10100</v>
      </c>
      <c r="AM91" s="76" t="s">
        <v>608</v>
      </c>
      <c r="AN91" s="76">
        <v>0</v>
      </c>
      <c r="AO91" s="76">
        <v>0</v>
      </c>
      <c r="AP91" s="76">
        <v>0</v>
      </c>
      <c r="AQ91" s="76">
        <v>0</v>
      </c>
      <c r="AR91" s="76">
        <v>0</v>
      </c>
      <c r="AS91" s="76">
        <v>0</v>
      </c>
      <c r="AT91" s="76">
        <v>5</v>
      </c>
      <c r="AU91" s="76">
        <v>10</v>
      </c>
      <c r="AV91" s="76">
        <v>5</v>
      </c>
      <c r="AW91" s="76">
        <v>800</v>
      </c>
      <c r="AX91" s="76">
        <v>800</v>
      </c>
      <c r="AY91" s="76">
        <v>0</v>
      </c>
      <c r="AZ91" s="76">
        <v>0</v>
      </c>
      <c r="BA91" s="76">
        <v>0</v>
      </c>
      <c r="BB91" s="76">
        <v>0</v>
      </c>
      <c r="BC91" s="76">
        <v>0</v>
      </c>
      <c r="BD91" s="76">
        <v>0</v>
      </c>
      <c r="BE91" s="76">
        <v>0</v>
      </c>
      <c r="BF91" s="76">
        <v>30</v>
      </c>
      <c r="BG91" s="76">
        <v>10</v>
      </c>
      <c r="BH91" s="76">
        <v>1000</v>
      </c>
      <c r="BI91" s="76">
        <v>0</v>
      </c>
      <c r="BJ91" s="76">
        <v>0</v>
      </c>
      <c r="BK91" s="76">
        <v>10</v>
      </c>
      <c r="BL91" s="76">
        <v>0</v>
      </c>
      <c r="BM91" s="76">
        <v>0</v>
      </c>
      <c r="BN91" s="76">
        <v>0</v>
      </c>
      <c r="BO91" s="76">
        <v>0</v>
      </c>
      <c r="BP91" s="76">
        <v>0</v>
      </c>
      <c r="BQ91" s="76">
        <v>0</v>
      </c>
      <c r="BR91" s="76">
        <v>60</v>
      </c>
      <c r="BS91" s="76" t="s">
        <v>608</v>
      </c>
      <c r="BT91" s="76" t="s">
        <v>608</v>
      </c>
      <c r="BU91" s="76">
        <v>30</v>
      </c>
    </row>
    <row r="92" spans="1:73" s="25" customFormat="1" ht="12.75" customHeight="1" x14ac:dyDescent="0.2">
      <c r="A92" s="44" t="s">
        <v>783</v>
      </c>
      <c r="B92" s="45" t="s">
        <v>335</v>
      </c>
      <c r="C92" s="46"/>
      <c r="D92" s="69">
        <v>140</v>
      </c>
      <c r="E92" s="69">
        <v>30</v>
      </c>
      <c r="F92" s="69">
        <v>2</v>
      </c>
      <c r="G92" s="69">
        <v>1</v>
      </c>
      <c r="H92" s="69">
        <v>1</v>
      </c>
      <c r="I92" s="69">
        <v>0</v>
      </c>
      <c r="J92" s="70">
        <v>2</v>
      </c>
      <c r="K92" s="71">
        <v>1</v>
      </c>
      <c r="L92" s="71">
        <v>1</v>
      </c>
      <c r="M92" s="71">
        <v>0</v>
      </c>
      <c r="N92" s="72">
        <v>2</v>
      </c>
      <c r="O92" s="72" t="s">
        <v>608</v>
      </c>
      <c r="P92" s="72" t="s">
        <v>608</v>
      </c>
      <c r="Q92" s="72" t="s">
        <v>608</v>
      </c>
      <c r="R92" s="72" t="s">
        <v>608</v>
      </c>
      <c r="S92" s="72" t="s">
        <v>608</v>
      </c>
      <c r="T92" s="71">
        <v>365</v>
      </c>
      <c r="U92" s="71">
        <v>168</v>
      </c>
      <c r="V92" s="72">
        <v>35000</v>
      </c>
      <c r="W92" s="72">
        <v>0</v>
      </c>
      <c r="X92" s="72">
        <v>0</v>
      </c>
      <c r="Y92" s="72">
        <v>2000</v>
      </c>
      <c r="Z92" s="72">
        <v>0</v>
      </c>
      <c r="AA92" s="72" t="s">
        <v>608</v>
      </c>
      <c r="AB92" s="72">
        <v>0</v>
      </c>
      <c r="AC92" s="72" t="s">
        <v>608</v>
      </c>
      <c r="AD92" s="72" t="s">
        <v>608</v>
      </c>
      <c r="AE92" s="72" t="s">
        <v>608</v>
      </c>
      <c r="AF92" s="72" t="s">
        <v>608</v>
      </c>
      <c r="AG92" s="72" t="s">
        <v>608</v>
      </c>
      <c r="AH92" s="72" t="s">
        <v>608</v>
      </c>
      <c r="AI92" s="72" t="s">
        <v>608</v>
      </c>
      <c r="AJ92" s="72" t="s">
        <v>608</v>
      </c>
      <c r="AK92" s="72" t="s">
        <v>608</v>
      </c>
      <c r="AL92" s="72">
        <v>35000</v>
      </c>
      <c r="AM92" s="72">
        <v>35000</v>
      </c>
      <c r="AN92" s="72">
        <v>0</v>
      </c>
      <c r="AO92" s="72">
        <v>0</v>
      </c>
      <c r="AP92" s="72">
        <v>0</v>
      </c>
      <c r="AQ92" s="72">
        <v>0</v>
      </c>
      <c r="AR92" s="72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500</v>
      </c>
      <c r="AX92" s="72">
        <v>500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  <c r="BH92" s="72">
        <v>0</v>
      </c>
      <c r="BI92" s="72">
        <v>0</v>
      </c>
      <c r="BJ92" s="72">
        <v>0</v>
      </c>
      <c r="BK92" s="72">
        <v>0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0</v>
      </c>
      <c r="BS92" s="72">
        <v>0</v>
      </c>
      <c r="BT92" s="72">
        <v>0</v>
      </c>
      <c r="BU92" s="72">
        <v>0</v>
      </c>
    </row>
    <row r="93" spans="1:73" s="25" customFormat="1" ht="12.75" customHeight="1" x14ac:dyDescent="0.2">
      <c r="A93" s="44" t="s">
        <v>822</v>
      </c>
      <c r="B93" s="45" t="s">
        <v>383</v>
      </c>
      <c r="C93" s="46"/>
      <c r="D93" s="69">
        <v>0</v>
      </c>
      <c r="E93" s="69">
        <v>0</v>
      </c>
      <c r="F93" s="69">
        <v>16</v>
      </c>
      <c r="G93" s="69">
        <v>1</v>
      </c>
      <c r="H93" s="69">
        <v>8</v>
      </c>
      <c r="I93" s="69">
        <v>7</v>
      </c>
      <c r="J93" s="70">
        <v>8.3000000000000007</v>
      </c>
      <c r="K93" s="71">
        <v>8.3000000000000007</v>
      </c>
      <c r="L93" s="71">
        <v>0</v>
      </c>
      <c r="M93" s="71">
        <v>0</v>
      </c>
      <c r="N93" s="72">
        <v>1</v>
      </c>
      <c r="O93" s="72">
        <v>100</v>
      </c>
      <c r="P93" s="72">
        <v>0</v>
      </c>
      <c r="Q93" s="72">
        <v>0</v>
      </c>
      <c r="R93" s="72">
        <v>0</v>
      </c>
      <c r="S93" s="72">
        <v>0</v>
      </c>
      <c r="T93" s="71">
        <v>350</v>
      </c>
      <c r="U93" s="71">
        <v>42</v>
      </c>
      <c r="V93" s="72">
        <v>0</v>
      </c>
      <c r="W93" s="72">
        <v>0</v>
      </c>
      <c r="X93" s="72">
        <v>0</v>
      </c>
      <c r="Y93" s="72">
        <v>0</v>
      </c>
      <c r="Z93" s="72">
        <v>2137091</v>
      </c>
      <c r="AA93" s="72">
        <v>999428</v>
      </c>
      <c r="AB93" s="72">
        <v>1137663</v>
      </c>
      <c r="AC93" s="72">
        <v>517393</v>
      </c>
      <c r="AD93" s="72">
        <v>0</v>
      </c>
      <c r="AE93" s="72">
        <v>55098</v>
      </c>
      <c r="AF93" s="72">
        <v>565172</v>
      </c>
      <c r="AG93" s="72">
        <v>564911</v>
      </c>
      <c r="AH93" s="72">
        <v>1137663</v>
      </c>
      <c r="AI93" s="72">
        <v>0</v>
      </c>
      <c r="AJ93" s="72">
        <v>0</v>
      </c>
      <c r="AK93" s="72">
        <v>46388</v>
      </c>
      <c r="AL93" s="72">
        <v>0</v>
      </c>
      <c r="AM93" s="72">
        <v>0</v>
      </c>
      <c r="AN93" s="72">
        <v>0</v>
      </c>
      <c r="AO93" s="72">
        <v>0</v>
      </c>
      <c r="AP93" s="72">
        <v>0</v>
      </c>
      <c r="AQ93" s="72">
        <v>0</v>
      </c>
      <c r="AR93" s="72">
        <v>0</v>
      </c>
      <c r="AS93" s="72">
        <v>0</v>
      </c>
      <c r="AT93" s="72">
        <v>19578</v>
      </c>
      <c r="AU93" s="72">
        <v>99</v>
      </c>
      <c r="AV93" s="72">
        <v>136</v>
      </c>
      <c r="AW93" s="72">
        <v>0</v>
      </c>
      <c r="AX93" s="72">
        <v>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0</v>
      </c>
      <c r="BH93" s="72">
        <v>0</v>
      </c>
      <c r="BI93" s="72">
        <v>0</v>
      </c>
      <c r="BJ93" s="72">
        <v>0</v>
      </c>
      <c r="BK93" s="72">
        <v>0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>
        <v>0</v>
      </c>
      <c r="BR93" s="72">
        <v>0</v>
      </c>
      <c r="BS93" s="72" t="s">
        <v>608</v>
      </c>
      <c r="BT93" s="72" t="s">
        <v>608</v>
      </c>
      <c r="BU93" s="72" t="s">
        <v>608</v>
      </c>
    </row>
    <row r="94" spans="1:73" s="25" customFormat="1" ht="12.75" customHeight="1" x14ac:dyDescent="0.2">
      <c r="A94" s="14"/>
      <c r="B94" s="53" t="s">
        <v>339</v>
      </c>
      <c r="C94" s="50"/>
      <c r="D94" s="54">
        <v>318965</v>
      </c>
      <c r="E94" s="54">
        <v>436120</v>
      </c>
      <c r="F94" s="54">
        <v>120</v>
      </c>
      <c r="G94" s="54">
        <v>15</v>
      </c>
      <c r="H94" s="54">
        <v>41</v>
      </c>
      <c r="I94" s="54">
        <v>59</v>
      </c>
      <c r="J94" s="55">
        <v>61.3</v>
      </c>
      <c r="K94" s="55">
        <v>46.5</v>
      </c>
      <c r="L94" s="55">
        <v>8.370000000000001</v>
      </c>
      <c r="M94" s="55">
        <v>1.78</v>
      </c>
      <c r="N94" s="54">
        <v>37</v>
      </c>
      <c r="O94" s="54">
        <v>13625</v>
      </c>
      <c r="P94" s="54">
        <v>7195</v>
      </c>
      <c r="Q94" s="54">
        <v>1655</v>
      </c>
      <c r="R94" s="54">
        <v>185</v>
      </c>
      <c r="S94" s="54">
        <v>24</v>
      </c>
      <c r="T94" s="55">
        <v>8413</v>
      </c>
      <c r="U94" s="55">
        <v>1610.5</v>
      </c>
      <c r="V94" s="54">
        <v>897476</v>
      </c>
      <c r="W94" s="54">
        <v>391695</v>
      </c>
      <c r="X94" s="54">
        <v>118900</v>
      </c>
      <c r="Y94" s="54">
        <v>64295</v>
      </c>
      <c r="Z94" s="54">
        <v>5350589</v>
      </c>
      <c r="AA94" s="54">
        <v>2038771</v>
      </c>
      <c r="AB94" s="54">
        <v>3311818</v>
      </c>
      <c r="AC94" s="54">
        <v>779367</v>
      </c>
      <c r="AD94" s="54">
        <v>13230</v>
      </c>
      <c r="AE94" s="54">
        <v>63971</v>
      </c>
      <c r="AF94" s="54">
        <v>2395250</v>
      </c>
      <c r="AG94" s="54">
        <v>641126</v>
      </c>
      <c r="AH94" s="54">
        <v>3114239</v>
      </c>
      <c r="AI94" s="54">
        <v>139800</v>
      </c>
      <c r="AJ94" s="54">
        <v>24000</v>
      </c>
      <c r="AK94" s="54">
        <v>275478</v>
      </c>
      <c r="AL94" s="54">
        <v>1618840</v>
      </c>
      <c r="AM94" s="54">
        <v>1283551</v>
      </c>
      <c r="AN94" s="54">
        <v>1241</v>
      </c>
      <c r="AO94" s="54">
        <v>15853</v>
      </c>
      <c r="AP94" s="54">
        <v>135950</v>
      </c>
      <c r="AQ94" s="54">
        <v>19712</v>
      </c>
      <c r="AR94" s="54">
        <v>3377</v>
      </c>
      <c r="AS94" s="54">
        <v>102056</v>
      </c>
      <c r="AT94" s="54">
        <v>20305</v>
      </c>
      <c r="AU94" s="54">
        <v>399</v>
      </c>
      <c r="AV94" s="54">
        <v>220</v>
      </c>
      <c r="AW94" s="54">
        <v>45127</v>
      </c>
      <c r="AX94" s="54">
        <v>38872</v>
      </c>
      <c r="AY94" s="54">
        <v>4</v>
      </c>
      <c r="AZ94" s="54">
        <v>137</v>
      </c>
      <c r="BA94" s="54">
        <v>50</v>
      </c>
      <c r="BB94" s="54">
        <v>651</v>
      </c>
      <c r="BC94" s="54">
        <v>358</v>
      </c>
      <c r="BD94" s="54">
        <v>5055</v>
      </c>
      <c r="BE94" s="54">
        <v>1304</v>
      </c>
      <c r="BF94" s="54">
        <v>41</v>
      </c>
      <c r="BG94" s="54">
        <v>361</v>
      </c>
      <c r="BH94" s="54">
        <v>102166</v>
      </c>
      <c r="BI94" s="54">
        <v>14837</v>
      </c>
      <c r="BJ94" s="54">
        <v>7453</v>
      </c>
      <c r="BK94" s="54">
        <v>5717</v>
      </c>
      <c r="BL94" s="54">
        <v>545</v>
      </c>
      <c r="BM94" s="54">
        <v>255</v>
      </c>
      <c r="BN94" s="54">
        <v>40</v>
      </c>
      <c r="BO94" s="54">
        <v>0</v>
      </c>
      <c r="BP94" s="54">
        <v>250</v>
      </c>
      <c r="BQ94" s="54">
        <v>61</v>
      </c>
      <c r="BR94" s="54">
        <v>2068</v>
      </c>
      <c r="BS94" s="54">
        <v>4500</v>
      </c>
      <c r="BT94" s="54">
        <v>20</v>
      </c>
      <c r="BU94" s="54">
        <v>60</v>
      </c>
    </row>
    <row r="95" spans="1:73" s="25" customFormat="1" ht="12.75" customHeight="1" x14ac:dyDescent="0.2">
      <c r="A95" s="51"/>
      <c r="B95" s="26" t="s">
        <v>147</v>
      </c>
      <c r="C95" s="56">
        <v>44</v>
      </c>
      <c r="D95" s="56">
        <v>44</v>
      </c>
      <c r="E95" s="56">
        <v>44</v>
      </c>
      <c r="F95" s="56">
        <v>44</v>
      </c>
      <c r="G95" s="56">
        <v>44</v>
      </c>
      <c r="H95" s="56">
        <v>44</v>
      </c>
      <c r="I95" s="56">
        <v>44</v>
      </c>
      <c r="J95" s="56">
        <v>44</v>
      </c>
      <c r="K95" s="56">
        <v>44</v>
      </c>
      <c r="L95" s="56">
        <v>44</v>
      </c>
      <c r="M95" s="56">
        <v>44</v>
      </c>
      <c r="N95" s="56">
        <v>44</v>
      </c>
      <c r="O95" s="56">
        <v>44</v>
      </c>
      <c r="P95" s="56">
        <v>44</v>
      </c>
      <c r="Q95" s="56">
        <v>44</v>
      </c>
      <c r="R95" s="56">
        <v>44</v>
      </c>
      <c r="S95" s="56">
        <v>44</v>
      </c>
      <c r="T95" s="56">
        <v>44</v>
      </c>
      <c r="U95" s="56">
        <v>44</v>
      </c>
      <c r="V95" s="56">
        <v>44</v>
      </c>
      <c r="W95" s="56">
        <v>44</v>
      </c>
      <c r="X95" s="56">
        <v>44</v>
      </c>
      <c r="Y95" s="56">
        <v>44</v>
      </c>
      <c r="Z95" s="56">
        <v>44</v>
      </c>
      <c r="AA95" s="56">
        <v>44</v>
      </c>
      <c r="AB95" s="56">
        <v>44</v>
      </c>
      <c r="AC95" s="56">
        <v>44</v>
      </c>
      <c r="AD95" s="56">
        <v>44</v>
      </c>
      <c r="AE95" s="56">
        <v>44</v>
      </c>
      <c r="AF95" s="56">
        <v>44</v>
      </c>
      <c r="AG95" s="56">
        <v>44</v>
      </c>
      <c r="AH95" s="56">
        <v>44</v>
      </c>
      <c r="AI95" s="56">
        <v>44</v>
      </c>
      <c r="AJ95" s="56">
        <v>44</v>
      </c>
      <c r="AK95" s="56">
        <v>44</v>
      </c>
      <c r="AL95" s="56">
        <v>44</v>
      </c>
      <c r="AM95" s="56">
        <v>44</v>
      </c>
      <c r="AN95" s="56">
        <v>44</v>
      </c>
      <c r="AO95" s="56">
        <v>44</v>
      </c>
      <c r="AP95" s="56">
        <v>44</v>
      </c>
      <c r="AQ95" s="56">
        <v>44</v>
      </c>
      <c r="AR95" s="56">
        <v>44</v>
      </c>
      <c r="AS95" s="56">
        <v>44</v>
      </c>
      <c r="AT95" s="56">
        <v>44</v>
      </c>
      <c r="AU95" s="56">
        <v>44</v>
      </c>
      <c r="AV95" s="56">
        <v>44</v>
      </c>
      <c r="AW95" s="56">
        <v>44</v>
      </c>
      <c r="AX95" s="56">
        <v>44</v>
      </c>
      <c r="AY95" s="56">
        <v>44</v>
      </c>
      <c r="AZ95" s="56">
        <v>44</v>
      </c>
      <c r="BA95" s="56">
        <v>44</v>
      </c>
      <c r="BB95" s="56">
        <v>44</v>
      </c>
      <c r="BC95" s="56">
        <v>44</v>
      </c>
      <c r="BD95" s="56">
        <v>44</v>
      </c>
      <c r="BE95" s="56">
        <v>44</v>
      </c>
      <c r="BF95" s="56">
        <v>44</v>
      </c>
      <c r="BG95" s="56">
        <v>44</v>
      </c>
      <c r="BH95" s="56">
        <v>44</v>
      </c>
      <c r="BI95" s="56">
        <v>44</v>
      </c>
      <c r="BJ95" s="56">
        <v>44</v>
      </c>
      <c r="BK95" s="56">
        <v>44</v>
      </c>
      <c r="BL95" s="56">
        <v>44</v>
      </c>
      <c r="BM95" s="56">
        <v>44</v>
      </c>
      <c r="BN95" s="56">
        <v>44</v>
      </c>
      <c r="BO95" s="56">
        <v>44</v>
      </c>
      <c r="BP95" s="56">
        <v>44</v>
      </c>
      <c r="BQ95" s="56">
        <v>44</v>
      </c>
      <c r="BR95" s="56">
        <v>44</v>
      </c>
      <c r="BS95" s="56">
        <v>44</v>
      </c>
      <c r="BT95" s="56">
        <v>44</v>
      </c>
      <c r="BU95" s="56">
        <v>44</v>
      </c>
    </row>
    <row r="96" spans="1:73" s="25" customFormat="1" ht="12.75" customHeight="1" x14ac:dyDescent="0.2">
      <c r="A96" s="51"/>
      <c r="B96" s="26" t="s">
        <v>148</v>
      </c>
      <c r="C96" s="56">
        <v>32</v>
      </c>
      <c r="D96" s="56">
        <v>19</v>
      </c>
      <c r="E96" s="56">
        <v>16</v>
      </c>
      <c r="F96" s="56">
        <v>32</v>
      </c>
      <c r="G96" s="56">
        <v>28</v>
      </c>
      <c r="H96" s="56">
        <v>28</v>
      </c>
      <c r="I96" s="56">
        <v>29</v>
      </c>
      <c r="J96" s="56">
        <v>32</v>
      </c>
      <c r="K96" s="56">
        <v>28</v>
      </c>
      <c r="L96" s="56">
        <v>26</v>
      </c>
      <c r="M96" s="56">
        <v>25</v>
      </c>
      <c r="N96" s="56">
        <v>29</v>
      </c>
      <c r="O96" s="56">
        <v>27</v>
      </c>
      <c r="P96" s="56">
        <v>26</v>
      </c>
      <c r="Q96" s="56">
        <v>31</v>
      </c>
      <c r="R96" s="56">
        <v>31</v>
      </c>
      <c r="S96" s="56">
        <v>30</v>
      </c>
      <c r="T96" s="56">
        <v>32</v>
      </c>
      <c r="U96" s="56">
        <v>32</v>
      </c>
      <c r="V96" s="56">
        <v>22</v>
      </c>
      <c r="W96" s="56">
        <v>22</v>
      </c>
      <c r="X96" s="56">
        <v>21</v>
      </c>
      <c r="Y96" s="56">
        <v>20</v>
      </c>
      <c r="Z96" s="56">
        <v>32</v>
      </c>
      <c r="AA96" s="56">
        <v>10</v>
      </c>
      <c r="AB96" s="56">
        <v>32</v>
      </c>
      <c r="AC96" s="56">
        <v>12</v>
      </c>
      <c r="AD96" s="56">
        <v>8</v>
      </c>
      <c r="AE96" s="56">
        <v>11</v>
      </c>
      <c r="AF96" s="56">
        <v>13</v>
      </c>
      <c r="AG96" s="56">
        <v>12</v>
      </c>
      <c r="AH96" s="56">
        <v>11</v>
      </c>
      <c r="AI96" s="56">
        <v>14</v>
      </c>
      <c r="AJ96" s="56">
        <v>15</v>
      </c>
      <c r="AK96" s="56">
        <v>14</v>
      </c>
      <c r="AL96" s="56">
        <v>32</v>
      </c>
      <c r="AM96" s="56">
        <v>26</v>
      </c>
      <c r="AN96" s="56">
        <v>32</v>
      </c>
      <c r="AO96" s="56">
        <v>23</v>
      </c>
      <c r="AP96" s="56">
        <v>23</v>
      </c>
      <c r="AQ96" s="56">
        <v>31</v>
      </c>
      <c r="AR96" s="56">
        <v>24</v>
      </c>
      <c r="AS96" s="56">
        <v>18</v>
      </c>
      <c r="AT96" s="56">
        <v>25</v>
      </c>
      <c r="AU96" s="56">
        <v>25</v>
      </c>
      <c r="AV96" s="56">
        <v>23</v>
      </c>
      <c r="AW96" s="56">
        <v>32</v>
      </c>
      <c r="AX96" s="56">
        <v>31</v>
      </c>
      <c r="AY96" s="56">
        <v>31</v>
      </c>
      <c r="AZ96" s="56">
        <v>26</v>
      </c>
      <c r="BA96" s="56">
        <v>25</v>
      </c>
      <c r="BB96" s="56">
        <v>31</v>
      </c>
      <c r="BC96" s="56">
        <v>27</v>
      </c>
      <c r="BD96" s="56">
        <v>23</v>
      </c>
      <c r="BE96" s="56">
        <v>25</v>
      </c>
      <c r="BF96" s="56">
        <v>29</v>
      </c>
      <c r="BG96" s="56">
        <v>32</v>
      </c>
      <c r="BH96" s="56">
        <v>25</v>
      </c>
      <c r="BI96" s="56">
        <v>28</v>
      </c>
      <c r="BJ96" s="56">
        <v>29</v>
      </c>
      <c r="BK96" s="56">
        <v>27</v>
      </c>
      <c r="BL96" s="56">
        <v>32</v>
      </c>
      <c r="BM96" s="56">
        <v>26</v>
      </c>
      <c r="BN96" s="56">
        <v>25</v>
      </c>
      <c r="BO96" s="56">
        <v>22</v>
      </c>
      <c r="BP96" s="56">
        <v>24</v>
      </c>
      <c r="BQ96" s="56">
        <v>22</v>
      </c>
      <c r="BR96" s="56">
        <v>20</v>
      </c>
      <c r="BS96" s="56">
        <v>9</v>
      </c>
      <c r="BT96" s="56">
        <v>8</v>
      </c>
      <c r="BU96" s="56">
        <v>10</v>
      </c>
    </row>
    <row r="97" spans="1:73" s="25" customFormat="1" ht="12.75" customHeight="1" x14ac:dyDescent="0.2">
      <c r="A97" s="52"/>
      <c r="B97" s="29" t="s">
        <v>146</v>
      </c>
      <c r="C97" s="79">
        <v>0.72727272727272729</v>
      </c>
      <c r="D97" s="79">
        <v>0.43181818181818182</v>
      </c>
      <c r="E97" s="79">
        <v>0.36363636363636365</v>
      </c>
      <c r="F97" s="79">
        <v>0.72727272727272729</v>
      </c>
      <c r="G97" s="79">
        <v>0.63636363636363635</v>
      </c>
      <c r="H97" s="79">
        <v>0.63636363636363635</v>
      </c>
      <c r="I97" s="79">
        <v>0.65909090909090906</v>
      </c>
      <c r="J97" s="79">
        <v>0.72727272727272729</v>
      </c>
      <c r="K97" s="79">
        <v>0.63636363636363635</v>
      </c>
      <c r="L97" s="79">
        <v>0.59090909090909094</v>
      </c>
      <c r="M97" s="79">
        <v>0.56818181818181823</v>
      </c>
      <c r="N97" s="79">
        <v>0.65909090909090906</v>
      </c>
      <c r="O97" s="79">
        <v>0.61363636363636365</v>
      </c>
      <c r="P97" s="79">
        <v>0.59090909090909094</v>
      </c>
      <c r="Q97" s="79">
        <v>0.70454545454545459</v>
      </c>
      <c r="R97" s="79">
        <v>0.70454545454545459</v>
      </c>
      <c r="S97" s="79">
        <v>0.68181818181818177</v>
      </c>
      <c r="T97" s="79">
        <v>0.72727272727272729</v>
      </c>
      <c r="U97" s="79">
        <v>0.72727272727272729</v>
      </c>
      <c r="V97" s="79">
        <v>0.5</v>
      </c>
      <c r="W97" s="79">
        <v>0.5</v>
      </c>
      <c r="X97" s="79">
        <v>0.47727272727272729</v>
      </c>
      <c r="Y97" s="79">
        <v>0.45454545454545453</v>
      </c>
      <c r="Z97" s="79">
        <v>0.72727272727272729</v>
      </c>
      <c r="AA97" s="79">
        <v>0.22727272727272727</v>
      </c>
      <c r="AB97" s="79">
        <v>0.72727272727272729</v>
      </c>
      <c r="AC97" s="79">
        <v>0.27272727272727271</v>
      </c>
      <c r="AD97" s="79">
        <v>0.18181818181818182</v>
      </c>
      <c r="AE97" s="79">
        <v>0.25</v>
      </c>
      <c r="AF97" s="79">
        <v>0.29545454545454547</v>
      </c>
      <c r="AG97" s="79">
        <v>0.27272727272727271</v>
      </c>
      <c r="AH97" s="79">
        <v>0.25</v>
      </c>
      <c r="AI97" s="79">
        <v>0.31818181818181818</v>
      </c>
      <c r="AJ97" s="79">
        <v>0.34090909090909088</v>
      </c>
      <c r="AK97" s="79">
        <v>0.31818181818181818</v>
      </c>
      <c r="AL97" s="79">
        <v>0.72727272727272729</v>
      </c>
      <c r="AM97" s="79">
        <v>0.59090909090909094</v>
      </c>
      <c r="AN97" s="79">
        <v>0.72727272727272729</v>
      </c>
      <c r="AO97" s="79">
        <v>0.52272727272727271</v>
      </c>
      <c r="AP97" s="79">
        <v>0.52272727272727271</v>
      </c>
      <c r="AQ97" s="79">
        <v>0.70454545454545459</v>
      </c>
      <c r="AR97" s="79">
        <v>0.54545454545454541</v>
      </c>
      <c r="AS97" s="79">
        <v>0.40909090909090912</v>
      </c>
      <c r="AT97" s="79">
        <v>0.56818181818181823</v>
      </c>
      <c r="AU97" s="79">
        <v>0.56818181818181823</v>
      </c>
      <c r="AV97" s="79">
        <v>0.52272727272727271</v>
      </c>
      <c r="AW97" s="79">
        <v>0.72727272727272729</v>
      </c>
      <c r="AX97" s="79">
        <v>0.70454545454545459</v>
      </c>
      <c r="AY97" s="79">
        <v>0.70454545454545459</v>
      </c>
      <c r="AZ97" s="79">
        <v>0.59090909090909094</v>
      </c>
      <c r="BA97" s="79">
        <v>0.56818181818181823</v>
      </c>
      <c r="BB97" s="79">
        <v>0.70454545454545459</v>
      </c>
      <c r="BC97" s="79">
        <v>0.61363636363636365</v>
      </c>
      <c r="BD97" s="79">
        <v>0.52272727272727271</v>
      </c>
      <c r="BE97" s="79">
        <v>0.56818181818181823</v>
      </c>
      <c r="BF97" s="79">
        <v>0.65909090909090906</v>
      </c>
      <c r="BG97" s="79">
        <v>0.72727272727272729</v>
      </c>
      <c r="BH97" s="79">
        <v>0.56818181818181823</v>
      </c>
      <c r="BI97" s="79">
        <v>0.63636363636363635</v>
      </c>
      <c r="BJ97" s="79">
        <v>0.65909090909090906</v>
      </c>
      <c r="BK97" s="79">
        <v>0.61363636363636365</v>
      </c>
      <c r="BL97" s="79">
        <v>0.72727272727272729</v>
      </c>
      <c r="BM97" s="79">
        <v>0.59090909090909094</v>
      </c>
      <c r="BN97" s="79">
        <v>0.56818181818181823</v>
      </c>
      <c r="BO97" s="79">
        <v>0.5</v>
      </c>
      <c r="BP97" s="79">
        <v>0.54545454545454541</v>
      </c>
      <c r="BQ97" s="79">
        <v>0.5</v>
      </c>
      <c r="BR97" s="79">
        <v>0.45454545454545453</v>
      </c>
      <c r="BS97" s="79">
        <v>0.20454545454545456</v>
      </c>
      <c r="BT97" s="79">
        <v>0.18181818181818182</v>
      </c>
      <c r="BU97" s="79">
        <v>0.22727272727272727</v>
      </c>
    </row>
    <row r="98" spans="1:73" s="25" customFormat="1" ht="12.75" customHeight="1" x14ac:dyDescent="0.2">
      <c r="A98" s="44" t="s">
        <v>787</v>
      </c>
      <c r="B98" s="45" t="s">
        <v>340</v>
      </c>
      <c r="C98" s="46"/>
      <c r="D98" s="65">
        <v>1749</v>
      </c>
      <c r="E98" s="65" t="s">
        <v>608</v>
      </c>
      <c r="F98" s="65">
        <v>3</v>
      </c>
      <c r="G98" s="65">
        <v>2</v>
      </c>
      <c r="H98" s="65">
        <v>1</v>
      </c>
      <c r="I98" s="65" t="s">
        <v>608</v>
      </c>
      <c r="J98" s="66">
        <v>1</v>
      </c>
      <c r="K98" s="67">
        <v>1</v>
      </c>
      <c r="L98" s="67">
        <v>0</v>
      </c>
      <c r="M98" s="67">
        <v>0</v>
      </c>
      <c r="N98" s="68">
        <v>2</v>
      </c>
      <c r="O98" s="68">
        <v>236</v>
      </c>
      <c r="P98" s="68" t="s">
        <v>608</v>
      </c>
      <c r="Q98" s="68">
        <v>16</v>
      </c>
      <c r="R98" s="68">
        <v>4</v>
      </c>
      <c r="S98" s="68">
        <v>1</v>
      </c>
      <c r="T98" s="67">
        <v>265</v>
      </c>
      <c r="U98" s="67">
        <v>40</v>
      </c>
      <c r="V98" s="68" t="s">
        <v>608</v>
      </c>
      <c r="W98" s="68">
        <v>500</v>
      </c>
      <c r="X98" s="68" t="s">
        <v>608</v>
      </c>
      <c r="Y98" s="68" t="s">
        <v>608</v>
      </c>
      <c r="Z98" s="68">
        <v>165294</v>
      </c>
      <c r="AA98" s="68" t="s">
        <v>608</v>
      </c>
      <c r="AB98" s="68">
        <v>165294</v>
      </c>
      <c r="AC98" s="68" t="s">
        <v>608</v>
      </c>
      <c r="AD98" s="68" t="s">
        <v>608</v>
      </c>
      <c r="AE98" s="68" t="s">
        <v>608</v>
      </c>
      <c r="AF98" s="68" t="s">
        <v>608</v>
      </c>
      <c r="AG98" s="68">
        <v>20813</v>
      </c>
      <c r="AH98" s="68" t="s">
        <v>608</v>
      </c>
      <c r="AI98" s="68" t="s">
        <v>608</v>
      </c>
      <c r="AJ98" s="68" t="s">
        <v>608</v>
      </c>
      <c r="AK98" s="68" t="s">
        <v>608</v>
      </c>
      <c r="AL98" s="68">
        <v>25621</v>
      </c>
      <c r="AM98" s="68" t="s">
        <v>608</v>
      </c>
      <c r="AN98" s="68">
        <v>0</v>
      </c>
      <c r="AO98" s="68">
        <v>0</v>
      </c>
      <c r="AP98" s="68">
        <v>0</v>
      </c>
      <c r="AQ98" s="68">
        <v>0</v>
      </c>
      <c r="AR98" s="68">
        <v>53</v>
      </c>
      <c r="AS98" s="68">
        <v>0</v>
      </c>
      <c r="AT98" s="68">
        <v>210</v>
      </c>
      <c r="AU98" s="68">
        <v>1</v>
      </c>
      <c r="AV98" s="68">
        <v>0</v>
      </c>
      <c r="AW98" s="68">
        <v>894</v>
      </c>
      <c r="AX98" s="68">
        <v>894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 t="s">
        <v>608</v>
      </c>
      <c r="BF98" s="68" t="s">
        <v>608</v>
      </c>
      <c r="BG98" s="68" t="s">
        <v>608</v>
      </c>
      <c r="BH98" s="68" t="s">
        <v>608</v>
      </c>
      <c r="BI98" s="68" t="s">
        <v>608</v>
      </c>
      <c r="BJ98" s="68">
        <v>328</v>
      </c>
      <c r="BK98" s="68" t="s">
        <v>608</v>
      </c>
      <c r="BL98" s="68">
        <v>0</v>
      </c>
      <c r="BM98" s="68" t="s">
        <v>608</v>
      </c>
      <c r="BN98" s="68" t="s">
        <v>608</v>
      </c>
      <c r="BO98" s="68" t="s">
        <v>608</v>
      </c>
      <c r="BP98" s="68" t="s">
        <v>608</v>
      </c>
      <c r="BQ98" s="68" t="s">
        <v>608</v>
      </c>
      <c r="BR98" s="68" t="s">
        <v>608</v>
      </c>
      <c r="BS98" s="68" t="s">
        <v>608</v>
      </c>
      <c r="BT98" s="68" t="s">
        <v>608</v>
      </c>
      <c r="BU98" s="68">
        <v>210</v>
      </c>
    </row>
    <row r="99" spans="1:73" s="25" customFormat="1" ht="12.75" customHeight="1" x14ac:dyDescent="0.2">
      <c r="A99" s="44" t="s">
        <v>789</v>
      </c>
      <c r="B99" s="45" t="s">
        <v>342</v>
      </c>
      <c r="C99" s="46"/>
      <c r="D99" s="69">
        <v>15</v>
      </c>
      <c r="E99" s="69">
        <v>30</v>
      </c>
      <c r="F99" s="69">
        <v>1</v>
      </c>
      <c r="G99" s="69">
        <v>0</v>
      </c>
      <c r="H99" s="69">
        <v>0</v>
      </c>
      <c r="I99" s="69">
        <v>1</v>
      </c>
      <c r="J99" s="70">
        <v>0</v>
      </c>
      <c r="K99" s="71">
        <v>0</v>
      </c>
      <c r="L99" s="71">
        <v>0</v>
      </c>
      <c r="M99" s="71">
        <v>0</v>
      </c>
      <c r="N99" s="72">
        <v>1</v>
      </c>
      <c r="O99" s="72">
        <v>40</v>
      </c>
      <c r="P99" s="72">
        <v>25</v>
      </c>
      <c r="Q99" s="72">
        <v>4</v>
      </c>
      <c r="R99" s="72">
        <v>1</v>
      </c>
      <c r="S99" s="72">
        <v>0</v>
      </c>
      <c r="T99" s="71">
        <v>150</v>
      </c>
      <c r="U99" s="71">
        <v>15</v>
      </c>
      <c r="V99" s="72">
        <v>1</v>
      </c>
      <c r="W99" s="72">
        <v>1</v>
      </c>
      <c r="X99" s="72">
        <v>0</v>
      </c>
      <c r="Y99" s="72">
        <v>0</v>
      </c>
      <c r="Z99" s="72">
        <v>8900</v>
      </c>
      <c r="AA99" s="72">
        <v>0</v>
      </c>
      <c r="AB99" s="72">
        <v>8900</v>
      </c>
      <c r="AC99" s="72">
        <v>0</v>
      </c>
      <c r="AD99" s="72">
        <v>0</v>
      </c>
      <c r="AE99" s="72">
        <v>500</v>
      </c>
      <c r="AF99" s="72">
        <v>8400</v>
      </c>
      <c r="AG99" s="72">
        <v>400</v>
      </c>
      <c r="AH99" s="72">
        <v>8800</v>
      </c>
      <c r="AI99" s="72">
        <v>0</v>
      </c>
      <c r="AJ99" s="72">
        <v>0</v>
      </c>
      <c r="AK99" s="72">
        <v>20</v>
      </c>
      <c r="AL99" s="72">
        <v>1564</v>
      </c>
      <c r="AM99" s="72">
        <v>1512</v>
      </c>
      <c r="AN99" s="72">
        <v>43</v>
      </c>
      <c r="AO99" s="72">
        <v>0</v>
      </c>
      <c r="AP99" s="72">
        <v>0</v>
      </c>
      <c r="AQ99" s="72">
        <v>0</v>
      </c>
      <c r="AR99" s="72">
        <v>9</v>
      </c>
      <c r="AS99" s="72">
        <v>0</v>
      </c>
      <c r="AT99" s="72">
        <v>0</v>
      </c>
      <c r="AU99" s="72">
        <v>0</v>
      </c>
      <c r="AV99" s="72">
        <v>0</v>
      </c>
      <c r="AW99" s="72">
        <v>50</v>
      </c>
      <c r="AX99" s="72">
        <v>48</v>
      </c>
      <c r="AY99" s="72">
        <v>2</v>
      </c>
      <c r="AZ99" s="72">
        <v>0</v>
      </c>
      <c r="BA99" s="72">
        <v>0</v>
      </c>
      <c r="BB99" s="72">
        <v>0</v>
      </c>
      <c r="BC99" s="72">
        <v>0</v>
      </c>
      <c r="BD99" s="72">
        <v>0</v>
      </c>
      <c r="BE99" s="72">
        <v>15</v>
      </c>
      <c r="BF99" s="72">
        <v>4</v>
      </c>
      <c r="BG99" s="72">
        <v>2</v>
      </c>
      <c r="BH99" s="72">
        <v>0</v>
      </c>
      <c r="BI99" s="72">
        <v>0</v>
      </c>
      <c r="BJ99" s="72">
        <v>0</v>
      </c>
      <c r="BK99" s="72">
        <v>10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>
        <v>0</v>
      </c>
      <c r="BS99" s="72" t="s">
        <v>608</v>
      </c>
      <c r="BT99" s="72">
        <v>0</v>
      </c>
      <c r="BU99" s="72">
        <v>0</v>
      </c>
    </row>
    <row r="100" spans="1:73" s="25" customFormat="1" ht="12.75" customHeight="1" x14ac:dyDescent="0.2">
      <c r="A100" s="44" t="s">
        <v>791</v>
      </c>
      <c r="B100" s="45" t="s">
        <v>344</v>
      </c>
      <c r="C100" s="46"/>
      <c r="D100" s="69" t="s">
        <v>608</v>
      </c>
      <c r="E100" s="69" t="s">
        <v>608</v>
      </c>
      <c r="F100" s="69">
        <v>1</v>
      </c>
      <c r="G100" s="69">
        <v>0</v>
      </c>
      <c r="H100" s="69">
        <v>1</v>
      </c>
      <c r="I100" s="69">
        <v>0</v>
      </c>
      <c r="J100" s="70">
        <v>1</v>
      </c>
      <c r="K100" s="71">
        <v>1</v>
      </c>
      <c r="L100" s="71">
        <v>0</v>
      </c>
      <c r="M100" s="71">
        <v>0</v>
      </c>
      <c r="N100" s="72">
        <v>1</v>
      </c>
      <c r="O100" s="72">
        <v>135</v>
      </c>
      <c r="P100" s="72">
        <v>110</v>
      </c>
      <c r="Q100" s="72">
        <v>20</v>
      </c>
      <c r="R100" s="72">
        <v>1</v>
      </c>
      <c r="S100" s="72">
        <v>0</v>
      </c>
      <c r="T100" s="71">
        <v>240</v>
      </c>
      <c r="U100" s="71">
        <v>40</v>
      </c>
      <c r="V100" s="72">
        <v>6120</v>
      </c>
      <c r="W100" s="72">
        <v>477</v>
      </c>
      <c r="X100" s="72">
        <v>0</v>
      </c>
      <c r="Y100" s="72">
        <v>0</v>
      </c>
      <c r="Z100" s="72">
        <v>15005</v>
      </c>
      <c r="AA100" s="72">
        <v>0</v>
      </c>
      <c r="AB100" s="72">
        <v>15005</v>
      </c>
      <c r="AC100" s="72">
        <v>962</v>
      </c>
      <c r="AD100" s="72">
        <v>0</v>
      </c>
      <c r="AE100" s="72">
        <v>0</v>
      </c>
      <c r="AF100" s="72">
        <v>14043</v>
      </c>
      <c r="AG100" s="72">
        <v>31</v>
      </c>
      <c r="AH100" s="72">
        <v>0</v>
      </c>
      <c r="AI100" s="72">
        <v>0</v>
      </c>
      <c r="AJ100" s="72">
        <v>0</v>
      </c>
      <c r="AK100" s="72">
        <v>0</v>
      </c>
      <c r="AL100" s="72">
        <v>6570</v>
      </c>
      <c r="AM100" s="72">
        <v>6570</v>
      </c>
      <c r="AN100" s="72">
        <v>0</v>
      </c>
      <c r="AO100" s="72">
        <v>0</v>
      </c>
      <c r="AP100" s="72">
        <v>0</v>
      </c>
      <c r="AQ100" s="72">
        <v>0</v>
      </c>
      <c r="AR100" s="72">
        <v>0</v>
      </c>
      <c r="AS100" s="72">
        <v>0</v>
      </c>
      <c r="AT100" s="72">
        <v>7</v>
      </c>
      <c r="AU100" s="72">
        <v>27</v>
      </c>
      <c r="AV100" s="72">
        <v>0</v>
      </c>
      <c r="AW100" s="72">
        <v>126</v>
      </c>
      <c r="AX100" s="72">
        <v>116</v>
      </c>
      <c r="AY100" s="72">
        <v>0</v>
      </c>
      <c r="AZ100" s="72">
        <v>0</v>
      </c>
      <c r="BA100" s="72">
        <v>0</v>
      </c>
      <c r="BB100" s="72">
        <v>0</v>
      </c>
      <c r="BC100" s="72">
        <v>0</v>
      </c>
      <c r="BD100" s="72">
        <v>10</v>
      </c>
      <c r="BE100" s="72">
        <v>1</v>
      </c>
      <c r="BF100" s="72">
        <v>0</v>
      </c>
      <c r="BG100" s="72">
        <v>0</v>
      </c>
      <c r="BH100" s="72">
        <v>403</v>
      </c>
      <c r="BI100" s="72">
        <v>13</v>
      </c>
      <c r="BJ100" s="72">
        <v>65</v>
      </c>
      <c r="BK100" s="72">
        <v>13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 t="s">
        <v>608</v>
      </c>
      <c r="BR100" s="72" t="s">
        <v>608</v>
      </c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">
      <c r="A101" s="44" t="s">
        <v>792</v>
      </c>
      <c r="B101" s="45" t="s">
        <v>345</v>
      </c>
      <c r="C101" s="46"/>
      <c r="D101" s="69">
        <v>60</v>
      </c>
      <c r="E101" s="69">
        <v>100</v>
      </c>
      <c r="F101" s="69">
        <v>2</v>
      </c>
      <c r="G101" s="69">
        <v>0</v>
      </c>
      <c r="H101" s="69">
        <v>2</v>
      </c>
      <c r="I101" s="69">
        <v>0</v>
      </c>
      <c r="J101" s="70">
        <v>1.5</v>
      </c>
      <c r="K101" s="71">
        <v>1.45</v>
      </c>
      <c r="L101" s="71">
        <v>0</v>
      </c>
      <c r="M101" s="71">
        <v>0</v>
      </c>
      <c r="N101" s="72">
        <v>1</v>
      </c>
      <c r="O101" s="72">
        <v>3900</v>
      </c>
      <c r="P101" s="72">
        <v>36</v>
      </c>
      <c r="Q101" s="72">
        <v>6</v>
      </c>
      <c r="R101" s="72">
        <v>0</v>
      </c>
      <c r="S101" s="72">
        <v>2</v>
      </c>
      <c r="T101" s="71">
        <v>200</v>
      </c>
      <c r="U101" s="71">
        <v>28</v>
      </c>
      <c r="V101" s="72">
        <v>0</v>
      </c>
      <c r="W101" s="72">
        <v>50</v>
      </c>
      <c r="X101" s="72">
        <v>0</v>
      </c>
      <c r="Y101" s="72">
        <v>311700</v>
      </c>
      <c r="Z101" s="72">
        <v>960</v>
      </c>
      <c r="AA101" s="72" t="s">
        <v>608</v>
      </c>
      <c r="AB101" s="72">
        <v>960</v>
      </c>
      <c r="AC101" s="72">
        <v>960</v>
      </c>
      <c r="AD101" s="72" t="s">
        <v>608</v>
      </c>
      <c r="AE101" s="72" t="s">
        <v>608</v>
      </c>
      <c r="AF101" s="72">
        <v>0</v>
      </c>
      <c r="AG101" s="72">
        <v>0</v>
      </c>
      <c r="AH101" s="72" t="s">
        <v>608</v>
      </c>
      <c r="AI101" s="72" t="s">
        <v>608</v>
      </c>
      <c r="AJ101" s="72" t="s">
        <v>608</v>
      </c>
      <c r="AK101" s="72">
        <v>77</v>
      </c>
      <c r="AL101" s="72">
        <v>311450</v>
      </c>
      <c r="AM101" s="72">
        <v>305450</v>
      </c>
      <c r="AN101" s="72">
        <v>0</v>
      </c>
      <c r="AO101" s="72">
        <v>0</v>
      </c>
      <c r="AP101" s="72">
        <v>0</v>
      </c>
      <c r="AQ101" s="72">
        <v>3400</v>
      </c>
      <c r="AR101" s="72">
        <v>2600</v>
      </c>
      <c r="AS101" s="72">
        <v>0</v>
      </c>
      <c r="AT101" s="72">
        <v>0</v>
      </c>
      <c r="AU101" s="72">
        <v>0</v>
      </c>
      <c r="AV101" s="72">
        <v>0</v>
      </c>
      <c r="AW101" s="72">
        <v>3200</v>
      </c>
      <c r="AX101" s="72">
        <v>3200</v>
      </c>
      <c r="AY101" s="72">
        <v>0</v>
      </c>
      <c r="AZ101" s="72">
        <v>0</v>
      </c>
      <c r="BA101" s="72">
        <v>0</v>
      </c>
      <c r="BB101" s="72">
        <v>0</v>
      </c>
      <c r="BC101" s="72">
        <v>0</v>
      </c>
      <c r="BD101" s="72">
        <v>0</v>
      </c>
      <c r="BE101" s="72">
        <v>450</v>
      </c>
      <c r="BF101" s="72">
        <v>0</v>
      </c>
      <c r="BG101" s="72">
        <v>0</v>
      </c>
      <c r="BH101" s="72">
        <v>652</v>
      </c>
      <c r="BI101" s="72">
        <v>363</v>
      </c>
      <c r="BJ101" s="72">
        <v>0</v>
      </c>
      <c r="BK101" s="72">
        <v>224</v>
      </c>
      <c r="BL101" s="72">
        <v>20</v>
      </c>
      <c r="BM101" s="72">
        <v>10</v>
      </c>
      <c r="BN101" s="72">
        <v>0</v>
      </c>
      <c r="BO101" s="72">
        <v>0</v>
      </c>
      <c r="BP101" s="72">
        <v>10</v>
      </c>
      <c r="BQ101" s="72">
        <v>0</v>
      </c>
      <c r="BR101" s="72">
        <v>0</v>
      </c>
      <c r="BS101" s="72" t="s">
        <v>608</v>
      </c>
      <c r="BT101" s="72" t="s">
        <v>608</v>
      </c>
      <c r="BU101" s="72" t="s">
        <v>608</v>
      </c>
    </row>
    <row r="102" spans="1:73" s="25" customFormat="1" ht="12.75" customHeight="1" x14ac:dyDescent="0.2">
      <c r="A102" s="44" t="s">
        <v>793</v>
      </c>
      <c r="B102" s="45" t="s">
        <v>346</v>
      </c>
      <c r="C102" s="46"/>
      <c r="D102" s="69">
        <v>0</v>
      </c>
      <c r="E102" s="69">
        <v>0</v>
      </c>
      <c r="F102" s="69">
        <v>10</v>
      </c>
      <c r="G102" s="69">
        <v>5</v>
      </c>
      <c r="H102" s="69">
        <v>3</v>
      </c>
      <c r="I102" s="69">
        <v>2</v>
      </c>
      <c r="J102" s="70">
        <v>4.8</v>
      </c>
      <c r="K102" s="71">
        <v>3.8</v>
      </c>
      <c r="L102" s="71">
        <v>1</v>
      </c>
      <c r="M102" s="71">
        <v>0</v>
      </c>
      <c r="N102" s="72">
        <v>1</v>
      </c>
      <c r="O102" s="72">
        <v>736</v>
      </c>
      <c r="P102" s="72">
        <v>640</v>
      </c>
      <c r="Q102" s="72">
        <v>96</v>
      </c>
      <c r="R102" s="72">
        <v>35</v>
      </c>
      <c r="S102" s="72">
        <v>7</v>
      </c>
      <c r="T102" s="71">
        <v>300</v>
      </c>
      <c r="U102" s="71">
        <v>82</v>
      </c>
      <c r="V102" s="72">
        <v>37180</v>
      </c>
      <c r="W102" s="72">
        <v>230</v>
      </c>
      <c r="X102" s="72">
        <v>0</v>
      </c>
      <c r="Y102" s="72">
        <v>356</v>
      </c>
      <c r="Z102" s="72">
        <v>219700</v>
      </c>
      <c r="AA102" s="72">
        <v>31700</v>
      </c>
      <c r="AB102" s="72">
        <v>188000</v>
      </c>
      <c r="AC102" s="72">
        <v>94000</v>
      </c>
      <c r="AD102" s="72">
        <v>0</v>
      </c>
      <c r="AE102" s="72">
        <v>1400</v>
      </c>
      <c r="AF102" s="72">
        <v>92600</v>
      </c>
      <c r="AG102" s="72">
        <v>5000</v>
      </c>
      <c r="AH102" s="72">
        <v>400000</v>
      </c>
      <c r="AI102" s="72">
        <v>0</v>
      </c>
      <c r="AJ102" s="72">
        <v>0</v>
      </c>
      <c r="AK102" s="72">
        <v>12000</v>
      </c>
      <c r="AL102" s="72">
        <v>40635</v>
      </c>
      <c r="AM102" s="72">
        <v>37568</v>
      </c>
      <c r="AN102" s="72">
        <v>0</v>
      </c>
      <c r="AO102" s="72">
        <v>0</v>
      </c>
      <c r="AP102" s="72">
        <v>0</v>
      </c>
      <c r="AQ102" s="72">
        <v>0</v>
      </c>
      <c r="AR102" s="72">
        <v>2630</v>
      </c>
      <c r="AS102" s="72">
        <v>437</v>
      </c>
      <c r="AT102" s="72">
        <v>356</v>
      </c>
      <c r="AU102" s="72">
        <v>0</v>
      </c>
      <c r="AV102" s="72">
        <v>1321</v>
      </c>
      <c r="AW102" s="72">
        <v>1593</v>
      </c>
      <c r="AX102" s="72">
        <v>1300</v>
      </c>
      <c r="AY102" s="72">
        <v>0</v>
      </c>
      <c r="AZ102" s="72">
        <v>0</v>
      </c>
      <c r="BA102" s="72">
        <v>0</v>
      </c>
      <c r="BB102" s="72">
        <v>0</v>
      </c>
      <c r="BC102" s="72">
        <v>234</v>
      </c>
      <c r="BD102" s="72">
        <v>59</v>
      </c>
      <c r="BE102" s="72">
        <v>582</v>
      </c>
      <c r="BF102" s="72">
        <v>0</v>
      </c>
      <c r="BG102" s="72">
        <v>12</v>
      </c>
      <c r="BH102" s="72">
        <v>9613</v>
      </c>
      <c r="BI102" s="72">
        <v>124</v>
      </c>
      <c r="BJ102" s="72">
        <v>115</v>
      </c>
      <c r="BK102" s="72">
        <v>25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>
        <v>0</v>
      </c>
      <c r="BS102" s="72">
        <v>13320</v>
      </c>
      <c r="BT102" s="72">
        <v>0</v>
      </c>
      <c r="BU102" s="72">
        <v>0</v>
      </c>
    </row>
    <row r="103" spans="1:73" s="25" customFormat="1" ht="12.75" customHeight="1" x14ac:dyDescent="0.2">
      <c r="A103" s="44" t="s">
        <v>794</v>
      </c>
      <c r="B103" s="45" t="s">
        <v>347</v>
      </c>
      <c r="C103" s="46"/>
      <c r="D103" s="69" t="s">
        <v>608</v>
      </c>
      <c r="E103" s="69" t="s">
        <v>608</v>
      </c>
      <c r="F103" s="69">
        <v>23</v>
      </c>
      <c r="G103" s="69">
        <v>6</v>
      </c>
      <c r="H103" s="69">
        <v>9</v>
      </c>
      <c r="I103" s="69">
        <v>8</v>
      </c>
      <c r="J103" s="70">
        <v>13.4</v>
      </c>
      <c r="K103" s="71">
        <v>11.15</v>
      </c>
      <c r="L103" s="71">
        <v>1.2</v>
      </c>
      <c r="M103" s="71">
        <v>1</v>
      </c>
      <c r="N103" s="72">
        <v>1</v>
      </c>
      <c r="O103" s="72" t="s">
        <v>608</v>
      </c>
      <c r="P103" s="72" t="s">
        <v>608</v>
      </c>
      <c r="Q103" s="72">
        <v>333</v>
      </c>
      <c r="R103" s="72">
        <v>37</v>
      </c>
      <c r="S103" s="72">
        <v>0</v>
      </c>
      <c r="T103" s="71">
        <v>250</v>
      </c>
      <c r="U103" s="71">
        <v>82</v>
      </c>
      <c r="V103" s="72" t="s">
        <v>608</v>
      </c>
      <c r="W103" s="72" t="s">
        <v>608</v>
      </c>
      <c r="X103" s="72">
        <v>0</v>
      </c>
      <c r="Y103" s="72" t="s">
        <v>608</v>
      </c>
      <c r="Z103" s="72">
        <v>1506429</v>
      </c>
      <c r="AA103" s="72" t="s">
        <v>608</v>
      </c>
      <c r="AB103" s="72">
        <v>462112</v>
      </c>
      <c r="AC103" s="72">
        <v>0</v>
      </c>
      <c r="AD103" s="72">
        <v>0</v>
      </c>
      <c r="AE103" s="72">
        <v>0</v>
      </c>
      <c r="AF103" s="72" t="s">
        <v>608</v>
      </c>
      <c r="AG103" s="72" t="s">
        <v>608</v>
      </c>
      <c r="AH103" s="72" t="s">
        <v>608</v>
      </c>
      <c r="AI103" s="72">
        <v>0</v>
      </c>
      <c r="AJ103" s="72">
        <v>0</v>
      </c>
      <c r="AK103" s="72">
        <v>0</v>
      </c>
      <c r="AL103" s="72">
        <v>255830</v>
      </c>
      <c r="AM103" s="72" t="s">
        <v>608</v>
      </c>
      <c r="AN103" s="72">
        <v>0</v>
      </c>
      <c r="AO103" s="72">
        <v>0</v>
      </c>
      <c r="AP103" s="72">
        <v>0</v>
      </c>
      <c r="AQ103" s="72">
        <v>0</v>
      </c>
      <c r="AR103" s="72" t="s">
        <v>608</v>
      </c>
      <c r="AS103" s="72">
        <v>0</v>
      </c>
      <c r="AT103" s="72">
        <v>453</v>
      </c>
      <c r="AU103" s="72">
        <v>120</v>
      </c>
      <c r="AV103" s="72">
        <v>25</v>
      </c>
      <c r="AW103" s="72">
        <v>2971</v>
      </c>
      <c r="AX103" s="72" t="s">
        <v>608</v>
      </c>
      <c r="AY103" s="72">
        <v>0</v>
      </c>
      <c r="AZ103" s="72">
        <v>0</v>
      </c>
      <c r="BA103" s="72">
        <v>0</v>
      </c>
      <c r="BB103" s="72">
        <v>0</v>
      </c>
      <c r="BC103" s="72">
        <v>0</v>
      </c>
      <c r="BD103" s="72">
        <v>0</v>
      </c>
      <c r="BE103" s="72" t="s">
        <v>608</v>
      </c>
      <c r="BF103" s="72">
        <v>0</v>
      </c>
      <c r="BG103" s="72">
        <v>8</v>
      </c>
      <c r="BH103" s="72" t="s">
        <v>608</v>
      </c>
      <c r="BI103" s="72">
        <v>208</v>
      </c>
      <c r="BJ103" s="72">
        <v>268</v>
      </c>
      <c r="BK103" s="72">
        <v>129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 t="s">
        <v>608</v>
      </c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">
      <c r="A104" s="44" t="s">
        <v>795</v>
      </c>
      <c r="B104" s="45" t="s">
        <v>348</v>
      </c>
      <c r="C104" s="46"/>
      <c r="D104" s="69">
        <v>2344</v>
      </c>
      <c r="E104" s="69">
        <v>769588</v>
      </c>
      <c r="F104" s="69">
        <v>13</v>
      </c>
      <c r="G104" s="69">
        <v>3</v>
      </c>
      <c r="H104" s="69">
        <v>9</v>
      </c>
      <c r="I104" s="69">
        <v>1</v>
      </c>
      <c r="J104" s="70">
        <v>8.4</v>
      </c>
      <c r="K104" s="71">
        <v>7.3</v>
      </c>
      <c r="L104" s="71">
        <v>1.05</v>
      </c>
      <c r="M104" s="71">
        <v>0</v>
      </c>
      <c r="N104" s="72">
        <v>1</v>
      </c>
      <c r="O104" s="72">
        <v>3331</v>
      </c>
      <c r="P104" s="72">
        <v>2566</v>
      </c>
      <c r="Q104" s="72">
        <v>405</v>
      </c>
      <c r="R104" s="72">
        <v>98</v>
      </c>
      <c r="S104" s="72">
        <v>50</v>
      </c>
      <c r="T104" s="71">
        <v>362</v>
      </c>
      <c r="U104" s="71">
        <v>83</v>
      </c>
      <c r="V104" s="72">
        <v>219484</v>
      </c>
      <c r="W104" s="72">
        <v>902</v>
      </c>
      <c r="X104" s="72">
        <v>0</v>
      </c>
      <c r="Y104" s="72">
        <v>0</v>
      </c>
      <c r="Z104" s="72">
        <v>2483851</v>
      </c>
      <c r="AA104" s="72">
        <v>922114</v>
      </c>
      <c r="AB104" s="72">
        <v>1561737</v>
      </c>
      <c r="AC104" s="72">
        <v>0</v>
      </c>
      <c r="AD104" s="72">
        <v>0</v>
      </c>
      <c r="AE104" s="72">
        <v>1831</v>
      </c>
      <c r="AF104" s="72">
        <v>1559906</v>
      </c>
      <c r="AG104" s="72">
        <v>210532</v>
      </c>
      <c r="AH104" s="72">
        <v>1995047</v>
      </c>
      <c r="AI104" s="72">
        <v>0</v>
      </c>
      <c r="AJ104" s="72">
        <v>0</v>
      </c>
      <c r="AK104" s="72">
        <v>136218</v>
      </c>
      <c r="AL104" s="72">
        <v>219202</v>
      </c>
      <c r="AM104" s="72">
        <v>219202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>
        <v>147</v>
      </c>
      <c r="AU104" s="72">
        <v>282</v>
      </c>
      <c r="AV104" s="72">
        <v>288</v>
      </c>
      <c r="AW104" s="72">
        <v>3454</v>
      </c>
      <c r="AX104" s="72">
        <v>3410</v>
      </c>
      <c r="AY104" s="72">
        <v>0</v>
      </c>
      <c r="AZ104" s="72">
        <v>0</v>
      </c>
      <c r="BA104" s="72">
        <v>0</v>
      </c>
      <c r="BB104" s="72">
        <v>0</v>
      </c>
      <c r="BC104" s="72">
        <v>44</v>
      </c>
      <c r="BD104" s="72">
        <v>0</v>
      </c>
      <c r="BE104" s="72">
        <v>208</v>
      </c>
      <c r="BF104" s="72">
        <v>0</v>
      </c>
      <c r="BG104" s="72">
        <v>29</v>
      </c>
      <c r="BH104" s="72">
        <v>12134</v>
      </c>
      <c r="BI104" s="72">
        <v>73</v>
      </c>
      <c r="BJ104" s="72">
        <v>125</v>
      </c>
      <c r="BK104" s="72">
        <v>7823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>
        <v>0</v>
      </c>
      <c r="BS104" s="72">
        <v>417899</v>
      </c>
      <c r="BT104" s="72">
        <v>0</v>
      </c>
      <c r="BU104" s="72">
        <v>110427</v>
      </c>
    </row>
    <row r="105" spans="1:73" s="25" customFormat="1" ht="12.75" customHeight="1" x14ac:dyDescent="0.2">
      <c r="A105" s="44" t="s">
        <v>796</v>
      </c>
      <c r="B105" s="45" t="s">
        <v>349</v>
      </c>
      <c r="C105" s="46"/>
      <c r="D105" s="69" t="s">
        <v>608</v>
      </c>
      <c r="E105" s="69" t="s">
        <v>608</v>
      </c>
      <c r="F105" s="69">
        <v>16</v>
      </c>
      <c r="G105" s="69">
        <v>4</v>
      </c>
      <c r="H105" s="69">
        <v>10</v>
      </c>
      <c r="I105" s="69">
        <v>2</v>
      </c>
      <c r="J105" s="70">
        <v>11.8</v>
      </c>
      <c r="K105" s="71">
        <v>10</v>
      </c>
      <c r="L105" s="71">
        <v>0.75</v>
      </c>
      <c r="M105" s="71">
        <v>1</v>
      </c>
      <c r="N105" s="72">
        <v>1</v>
      </c>
      <c r="O105" s="72">
        <v>1461</v>
      </c>
      <c r="P105" s="72">
        <v>1186</v>
      </c>
      <c r="Q105" s="72">
        <v>273</v>
      </c>
      <c r="R105" s="72">
        <v>70</v>
      </c>
      <c r="S105" s="72">
        <v>0</v>
      </c>
      <c r="T105" s="71">
        <v>342</v>
      </c>
      <c r="U105" s="71">
        <v>82</v>
      </c>
      <c r="V105" s="72">
        <v>45930</v>
      </c>
      <c r="W105" s="72">
        <v>2190</v>
      </c>
      <c r="X105" s="72">
        <v>0</v>
      </c>
      <c r="Y105" s="72">
        <v>29000</v>
      </c>
      <c r="Z105" s="72">
        <v>1370568</v>
      </c>
      <c r="AA105" s="72">
        <v>1025073</v>
      </c>
      <c r="AB105" s="72">
        <v>345495</v>
      </c>
      <c r="AC105" s="72">
        <v>45448</v>
      </c>
      <c r="AD105" s="72">
        <v>0</v>
      </c>
      <c r="AE105" s="72">
        <v>0</v>
      </c>
      <c r="AF105" s="72">
        <v>300047</v>
      </c>
      <c r="AG105" s="72">
        <v>176311</v>
      </c>
      <c r="AH105" s="72">
        <v>1327432</v>
      </c>
      <c r="AI105" s="72">
        <v>0</v>
      </c>
      <c r="AJ105" s="72">
        <v>0</v>
      </c>
      <c r="AK105" s="72">
        <v>43136</v>
      </c>
      <c r="AL105" s="72">
        <v>76231</v>
      </c>
      <c r="AM105" s="72">
        <v>76029</v>
      </c>
      <c r="AN105" s="72">
        <v>0</v>
      </c>
      <c r="AO105" s="72">
        <v>5</v>
      </c>
      <c r="AP105" s="72">
        <v>0</v>
      </c>
      <c r="AQ105" s="72">
        <v>0</v>
      </c>
      <c r="AR105" s="72">
        <v>197</v>
      </c>
      <c r="AS105" s="72">
        <v>0</v>
      </c>
      <c r="AT105" s="72">
        <v>267</v>
      </c>
      <c r="AU105" s="72">
        <v>0</v>
      </c>
      <c r="AV105" s="72">
        <v>36</v>
      </c>
      <c r="AW105" s="72">
        <v>2514</v>
      </c>
      <c r="AX105" s="72">
        <v>2514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52</v>
      </c>
      <c r="BF105" s="72">
        <v>0</v>
      </c>
      <c r="BG105" s="72">
        <v>68</v>
      </c>
      <c r="BH105" s="72">
        <v>61735</v>
      </c>
      <c r="BI105" s="72">
        <v>1713</v>
      </c>
      <c r="BJ105" s="72">
        <v>368</v>
      </c>
      <c r="BK105" s="72">
        <v>398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 t="s">
        <v>608</v>
      </c>
      <c r="BS105" s="72">
        <v>41530</v>
      </c>
      <c r="BT105" s="72" t="s">
        <v>608</v>
      </c>
      <c r="BU105" s="72" t="s">
        <v>608</v>
      </c>
    </row>
    <row r="106" spans="1:73" s="25" customFormat="1" ht="12.75" customHeight="1" x14ac:dyDescent="0.2">
      <c r="A106" s="44" t="s">
        <v>798</v>
      </c>
      <c r="B106" s="45" t="s">
        <v>351</v>
      </c>
      <c r="C106" s="46"/>
      <c r="D106" s="69" t="s">
        <v>608</v>
      </c>
      <c r="E106" s="69">
        <v>170448</v>
      </c>
      <c r="F106" s="69">
        <v>76</v>
      </c>
      <c r="G106" s="69">
        <v>7</v>
      </c>
      <c r="H106" s="69">
        <v>25</v>
      </c>
      <c r="I106" s="69">
        <v>44</v>
      </c>
      <c r="J106" s="70">
        <v>30.9</v>
      </c>
      <c r="K106" s="71">
        <v>19.899999999999999</v>
      </c>
      <c r="L106" s="71">
        <v>11</v>
      </c>
      <c r="M106" s="71">
        <v>0</v>
      </c>
      <c r="N106" s="72">
        <v>19</v>
      </c>
      <c r="O106" s="72">
        <v>4409</v>
      </c>
      <c r="P106" s="72">
        <v>3630</v>
      </c>
      <c r="Q106" s="72">
        <v>530</v>
      </c>
      <c r="R106" s="72">
        <v>40</v>
      </c>
      <c r="S106" s="72">
        <v>7</v>
      </c>
      <c r="T106" s="71">
        <v>281</v>
      </c>
      <c r="U106" s="71">
        <v>54</v>
      </c>
      <c r="V106" s="72">
        <v>480575</v>
      </c>
      <c r="W106" s="72">
        <v>38778</v>
      </c>
      <c r="X106" s="72">
        <v>6145</v>
      </c>
      <c r="Y106" s="72">
        <v>40555</v>
      </c>
      <c r="Z106" s="72">
        <v>3231445</v>
      </c>
      <c r="AA106" s="72">
        <v>2471007</v>
      </c>
      <c r="AB106" s="72">
        <v>760438</v>
      </c>
      <c r="AC106" s="72">
        <v>53228</v>
      </c>
      <c r="AD106" s="72" t="s">
        <v>608</v>
      </c>
      <c r="AE106" s="72" t="s">
        <v>608</v>
      </c>
      <c r="AF106" s="72">
        <v>707210</v>
      </c>
      <c r="AG106" s="72">
        <v>29717</v>
      </c>
      <c r="AH106" s="72">
        <v>759695</v>
      </c>
      <c r="AI106" s="72">
        <v>6974</v>
      </c>
      <c r="AJ106" s="72">
        <v>2702</v>
      </c>
      <c r="AK106" s="72">
        <v>10550</v>
      </c>
      <c r="AL106" s="72">
        <v>558514</v>
      </c>
      <c r="AM106" s="72">
        <v>368563</v>
      </c>
      <c r="AN106" s="72">
        <v>0</v>
      </c>
      <c r="AO106" s="72">
        <v>6</v>
      </c>
      <c r="AP106" s="72">
        <v>161031</v>
      </c>
      <c r="AQ106" s="72">
        <v>20084</v>
      </c>
      <c r="AR106" s="72">
        <v>8830</v>
      </c>
      <c r="AS106" s="72">
        <v>0</v>
      </c>
      <c r="AT106" s="72">
        <v>34</v>
      </c>
      <c r="AU106" s="72">
        <v>240</v>
      </c>
      <c r="AV106" s="72">
        <v>26</v>
      </c>
      <c r="AW106" s="72">
        <v>15992</v>
      </c>
      <c r="AX106" s="72">
        <v>9711</v>
      </c>
      <c r="AY106" s="72">
        <v>0</v>
      </c>
      <c r="AZ106" s="72">
        <v>0</v>
      </c>
      <c r="BA106" s="72">
        <v>4681</v>
      </c>
      <c r="BB106" s="72">
        <v>4</v>
      </c>
      <c r="BC106" s="72">
        <v>1596</v>
      </c>
      <c r="BD106" s="72">
        <v>0</v>
      </c>
      <c r="BE106" s="72">
        <v>200</v>
      </c>
      <c r="BF106" s="72">
        <v>0</v>
      </c>
      <c r="BG106" s="72">
        <v>24</v>
      </c>
      <c r="BH106" s="72">
        <v>49705</v>
      </c>
      <c r="BI106" s="72">
        <v>1556</v>
      </c>
      <c r="BJ106" s="72">
        <v>1507</v>
      </c>
      <c r="BK106" s="72">
        <v>130</v>
      </c>
      <c r="BL106" s="72">
        <v>392</v>
      </c>
      <c r="BM106" s="72">
        <v>392</v>
      </c>
      <c r="BN106" s="72">
        <v>0</v>
      </c>
      <c r="BO106" s="72">
        <v>0</v>
      </c>
      <c r="BP106" s="72">
        <v>0</v>
      </c>
      <c r="BQ106" s="72">
        <v>784</v>
      </c>
      <c r="BR106" s="72" t="s">
        <v>608</v>
      </c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">
      <c r="A107" s="44" t="s">
        <v>799</v>
      </c>
      <c r="B107" s="45" t="s">
        <v>352</v>
      </c>
      <c r="C107" s="46"/>
      <c r="D107" s="69">
        <v>2000</v>
      </c>
      <c r="E107" s="69">
        <v>850000</v>
      </c>
      <c r="F107" s="69">
        <v>29</v>
      </c>
      <c r="G107" s="69">
        <v>6</v>
      </c>
      <c r="H107" s="69">
        <v>14</v>
      </c>
      <c r="I107" s="69">
        <v>9</v>
      </c>
      <c r="J107" s="70">
        <v>16.7</v>
      </c>
      <c r="K107" s="71">
        <v>12.6</v>
      </c>
      <c r="L107" s="71">
        <v>2.1</v>
      </c>
      <c r="M107" s="71">
        <v>2</v>
      </c>
      <c r="N107" s="72">
        <v>1</v>
      </c>
      <c r="O107" s="72">
        <v>2787</v>
      </c>
      <c r="P107" s="72">
        <v>2312</v>
      </c>
      <c r="Q107" s="72">
        <v>522</v>
      </c>
      <c r="R107" s="72">
        <v>60</v>
      </c>
      <c r="S107" s="72">
        <v>0</v>
      </c>
      <c r="T107" s="71">
        <v>308</v>
      </c>
      <c r="U107" s="71">
        <v>82</v>
      </c>
      <c r="V107" s="72">
        <v>112000</v>
      </c>
      <c r="W107" s="72">
        <v>4500</v>
      </c>
      <c r="X107" s="72">
        <v>8500</v>
      </c>
      <c r="Y107" s="72">
        <v>12500</v>
      </c>
      <c r="Z107" s="72">
        <v>2744071</v>
      </c>
      <c r="AA107" s="72">
        <v>1512639</v>
      </c>
      <c r="AB107" s="72">
        <v>1231432</v>
      </c>
      <c r="AC107" s="72">
        <v>651961</v>
      </c>
      <c r="AD107" s="72">
        <v>0</v>
      </c>
      <c r="AE107" s="72">
        <v>0</v>
      </c>
      <c r="AF107" s="72">
        <v>579471</v>
      </c>
      <c r="AG107" s="72">
        <v>81335</v>
      </c>
      <c r="AH107" s="72">
        <v>651961</v>
      </c>
      <c r="AI107" s="72">
        <v>0</v>
      </c>
      <c r="AJ107" s="72">
        <v>0</v>
      </c>
      <c r="AK107" s="72">
        <v>18765</v>
      </c>
      <c r="AL107" s="72">
        <v>133000</v>
      </c>
      <c r="AM107" s="72">
        <v>133000</v>
      </c>
      <c r="AN107" s="72">
        <v>0</v>
      </c>
      <c r="AO107" s="72">
        <v>0</v>
      </c>
      <c r="AP107" s="72">
        <v>0</v>
      </c>
      <c r="AQ107" s="72">
        <v>0</v>
      </c>
      <c r="AR107" s="72">
        <v>0</v>
      </c>
      <c r="AS107" s="72">
        <v>0</v>
      </c>
      <c r="AT107" s="72">
        <v>0</v>
      </c>
      <c r="AU107" s="72">
        <v>278</v>
      </c>
      <c r="AV107" s="72">
        <v>0</v>
      </c>
      <c r="AW107" s="72">
        <v>2577</v>
      </c>
      <c r="AX107" s="72">
        <v>2565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12</v>
      </c>
      <c r="BE107" s="72">
        <v>0</v>
      </c>
      <c r="BF107" s="72">
        <v>2</v>
      </c>
      <c r="BG107" s="72">
        <v>56</v>
      </c>
      <c r="BH107" s="72">
        <v>37727</v>
      </c>
      <c r="BI107" s="72">
        <v>110</v>
      </c>
      <c r="BJ107" s="72">
        <v>975</v>
      </c>
      <c r="BK107" s="72">
        <v>191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>
        <v>1019</v>
      </c>
      <c r="BS107" s="72">
        <v>706294</v>
      </c>
      <c r="BT107" s="72">
        <v>0</v>
      </c>
      <c r="BU107" s="72">
        <v>0</v>
      </c>
    </row>
    <row r="108" spans="1:73" s="25" customFormat="1" ht="12.75" customHeight="1" x14ac:dyDescent="0.2">
      <c r="A108" s="44" t="s">
        <v>800</v>
      </c>
      <c r="B108" s="45" t="s">
        <v>353</v>
      </c>
      <c r="C108" s="46"/>
      <c r="D108" s="69">
        <v>300</v>
      </c>
      <c r="E108" s="69" t="s">
        <v>608</v>
      </c>
      <c r="F108" s="69">
        <v>4</v>
      </c>
      <c r="G108" s="69">
        <v>1</v>
      </c>
      <c r="H108" s="69">
        <v>2</v>
      </c>
      <c r="I108" s="69">
        <v>1</v>
      </c>
      <c r="J108" s="70">
        <v>3.2</v>
      </c>
      <c r="K108" s="71">
        <v>2.7</v>
      </c>
      <c r="L108" s="71">
        <v>0.5</v>
      </c>
      <c r="M108" s="71">
        <v>0</v>
      </c>
      <c r="N108" s="72">
        <v>1</v>
      </c>
      <c r="O108" s="72">
        <v>348</v>
      </c>
      <c r="P108" s="72">
        <v>286</v>
      </c>
      <c r="Q108" s="72">
        <v>50</v>
      </c>
      <c r="R108" s="72">
        <v>7</v>
      </c>
      <c r="S108" s="72">
        <v>2</v>
      </c>
      <c r="T108" s="71">
        <v>245</v>
      </c>
      <c r="U108" s="71">
        <v>40</v>
      </c>
      <c r="V108" s="72">
        <v>26400</v>
      </c>
      <c r="W108" s="72">
        <v>430</v>
      </c>
      <c r="X108" s="72">
        <v>0</v>
      </c>
      <c r="Y108" s="72">
        <v>2200</v>
      </c>
      <c r="Z108" s="72">
        <v>271000</v>
      </c>
      <c r="AA108" s="72">
        <v>200000</v>
      </c>
      <c r="AB108" s="72">
        <v>71000</v>
      </c>
      <c r="AC108" s="72" t="s">
        <v>608</v>
      </c>
      <c r="AD108" s="72">
        <v>0</v>
      </c>
      <c r="AE108" s="72">
        <v>1000</v>
      </c>
      <c r="AF108" s="72">
        <v>70000</v>
      </c>
      <c r="AG108" s="72">
        <v>7700</v>
      </c>
      <c r="AH108" s="72">
        <v>0</v>
      </c>
      <c r="AI108" s="72">
        <v>0</v>
      </c>
      <c r="AJ108" s="72">
        <v>0</v>
      </c>
      <c r="AK108" s="72">
        <v>3500</v>
      </c>
      <c r="AL108" s="72">
        <v>26455</v>
      </c>
      <c r="AM108" s="72">
        <v>26400</v>
      </c>
      <c r="AN108" s="72">
        <v>0</v>
      </c>
      <c r="AO108" s="72">
        <v>0</v>
      </c>
      <c r="AP108" s="72">
        <v>0</v>
      </c>
      <c r="AQ108" s="72">
        <v>8</v>
      </c>
      <c r="AR108" s="72">
        <v>47</v>
      </c>
      <c r="AS108" s="72">
        <v>0</v>
      </c>
      <c r="AT108" s="72">
        <v>180</v>
      </c>
      <c r="AU108" s="72">
        <v>10</v>
      </c>
      <c r="AV108" s="72">
        <v>10</v>
      </c>
      <c r="AW108" s="72">
        <v>601</v>
      </c>
      <c r="AX108" s="72">
        <v>596</v>
      </c>
      <c r="AY108" s="72">
        <v>0</v>
      </c>
      <c r="AZ108" s="72">
        <v>0</v>
      </c>
      <c r="BA108" s="72">
        <v>0</v>
      </c>
      <c r="BB108" s="72">
        <v>0</v>
      </c>
      <c r="BC108" s="72">
        <v>5</v>
      </c>
      <c r="BD108" s="72">
        <v>0</v>
      </c>
      <c r="BE108" s="72">
        <v>10</v>
      </c>
      <c r="BF108" s="72">
        <v>0</v>
      </c>
      <c r="BG108" s="72">
        <v>15</v>
      </c>
      <c r="BH108" s="72">
        <v>9442</v>
      </c>
      <c r="BI108" s="72">
        <v>227</v>
      </c>
      <c r="BJ108" s="72">
        <v>53</v>
      </c>
      <c r="BK108" s="72">
        <v>22</v>
      </c>
      <c r="BL108" s="72">
        <v>0</v>
      </c>
      <c r="BM108" s="72" t="s">
        <v>608</v>
      </c>
      <c r="BN108" s="72">
        <v>0</v>
      </c>
      <c r="BO108" s="72">
        <v>0</v>
      </c>
      <c r="BP108" s="72">
        <v>0</v>
      </c>
      <c r="BQ108" s="72" t="s">
        <v>608</v>
      </c>
      <c r="BR108" s="72" t="s">
        <v>608</v>
      </c>
      <c r="BS108" s="72">
        <v>52767</v>
      </c>
      <c r="BT108" s="72">
        <v>1000</v>
      </c>
      <c r="BU108" s="72" t="s">
        <v>608</v>
      </c>
    </row>
    <row r="109" spans="1:73" s="25" customFormat="1" ht="12.75" customHeight="1" x14ac:dyDescent="0.2">
      <c r="A109" s="44" t="s">
        <v>801</v>
      </c>
      <c r="B109" s="45" t="s">
        <v>354</v>
      </c>
      <c r="C109" s="46"/>
      <c r="D109" s="69">
        <v>20</v>
      </c>
      <c r="E109" s="69">
        <v>30</v>
      </c>
      <c r="F109" s="69">
        <v>1</v>
      </c>
      <c r="G109" s="69">
        <v>0</v>
      </c>
      <c r="H109" s="69">
        <v>1</v>
      </c>
      <c r="I109" s="69">
        <v>0</v>
      </c>
      <c r="J109" s="70">
        <v>0.5</v>
      </c>
      <c r="K109" s="71" t="s">
        <v>608</v>
      </c>
      <c r="L109" s="71" t="s">
        <v>608</v>
      </c>
      <c r="M109" s="71" t="s">
        <v>608</v>
      </c>
      <c r="N109" s="72">
        <v>1</v>
      </c>
      <c r="O109" s="72">
        <v>42</v>
      </c>
      <c r="P109" s="72">
        <v>42</v>
      </c>
      <c r="Q109" s="72">
        <v>6</v>
      </c>
      <c r="R109" s="72">
        <v>1</v>
      </c>
      <c r="S109" s="72">
        <v>0</v>
      </c>
      <c r="T109" s="71">
        <v>240</v>
      </c>
      <c r="U109" s="71">
        <v>40</v>
      </c>
      <c r="V109" s="72">
        <v>4000</v>
      </c>
      <c r="W109" s="72" t="s">
        <v>608</v>
      </c>
      <c r="X109" s="72" t="s">
        <v>608</v>
      </c>
      <c r="Y109" s="72" t="s">
        <v>608</v>
      </c>
      <c r="Z109" s="72">
        <v>48248</v>
      </c>
      <c r="AA109" s="72">
        <v>45000</v>
      </c>
      <c r="AB109" s="72">
        <v>3248</v>
      </c>
      <c r="AC109" s="72">
        <v>0</v>
      </c>
      <c r="AD109" s="72">
        <v>0</v>
      </c>
      <c r="AE109" s="72">
        <v>0</v>
      </c>
      <c r="AF109" s="72">
        <v>3248</v>
      </c>
      <c r="AG109" s="72">
        <v>0</v>
      </c>
      <c r="AH109" s="72">
        <v>0</v>
      </c>
      <c r="AI109" s="72">
        <v>200</v>
      </c>
      <c r="AJ109" s="72">
        <v>0</v>
      </c>
      <c r="AK109" s="72">
        <v>0</v>
      </c>
      <c r="AL109" s="72">
        <v>4000</v>
      </c>
      <c r="AM109" s="72">
        <v>4000</v>
      </c>
      <c r="AN109" s="72">
        <v>0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15</v>
      </c>
      <c r="AU109" s="72">
        <v>0</v>
      </c>
      <c r="AV109" s="72">
        <v>8</v>
      </c>
      <c r="AW109" s="72">
        <v>0</v>
      </c>
      <c r="AX109" s="72">
        <v>0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67</v>
      </c>
      <c r="BF109" s="72">
        <v>0</v>
      </c>
      <c r="BG109" s="72">
        <v>0</v>
      </c>
      <c r="BH109" s="72">
        <v>12</v>
      </c>
      <c r="BI109" s="72">
        <v>5</v>
      </c>
      <c r="BJ109" s="72">
        <v>0</v>
      </c>
      <c r="BK109" s="72">
        <v>0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 t="s">
        <v>608</v>
      </c>
      <c r="BR109" s="72">
        <v>0</v>
      </c>
      <c r="BS109" s="72" t="s">
        <v>608</v>
      </c>
      <c r="BT109" s="72" t="s">
        <v>608</v>
      </c>
      <c r="BU109" s="72" t="s">
        <v>608</v>
      </c>
    </row>
    <row r="110" spans="1:73" s="25" customFormat="1" ht="12.75" customHeight="1" x14ac:dyDescent="0.2">
      <c r="A110" s="44" t="s">
        <v>802</v>
      </c>
      <c r="B110" s="45" t="s">
        <v>355</v>
      </c>
      <c r="C110" s="46"/>
      <c r="D110" s="69" t="s">
        <v>608</v>
      </c>
      <c r="E110" s="69" t="s">
        <v>608</v>
      </c>
      <c r="F110" s="69">
        <v>1</v>
      </c>
      <c r="G110" s="69">
        <v>0</v>
      </c>
      <c r="H110" s="69">
        <v>1</v>
      </c>
      <c r="I110" s="69">
        <v>0</v>
      </c>
      <c r="J110" s="70">
        <v>0.5</v>
      </c>
      <c r="K110" s="71">
        <v>0.5</v>
      </c>
      <c r="L110" s="71">
        <v>0</v>
      </c>
      <c r="M110" s="71">
        <v>0</v>
      </c>
      <c r="N110" s="72">
        <v>1</v>
      </c>
      <c r="O110" s="72">
        <v>120</v>
      </c>
      <c r="P110" s="72">
        <v>60</v>
      </c>
      <c r="Q110" s="72">
        <v>14</v>
      </c>
      <c r="R110" s="72">
        <v>2</v>
      </c>
      <c r="S110" s="72">
        <v>1</v>
      </c>
      <c r="T110" s="71">
        <v>230</v>
      </c>
      <c r="U110" s="71">
        <v>20</v>
      </c>
      <c r="V110" s="72">
        <v>12336</v>
      </c>
      <c r="W110" s="72">
        <v>250</v>
      </c>
      <c r="X110" s="72">
        <v>0</v>
      </c>
      <c r="Y110" s="72">
        <v>7089</v>
      </c>
      <c r="Z110" s="72">
        <v>14500</v>
      </c>
      <c r="AA110" s="72" t="s">
        <v>608</v>
      </c>
      <c r="AB110" s="72">
        <v>14500</v>
      </c>
      <c r="AC110" s="72" t="s">
        <v>608</v>
      </c>
      <c r="AD110" s="72" t="s">
        <v>608</v>
      </c>
      <c r="AE110" s="72" t="s">
        <v>608</v>
      </c>
      <c r="AF110" s="72">
        <v>14500</v>
      </c>
      <c r="AG110" s="72">
        <v>0</v>
      </c>
      <c r="AH110" s="72" t="s">
        <v>608</v>
      </c>
      <c r="AI110" s="72" t="s">
        <v>608</v>
      </c>
      <c r="AJ110" s="72">
        <v>0</v>
      </c>
      <c r="AK110" s="72">
        <v>0</v>
      </c>
      <c r="AL110" s="72">
        <v>19425</v>
      </c>
      <c r="AM110" s="72">
        <v>18610</v>
      </c>
      <c r="AN110" s="72">
        <v>0</v>
      </c>
      <c r="AO110" s="72">
        <v>0</v>
      </c>
      <c r="AP110" s="72">
        <v>800</v>
      </c>
      <c r="AQ110" s="72">
        <v>15</v>
      </c>
      <c r="AR110" s="72">
        <v>0</v>
      </c>
      <c r="AS110" s="72">
        <v>0</v>
      </c>
      <c r="AT110" s="72">
        <v>0</v>
      </c>
      <c r="AU110" s="72">
        <v>0</v>
      </c>
      <c r="AV110" s="72">
        <v>0</v>
      </c>
      <c r="AW110" s="72">
        <v>610</v>
      </c>
      <c r="AX110" s="72">
        <v>610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 t="s">
        <v>608</v>
      </c>
      <c r="BG110" s="72" t="s">
        <v>608</v>
      </c>
      <c r="BH110" s="72">
        <v>594</v>
      </c>
      <c r="BI110" s="72">
        <v>40</v>
      </c>
      <c r="BJ110" s="72">
        <v>61</v>
      </c>
      <c r="BK110" s="72" t="s">
        <v>608</v>
      </c>
      <c r="BL110" s="72">
        <v>0</v>
      </c>
      <c r="BM110" s="72" t="s">
        <v>608</v>
      </c>
      <c r="BN110" s="72" t="s">
        <v>608</v>
      </c>
      <c r="BO110" s="72" t="s">
        <v>608</v>
      </c>
      <c r="BP110" s="72" t="s">
        <v>608</v>
      </c>
      <c r="BQ110" s="72" t="s">
        <v>608</v>
      </c>
      <c r="BR110" s="72" t="s">
        <v>608</v>
      </c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">
      <c r="A111" s="44" t="s">
        <v>803</v>
      </c>
      <c r="B111" s="45" t="s">
        <v>356</v>
      </c>
      <c r="C111" s="46"/>
      <c r="D111" s="69">
        <v>500</v>
      </c>
      <c r="E111" s="69">
        <v>1000</v>
      </c>
      <c r="F111" s="69">
        <v>3</v>
      </c>
      <c r="G111" s="69">
        <v>1</v>
      </c>
      <c r="H111" s="69">
        <v>1</v>
      </c>
      <c r="I111" s="69">
        <v>1</v>
      </c>
      <c r="J111" s="70">
        <v>1.6</v>
      </c>
      <c r="K111" s="71">
        <v>1.5</v>
      </c>
      <c r="L111" s="71">
        <v>0.1</v>
      </c>
      <c r="M111" s="71">
        <v>0</v>
      </c>
      <c r="N111" s="72">
        <v>1</v>
      </c>
      <c r="O111" s="72">
        <v>400</v>
      </c>
      <c r="P111" s="72">
        <v>320</v>
      </c>
      <c r="Q111" s="72">
        <v>35</v>
      </c>
      <c r="R111" s="72">
        <v>4</v>
      </c>
      <c r="S111" s="72">
        <v>0</v>
      </c>
      <c r="T111" s="71">
        <v>300</v>
      </c>
      <c r="U111" s="71">
        <v>82</v>
      </c>
      <c r="V111" s="72">
        <v>24000</v>
      </c>
      <c r="W111" s="72">
        <v>200</v>
      </c>
      <c r="X111" s="72">
        <v>0</v>
      </c>
      <c r="Y111" s="72">
        <v>1000</v>
      </c>
      <c r="Z111" s="72">
        <v>56000</v>
      </c>
      <c r="AA111" s="72">
        <v>0</v>
      </c>
      <c r="AB111" s="72">
        <v>56000</v>
      </c>
      <c r="AC111" s="72">
        <v>0</v>
      </c>
      <c r="AD111" s="72">
        <v>0</v>
      </c>
      <c r="AE111" s="72">
        <v>1000</v>
      </c>
      <c r="AF111" s="72">
        <v>55000</v>
      </c>
      <c r="AG111" s="72">
        <v>2000</v>
      </c>
      <c r="AH111" s="72">
        <v>0</v>
      </c>
      <c r="AI111" s="72">
        <v>0</v>
      </c>
      <c r="AJ111" s="72">
        <v>0</v>
      </c>
      <c r="AK111" s="72">
        <v>0</v>
      </c>
      <c r="AL111" s="72">
        <v>24010</v>
      </c>
      <c r="AM111" s="72">
        <v>24000</v>
      </c>
      <c r="AN111" s="72">
        <v>0</v>
      </c>
      <c r="AO111" s="72">
        <v>0</v>
      </c>
      <c r="AP111" s="72">
        <v>0</v>
      </c>
      <c r="AQ111" s="72">
        <v>0</v>
      </c>
      <c r="AR111" s="72">
        <v>10</v>
      </c>
      <c r="AS111" s="72">
        <v>0</v>
      </c>
      <c r="AT111" s="72">
        <v>0</v>
      </c>
      <c r="AU111" s="72">
        <v>10</v>
      </c>
      <c r="AV111" s="72">
        <v>0</v>
      </c>
      <c r="AW111" s="72">
        <v>905</v>
      </c>
      <c r="AX111" s="72">
        <v>900</v>
      </c>
      <c r="AY111" s="72">
        <v>0</v>
      </c>
      <c r="AZ111" s="72">
        <v>0</v>
      </c>
      <c r="BA111" s="72">
        <v>0</v>
      </c>
      <c r="BB111" s="72">
        <v>0</v>
      </c>
      <c r="BC111" s="72">
        <v>5</v>
      </c>
      <c r="BD111" s="72">
        <v>0</v>
      </c>
      <c r="BE111" s="72">
        <v>0</v>
      </c>
      <c r="BF111" s="72">
        <v>2</v>
      </c>
      <c r="BG111" s="72">
        <v>5</v>
      </c>
      <c r="BH111" s="72">
        <v>6800</v>
      </c>
      <c r="BI111" s="72">
        <v>152</v>
      </c>
      <c r="BJ111" s="72">
        <v>110</v>
      </c>
      <c r="BK111" s="72">
        <v>12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220</v>
      </c>
      <c r="BR111" s="72">
        <v>120</v>
      </c>
      <c r="BS111" s="72">
        <v>8000</v>
      </c>
      <c r="BT111" s="72">
        <v>15</v>
      </c>
      <c r="BU111" s="72">
        <v>0</v>
      </c>
    </row>
    <row r="112" spans="1:73" s="25" customFormat="1" ht="12.75" customHeight="1" x14ac:dyDescent="0.2">
      <c r="A112" s="44" t="s">
        <v>823</v>
      </c>
      <c r="B112" s="45" t="s">
        <v>384</v>
      </c>
      <c r="C112" s="46"/>
      <c r="D112" s="69" t="s">
        <v>608</v>
      </c>
      <c r="E112" s="69">
        <v>146465</v>
      </c>
      <c r="F112" s="69">
        <v>15</v>
      </c>
      <c r="G112" s="69">
        <v>6</v>
      </c>
      <c r="H112" s="69">
        <v>9</v>
      </c>
      <c r="I112" s="69">
        <v>0</v>
      </c>
      <c r="J112" s="70">
        <v>11.8</v>
      </c>
      <c r="K112" s="71">
        <v>10.3</v>
      </c>
      <c r="L112" s="71">
        <v>1.5</v>
      </c>
      <c r="M112" s="71">
        <v>0</v>
      </c>
      <c r="N112" s="72">
        <v>1</v>
      </c>
      <c r="O112" s="72">
        <v>2202</v>
      </c>
      <c r="P112" s="72">
        <v>1300</v>
      </c>
      <c r="Q112" s="72">
        <v>139</v>
      </c>
      <c r="R112" s="72">
        <v>14</v>
      </c>
      <c r="S112" s="72">
        <v>3</v>
      </c>
      <c r="T112" s="71">
        <v>300</v>
      </c>
      <c r="U112" s="71">
        <v>73</v>
      </c>
      <c r="V112" s="72">
        <v>158000</v>
      </c>
      <c r="W112" s="72">
        <v>5000</v>
      </c>
      <c r="X112" s="72">
        <v>0</v>
      </c>
      <c r="Y112" s="72">
        <v>87000</v>
      </c>
      <c r="Z112" s="72">
        <v>2132000</v>
      </c>
      <c r="AA112" s="72">
        <v>1274809</v>
      </c>
      <c r="AB112" s="72">
        <v>857191</v>
      </c>
      <c r="AC112" s="72">
        <v>58218</v>
      </c>
      <c r="AD112" s="72">
        <v>121000</v>
      </c>
      <c r="AE112" s="72">
        <v>77973</v>
      </c>
      <c r="AF112" s="72">
        <v>600000</v>
      </c>
      <c r="AG112" s="72">
        <v>86750</v>
      </c>
      <c r="AH112" s="72">
        <v>2132000</v>
      </c>
      <c r="AI112" s="72">
        <v>0</v>
      </c>
      <c r="AJ112" s="72">
        <v>0</v>
      </c>
      <c r="AK112" s="72">
        <v>63824</v>
      </c>
      <c r="AL112" s="72">
        <v>249800</v>
      </c>
      <c r="AM112" s="72">
        <v>248000</v>
      </c>
      <c r="AN112" s="72">
        <v>0</v>
      </c>
      <c r="AO112" s="72" t="s">
        <v>608</v>
      </c>
      <c r="AP112" s="72">
        <v>0</v>
      </c>
      <c r="AQ112" s="72" t="s">
        <v>608</v>
      </c>
      <c r="AR112" s="72">
        <v>1800</v>
      </c>
      <c r="AS112" s="72" t="s">
        <v>608</v>
      </c>
      <c r="AT112" s="72" t="s">
        <v>608</v>
      </c>
      <c r="AU112" s="72">
        <v>342</v>
      </c>
      <c r="AV112" s="72" t="s">
        <v>608</v>
      </c>
      <c r="AW112" s="72">
        <v>5479</v>
      </c>
      <c r="AX112" s="72">
        <v>4996</v>
      </c>
      <c r="AY112" s="72">
        <v>0</v>
      </c>
      <c r="AZ112" s="72">
        <v>0</v>
      </c>
      <c r="BA112" s="72">
        <v>0</v>
      </c>
      <c r="BB112" s="72" t="s">
        <v>608</v>
      </c>
      <c r="BC112" s="72">
        <v>483</v>
      </c>
      <c r="BD112" s="72" t="s">
        <v>608</v>
      </c>
      <c r="BE112" s="72" t="s">
        <v>608</v>
      </c>
      <c r="BF112" s="72" t="s">
        <v>608</v>
      </c>
      <c r="BG112" s="72" t="s">
        <v>608</v>
      </c>
      <c r="BH112" s="72">
        <v>44538</v>
      </c>
      <c r="BI112" s="72">
        <v>886</v>
      </c>
      <c r="BJ112" s="72">
        <v>622</v>
      </c>
      <c r="BK112" s="72">
        <v>121</v>
      </c>
      <c r="BL112" s="72">
        <v>0</v>
      </c>
      <c r="BM112" s="72" t="s">
        <v>608</v>
      </c>
      <c r="BN112" s="72" t="s">
        <v>608</v>
      </c>
      <c r="BO112" s="72" t="s">
        <v>608</v>
      </c>
      <c r="BP112" s="72" t="s">
        <v>608</v>
      </c>
      <c r="BQ112" s="72">
        <v>0</v>
      </c>
      <c r="BR112" s="72">
        <v>750</v>
      </c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">
      <c r="A113" s="44" t="s">
        <v>824</v>
      </c>
      <c r="B113" s="45" t="s">
        <v>385</v>
      </c>
      <c r="C113" s="46"/>
      <c r="D113" s="69" t="s">
        <v>608</v>
      </c>
      <c r="E113" s="69" t="s">
        <v>608</v>
      </c>
      <c r="F113" s="69">
        <v>10</v>
      </c>
      <c r="G113" s="69">
        <v>4</v>
      </c>
      <c r="H113" s="69">
        <v>5</v>
      </c>
      <c r="I113" s="69">
        <v>1</v>
      </c>
      <c r="J113" s="70">
        <v>7.7</v>
      </c>
      <c r="K113" s="71">
        <v>6.7</v>
      </c>
      <c r="L113" s="71">
        <v>0.95</v>
      </c>
      <c r="M113" s="71">
        <v>0</v>
      </c>
      <c r="N113" s="72">
        <v>1</v>
      </c>
      <c r="O113" s="72">
        <v>238</v>
      </c>
      <c r="P113" s="72">
        <v>191</v>
      </c>
      <c r="Q113" s="72">
        <v>41</v>
      </c>
      <c r="R113" s="72">
        <v>9</v>
      </c>
      <c r="S113" s="72">
        <v>2</v>
      </c>
      <c r="T113" s="71">
        <v>227</v>
      </c>
      <c r="U113" s="71">
        <v>49</v>
      </c>
      <c r="V113" s="72">
        <v>86805</v>
      </c>
      <c r="W113" s="72">
        <v>3718</v>
      </c>
      <c r="X113" s="72" t="s">
        <v>608</v>
      </c>
      <c r="Y113" s="72">
        <v>7964</v>
      </c>
      <c r="Z113" s="72">
        <v>162687</v>
      </c>
      <c r="AA113" s="72" t="s">
        <v>608</v>
      </c>
      <c r="AB113" s="72">
        <v>162687</v>
      </c>
      <c r="AC113" s="72" t="s">
        <v>608</v>
      </c>
      <c r="AD113" s="72" t="s">
        <v>608</v>
      </c>
      <c r="AE113" s="72" t="s">
        <v>608</v>
      </c>
      <c r="AF113" s="72">
        <v>162687</v>
      </c>
      <c r="AG113" s="72">
        <v>27851</v>
      </c>
      <c r="AH113" s="72" t="s">
        <v>608</v>
      </c>
      <c r="AI113" s="72">
        <v>0</v>
      </c>
      <c r="AJ113" s="72">
        <v>0</v>
      </c>
      <c r="AK113" s="72">
        <v>4166</v>
      </c>
      <c r="AL113" s="72">
        <v>2253</v>
      </c>
      <c r="AM113" s="72" t="s">
        <v>608</v>
      </c>
      <c r="AN113" s="72">
        <v>0</v>
      </c>
      <c r="AO113" s="72">
        <v>0</v>
      </c>
      <c r="AP113" s="72">
        <v>0</v>
      </c>
      <c r="AQ113" s="72">
        <v>0</v>
      </c>
      <c r="AR113" s="72">
        <v>2253</v>
      </c>
      <c r="AS113" s="72">
        <v>0</v>
      </c>
      <c r="AT113" s="72">
        <v>54</v>
      </c>
      <c r="AU113" s="72">
        <v>59</v>
      </c>
      <c r="AV113" s="72">
        <v>453</v>
      </c>
      <c r="AW113" s="72">
        <v>2292</v>
      </c>
      <c r="AX113" s="72">
        <v>2155</v>
      </c>
      <c r="AY113" s="72">
        <v>0</v>
      </c>
      <c r="AZ113" s="72">
        <v>0</v>
      </c>
      <c r="BA113" s="72">
        <v>0</v>
      </c>
      <c r="BB113" s="72">
        <v>0</v>
      </c>
      <c r="BC113" s="72">
        <v>137</v>
      </c>
      <c r="BD113" s="72">
        <v>0</v>
      </c>
      <c r="BE113" s="72" t="s">
        <v>608</v>
      </c>
      <c r="BF113" s="72">
        <v>1</v>
      </c>
      <c r="BG113" s="72">
        <v>22</v>
      </c>
      <c r="BH113" s="72">
        <v>20475</v>
      </c>
      <c r="BI113" s="72">
        <v>591</v>
      </c>
      <c r="BJ113" s="72">
        <v>59</v>
      </c>
      <c r="BK113" s="72" t="s">
        <v>608</v>
      </c>
      <c r="BL113" s="72">
        <v>71</v>
      </c>
      <c r="BM113" s="72">
        <v>0</v>
      </c>
      <c r="BN113" s="72">
        <v>0</v>
      </c>
      <c r="BO113" s="72">
        <v>0</v>
      </c>
      <c r="BP113" s="72">
        <v>71</v>
      </c>
      <c r="BQ113" s="72" t="s">
        <v>608</v>
      </c>
      <c r="BR113" s="72" t="s">
        <v>608</v>
      </c>
      <c r="BS113" s="72">
        <v>16042</v>
      </c>
      <c r="BT113" s="72" t="s">
        <v>608</v>
      </c>
      <c r="BU113" s="72" t="s">
        <v>608</v>
      </c>
    </row>
    <row r="114" spans="1:73" s="25" customFormat="1" ht="12.75" customHeight="1" x14ac:dyDescent="0.2">
      <c r="A114" s="44" t="s">
        <v>804</v>
      </c>
      <c r="B114" s="45" t="s">
        <v>357</v>
      </c>
      <c r="C114" s="46"/>
      <c r="D114" s="69" t="s">
        <v>608</v>
      </c>
      <c r="E114" s="69">
        <v>6286</v>
      </c>
      <c r="F114" s="69">
        <v>3</v>
      </c>
      <c r="G114" s="69">
        <v>0</v>
      </c>
      <c r="H114" s="69">
        <v>2</v>
      </c>
      <c r="I114" s="69">
        <v>1</v>
      </c>
      <c r="J114" s="70">
        <v>1.4</v>
      </c>
      <c r="K114" s="71">
        <v>1.4</v>
      </c>
      <c r="L114" s="71">
        <v>0</v>
      </c>
      <c r="M114" s="71">
        <v>0</v>
      </c>
      <c r="N114" s="72">
        <v>1</v>
      </c>
      <c r="O114" s="72" t="s">
        <v>608</v>
      </c>
      <c r="P114" s="72" t="s">
        <v>608</v>
      </c>
      <c r="Q114" s="72">
        <v>20</v>
      </c>
      <c r="R114" s="72">
        <v>6</v>
      </c>
      <c r="S114" s="72">
        <v>14</v>
      </c>
      <c r="T114" s="71">
        <v>225</v>
      </c>
      <c r="U114" s="71">
        <v>40</v>
      </c>
      <c r="V114" s="72">
        <v>1342</v>
      </c>
      <c r="W114" s="72">
        <v>50</v>
      </c>
      <c r="X114" s="72">
        <v>0</v>
      </c>
      <c r="Y114" s="72">
        <v>9639</v>
      </c>
      <c r="Z114" s="72">
        <v>6500</v>
      </c>
      <c r="AA114" s="72" t="s">
        <v>608</v>
      </c>
      <c r="AB114" s="72">
        <v>6500</v>
      </c>
      <c r="AC114" s="72" t="s">
        <v>608</v>
      </c>
      <c r="AD114" s="72" t="s">
        <v>608</v>
      </c>
      <c r="AE114" s="72" t="s">
        <v>608</v>
      </c>
      <c r="AF114" s="72">
        <v>6500</v>
      </c>
      <c r="AG114" s="72" t="s">
        <v>608</v>
      </c>
      <c r="AH114" s="72">
        <v>5000</v>
      </c>
      <c r="AI114" s="72">
        <v>1500</v>
      </c>
      <c r="AJ114" s="72">
        <v>0</v>
      </c>
      <c r="AK114" s="72">
        <v>0</v>
      </c>
      <c r="AL114" s="72">
        <v>10481</v>
      </c>
      <c r="AM114" s="72">
        <v>401</v>
      </c>
      <c r="AN114" s="72">
        <v>0</v>
      </c>
      <c r="AO114" s="72">
        <v>0</v>
      </c>
      <c r="AP114" s="72">
        <v>0</v>
      </c>
      <c r="AQ114" s="72">
        <v>0</v>
      </c>
      <c r="AR114" s="72">
        <v>10080</v>
      </c>
      <c r="AS114" s="72">
        <v>0</v>
      </c>
      <c r="AT114" s="72">
        <v>0</v>
      </c>
      <c r="AU114" s="72">
        <v>0</v>
      </c>
      <c r="AV114" s="72">
        <v>0</v>
      </c>
      <c r="AW114" s="72">
        <v>441</v>
      </c>
      <c r="AX114" s="72">
        <v>12</v>
      </c>
      <c r="AY114" s="72">
        <v>0</v>
      </c>
      <c r="AZ114" s="72">
        <v>0</v>
      </c>
      <c r="BA114" s="72">
        <v>0</v>
      </c>
      <c r="BB114" s="72">
        <v>0</v>
      </c>
      <c r="BC114" s="72">
        <v>135</v>
      </c>
      <c r="BD114" s="72">
        <v>294</v>
      </c>
      <c r="BE114" s="72">
        <v>0</v>
      </c>
      <c r="BF114" s="72">
        <v>0</v>
      </c>
      <c r="BG114" s="72">
        <v>2</v>
      </c>
      <c r="BH114" s="72">
        <v>6671</v>
      </c>
      <c r="BI114" s="72">
        <v>0</v>
      </c>
      <c r="BJ114" s="72">
        <v>0</v>
      </c>
      <c r="BK114" s="72">
        <v>0</v>
      </c>
      <c r="BL114" s="72">
        <v>0</v>
      </c>
      <c r="BM114" s="72">
        <v>0</v>
      </c>
      <c r="BN114" s="72">
        <v>0</v>
      </c>
      <c r="BO114" s="72">
        <v>0</v>
      </c>
      <c r="BP114" s="72" t="s">
        <v>608</v>
      </c>
      <c r="BQ114" s="72">
        <v>0</v>
      </c>
      <c r="BR114" s="72" t="s">
        <v>608</v>
      </c>
      <c r="BS114" s="72" t="s">
        <v>608</v>
      </c>
      <c r="BT114" s="72" t="s">
        <v>608</v>
      </c>
      <c r="BU114" s="72">
        <v>0</v>
      </c>
    </row>
    <row r="115" spans="1:73" s="25" customFormat="1" ht="12.75" customHeight="1" x14ac:dyDescent="0.2">
      <c r="A115" s="44" t="s">
        <v>805</v>
      </c>
      <c r="B115" s="45" t="s">
        <v>358</v>
      </c>
      <c r="C115" s="46"/>
      <c r="D115" s="69" t="s">
        <v>608</v>
      </c>
      <c r="E115" s="69" t="s">
        <v>608</v>
      </c>
      <c r="F115" s="69">
        <v>4</v>
      </c>
      <c r="G115" s="69">
        <v>0</v>
      </c>
      <c r="H115" s="69">
        <v>2</v>
      </c>
      <c r="I115" s="69">
        <v>2</v>
      </c>
      <c r="J115" s="70">
        <v>1.8</v>
      </c>
      <c r="K115" s="71">
        <v>1.4</v>
      </c>
      <c r="L115" s="71">
        <v>0.4</v>
      </c>
      <c r="M115" s="71">
        <v>0</v>
      </c>
      <c r="N115" s="72">
        <v>1</v>
      </c>
      <c r="O115" s="72">
        <v>128</v>
      </c>
      <c r="P115" s="72">
        <v>84</v>
      </c>
      <c r="Q115" s="72">
        <v>23</v>
      </c>
      <c r="R115" s="72">
        <v>10</v>
      </c>
      <c r="S115" s="72">
        <v>13</v>
      </c>
      <c r="T115" s="71">
        <v>215</v>
      </c>
      <c r="U115" s="71">
        <v>34</v>
      </c>
      <c r="V115" s="72">
        <v>0</v>
      </c>
      <c r="W115" s="72">
        <v>0</v>
      </c>
      <c r="X115" s="72">
        <v>0</v>
      </c>
      <c r="Y115" s="72">
        <v>4713</v>
      </c>
      <c r="Z115" s="72">
        <v>164300</v>
      </c>
      <c r="AA115" s="72">
        <v>150000</v>
      </c>
      <c r="AB115" s="72">
        <v>14300</v>
      </c>
      <c r="AC115" s="72">
        <v>2300</v>
      </c>
      <c r="AD115" s="72">
        <v>0</v>
      </c>
      <c r="AE115" s="72">
        <v>0</v>
      </c>
      <c r="AF115" s="72">
        <v>12000</v>
      </c>
      <c r="AG115" s="72">
        <v>0</v>
      </c>
      <c r="AH115" s="72">
        <v>0</v>
      </c>
      <c r="AI115" s="72">
        <v>0</v>
      </c>
      <c r="AJ115" s="72">
        <v>0</v>
      </c>
      <c r="AK115" s="72">
        <v>0</v>
      </c>
      <c r="AL115" s="72">
        <v>4713</v>
      </c>
      <c r="AM115" s="72">
        <v>90</v>
      </c>
      <c r="AN115" s="72">
        <v>0</v>
      </c>
      <c r="AO115" s="72">
        <v>0</v>
      </c>
      <c r="AP115" s="72">
        <v>0</v>
      </c>
      <c r="AQ115" s="72">
        <v>0</v>
      </c>
      <c r="AR115" s="72">
        <v>4623</v>
      </c>
      <c r="AS115" s="72">
        <v>0</v>
      </c>
      <c r="AT115" s="72">
        <v>0</v>
      </c>
      <c r="AU115" s="72">
        <v>0</v>
      </c>
      <c r="AV115" s="72">
        <v>0</v>
      </c>
      <c r="AW115" s="72">
        <v>453</v>
      </c>
      <c r="AX115" s="72">
        <v>10</v>
      </c>
      <c r="AY115" s="72">
        <v>0</v>
      </c>
      <c r="AZ115" s="72">
        <v>0</v>
      </c>
      <c r="BA115" s="72">
        <v>0</v>
      </c>
      <c r="BB115" s="72">
        <v>0</v>
      </c>
      <c r="BC115" s="72">
        <v>443</v>
      </c>
      <c r="BD115" s="72">
        <v>0</v>
      </c>
      <c r="BE115" s="72">
        <v>0</v>
      </c>
      <c r="BF115" s="72">
        <v>0</v>
      </c>
      <c r="BG115" s="72">
        <v>0</v>
      </c>
      <c r="BH115" s="72">
        <v>8767</v>
      </c>
      <c r="BI115" s="72">
        <v>0</v>
      </c>
      <c r="BJ115" s="72">
        <v>0</v>
      </c>
      <c r="BK115" s="72">
        <v>0</v>
      </c>
      <c r="BL115" s="72">
        <v>0</v>
      </c>
      <c r="BM115" s="72">
        <v>0</v>
      </c>
      <c r="BN115" s="72">
        <v>0</v>
      </c>
      <c r="BO115" s="72">
        <v>0</v>
      </c>
      <c r="BP115" s="72">
        <v>0</v>
      </c>
      <c r="BQ115" s="72">
        <v>0</v>
      </c>
      <c r="BR115" s="72" t="s">
        <v>608</v>
      </c>
      <c r="BS115" s="72">
        <v>14280</v>
      </c>
      <c r="BT115" s="72">
        <v>0</v>
      </c>
      <c r="BU115" s="72">
        <v>0</v>
      </c>
    </row>
    <row r="116" spans="1:73" s="25" customFormat="1" ht="12.75" customHeight="1" x14ac:dyDescent="0.2">
      <c r="A116" s="44" t="s">
        <v>806</v>
      </c>
      <c r="B116" s="45" t="s">
        <v>359</v>
      </c>
      <c r="C116" s="46"/>
      <c r="D116" s="69">
        <v>0</v>
      </c>
      <c r="E116" s="69">
        <v>0</v>
      </c>
      <c r="F116" s="69">
        <v>15</v>
      </c>
      <c r="G116" s="69">
        <v>5</v>
      </c>
      <c r="H116" s="69">
        <v>10</v>
      </c>
      <c r="I116" s="69">
        <v>0</v>
      </c>
      <c r="J116" s="70">
        <v>11.4</v>
      </c>
      <c r="K116" s="71">
        <v>8.6</v>
      </c>
      <c r="L116" s="71">
        <v>2.7</v>
      </c>
      <c r="M116" s="71">
        <v>0.1</v>
      </c>
      <c r="N116" s="72">
        <v>1</v>
      </c>
      <c r="O116" s="72">
        <v>150</v>
      </c>
      <c r="P116" s="72">
        <v>0</v>
      </c>
      <c r="Q116" s="72">
        <v>0</v>
      </c>
      <c r="R116" s="72">
        <v>0</v>
      </c>
      <c r="S116" s="72">
        <v>0</v>
      </c>
      <c r="T116" s="71">
        <v>1</v>
      </c>
      <c r="U116" s="71">
        <v>1</v>
      </c>
      <c r="V116" s="72">
        <v>0</v>
      </c>
      <c r="W116" s="72">
        <v>0</v>
      </c>
      <c r="X116" s="72">
        <v>401</v>
      </c>
      <c r="Y116" s="72">
        <v>0</v>
      </c>
      <c r="Z116" s="72">
        <v>3177481</v>
      </c>
      <c r="AA116" s="72">
        <v>1547095</v>
      </c>
      <c r="AB116" s="72">
        <v>1630386</v>
      </c>
      <c r="AC116" s="72">
        <v>0</v>
      </c>
      <c r="AD116" s="72">
        <v>0</v>
      </c>
      <c r="AE116" s="72">
        <v>843202</v>
      </c>
      <c r="AF116" s="72">
        <v>787184</v>
      </c>
      <c r="AG116" s="72">
        <v>775937</v>
      </c>
      <c r="AH116" s="72" t="s">
        <v>608</v>
      </c>
      <c r="AI116" s="72">
        <v>0</v>
      </c>
      <c r="AJ116" s="72">
        <v>0</v>
      </c>
      <c r="AK116" s="72">
        <v>335409</v>
      </c>
      <c r="AL116" s="72">
        <v>401</v>
      </c>
      <c r="AM116" s="72">
        <v>401</v>
      </c>
      <c r="AN116" s="72">
        <v>0</v>
      </c>
      <c r="AO116" s="72">
        <v>0</v>
      </c>
      <c r="AP116" s="72">
        <v>0</v>
      </c>
      <c r="AQ116" s="72">
        <v>0</v>
      </c>
      <c r="AR116" s="72">
        <v>0</v>
      </c>
      <c r="AS116" s="72">
        <v>0</v>
      </c>
      <c r="AT116" s="72">
        <v>24488</v>
      </c>
      <c r="AU116" s="72">
        <v>10</v>
      </c>
      <c r="AV116" s="72">
        <v>756</v>
      </c>
      <c r="AW116" s="72">
        <v>115</v>
      </c>
      <c r="AX116" s="72">
        <v>115</v>
      </c>
      <c r="AY116" s="72">
        <v>0</v>
      </c>
      <c r="AZ116" s="72">
        <v>0</v>
      </c>
      <c r="BA116" s="72">
        <v>0</v>
      </c>
      <c r="BB116" s="72">
        <v>0</v>
      </c>
      <c r="BC116" s="72">
        <v>0</v>
      </c>
      <c r="BD116" s="72">
        <v>0</v>
      </c>
      <c r="BE116" s="72">
        <v>0</v>
      </c>
      <c r="BF116" s="72">
        <v>0</v>
      </c>
      <c r="BG116" s="72">
        <v>0</v>
      </c>
      <c r="BH116" s="72">
        <v>15</v>
      </c>
      <c r="BI116" s="72">
        <v>0</v>
      </c>
      <c r="BJ116" s="72">
        <v>0</v>
      </c>
      <c r="BK116" s="72">
        <v>0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0</v>
      </c>
      <c r="BR116" s="72" t="s">
        <v>608</v>
      </c>
      <c r="BS116" s="72">
        <v>343285</v>
      </c>
      <c r="BT116" s="72">
        <v>99315</v>
      </c>
      <c r="BU116" s="72">
        <v>316931</v>
      </c>
    </row>
    <row r="117" spans="1:73" s="25" customFormat="1" ht="12.75" customHeight="1" x14ac:dyDescent="0.2">
      <c r="A117" s="44" t="s">
        <v>807</v>
      </c>
      <c r="B117" s="45" t="s">
        <v>360</v>
      </c>
      <c r="C117" s="46"/>
      <c r="D117" s="69" t="s">
        <v>608</v>
      </c>
      <c r="E117" s="69" t="s">
        <v>608</v>
      </c>
      <c r="F117" s="69">
        <v>1</v>
      </c>
      <c r="G117" s="69">
        <v>1</v>
      </c>
      <c r="H117" s="69">
        <v>0</v>
      </c>
      <c r="I117" s="69">
        <v>0</v>
      </c>
      <c r="J117" s="70">
        <v>0.9</v>
      </c>
      <c r="K117" s="71">
        <v>0.9</v>
      </c>
      <c r="L117" s="71">
        <v>0</v>
      </c>
      <c r="M117" s="71">
        <v>0</v>
      </c>
      <c r="N117" s="72">
        <v>0</v>
      </c>
      <c r="O117" s="72">
        <v>112</v>
      </c>
      <c r="P117" s="72">
        <v>106</v>
      </c>
      <c r="Q117" s="72">
        <v>6</v>
      </c>
      <c r="R117" s="72">
        <v>3</v>
      </c>
      <c r="S117" s="72">
        <v>0</v>
      </c>
      <c r="T117" s="71">
        <v>350</v>
      </c>
      <c r="U117" s="71">
        <v>55</v>
      </c>
      <c r="V117" s="72" t="s">
        <v>608</v>
      </c>
      <c r="W117" s="72" t="s">
        <v>608</v>
      </c>
      <c r="X117" s="72" t="s">
        <v>608</v>
      </c>
      <c r="Y117" s="72">
        <v>35</v>
      </c>
      <c r="Z117" s="72">
        <v>3358</v>
      </c>
      <c r="AA117" s="72" t="s">
        <v>608</v>
      </c>
      <c r="AB117" s="72">
        <v>3358</v>
      </c>
      <c r="AC117" s="72" t="s">
        <v>608</v>
      </c>
      <c r="AD117" s="72" t="s">
        <v>608</v>
      </c>
      <c r="AE117" s="72" t="s">
        <v>608</v>
      </c>
      <c r="AF117" s="72" t="s">
        <v>608</v>
      </c>
      <c r="AG117" s="72" t="s">
        <v>608</v>
      </c>
      <c r="AH117" s="72">
        <v>0</v>
      </c>
      <c r="AI117" s="72">
        <v>0</v>
      </c>
      <c r="AJ117" s="72">
        <v>0</v>
      </c>
      <c r="AK117" s="72">
        <v>0</v>
      </c>
      <c r="AL117" s="72">
        <v>10074</v>
      </c>
      <c r="AM117" s="72" t="s">
        <v>608</v>
      </c>
      <c r="AN117" s="72">
        <v>0</v>
      </c>
      <c r="AO117" s="72">
        <v>0</v>
      </c>
      <c r="AP117" s="72">
        <v>0</v>
      </c>
      <c r="AQ117" s="72">
        <v>0</v>
      </c>
      <c r="AR117" s="72">
        <v>53</v>
      </c>
      <c r="AS117" s="72">
        <v>0</v>
      </c>
      <c r="AT117" s="72">
        <v>84</v>
      </c>
      <c r="AU117" s="72">
        <v>26</v>
      </c>
      <c r="AV117" s="72">
        <v>0</v>
      </c>
      <c r="AW117" s="72">
        <v>251</v>
      </c>
      <c r="AX117" s="72">
        <v>247</v>
      </c>
      <c r="AY117" s="72">
        <v>0</v>
      </c>
      <c r="AZ117" s="72">
        <v>0</v>
      </c>
      <c r="BA117" s="72">
        <v>0</v>
      </c>
      <c r="BB117" s="72">
        <v>0</v>
      </c>
      <c r="BC117" s="72">
        <v>4</v>
      </c>
      <c r="BD117" s="72">
        <v>0</v>
      </c>
      <c r="BE117" s="72">
        <v>14</v>
      </c>
      <c r="BF117" s="72">
        <v>0</v>
      </c>
      <c r="BG117" s="72">
        <v>2</v>
      </c>
      <c r="BH117" s="72">
        <v>184</v>
      </c>
      <c r="BI117" s="72">
        <v>0</v>
      </c>
      <c r="BJ117" s="72">
        <v>6</v>
      </c>
      <c r="BK117" s="72">
        <v>174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 t="s">
        <v>608</v>
      </c>
      <c r="BR117" s="72">
        <v>20</v>
      </c>
      <c r="BS117" s="72" t="s">
        <v>608</v>
      </c>
      <c r="BT117" s="72" t="s">
        <v>608</v>
      </c>
      <c r="BU117" s="72" t="s">
        <v>608</v>
      </c>
    </row>
    <row r="118" spans="1:73" s="25" customFormat="1" ht="12.75" customHeight="1" x14ac:dyDescent="0.2">
      <c r="A118" s="44" t="s">
        <v>808</v>
      </c>
      <c r="B118" s="45" t="s">
        <v>361</v>
      </c>
      <c r="C118" s="46"/>
      <c r="D118" s="69">
        <v>0</v>
      </c>
      <c r="E118" s="69">
        <v>0</v>
      </c>
      <c r="F118" s="69">
        <v>36</v>
      </c>
      <c r="G118" s="69">
        <v>5</v>
      </c>
      <c r="H118" s="69">
        <v>16</v>
      </c>
      <c r="I118" s="69">
        <v>15</v>
      </c>
      <c r="J118" s="70">
        <v>14.9</v>
      </c>
      <c r="K118" s="71">
        <v>12.65</v>
      </c>
      <c r="L118" s="71">
        <v>1.25</v>
      </c>
      <c r="M118" s="71">
        <v>1</v>
      </c>
      <c r="N118" s="72">
        <v>7</v>
      </c>
      <c r="O118" s="72">
        <v>2662</v>
      </c>
      <c r="P118" s="72">
        <v>2254</v>
      </c>
      <c r="Q118" s="72">
        <v>276</v>
      </c>
      <c r="R118" s="72">
        <v>33</v>
      </c>
      <c r="S118" s="72">
        <v>4</v>
      </c>
      <c r="T118" s="71">
        <v>255</v>
      </c>
      <c r="U118" s="71">
        <v>61</v>
      </c>
      <c r="V118" s="72">
        <v>175991</v>
      </c>
      <c r="W118" s="72">
        <v>7501</v>
      </c>
      <c r="X118" s="72">
        <v>8360</v>
      </c>
      <c r="Y118" s="72">
        <v>49260</v>
      </c>
      <c r="Z118" s="72">
        <v>2808399</v>
      </c>
      <c r="AA118" s="72">
        <v>516269</v>
      </c>
      <c r="AB118" s="72">
        <v>2292130</v>
      </c>
      <c r="AC118" s="72">
        <v>1086864</v>
      </c>
      <c r="AD118" s="72">
        <v>90</v>
      </c>
      <c r="AE118" s="72">
        <v>399</v>
      </c>
      <c r="AF118" s="72">
        <v>1204777</v>
      </c>
      <c r="AG118" s="72">
        <v>200203</v>
      </c>
      <c r="AH118" s="72">
        <v>1286563</v>
      </c>
      <c r="AI118" s="72">
        <v>78249</v>
      </c>
      <c r="AJ118" s="72">
        <v>15900</v>
      </c>
      <c r="AK118" s="72">
        <v>17493</v>
      </c>
      <c r="AL118" s="72">
        <v>301641</v>
      </c>
      <c r="AM118" s="72">
        <v>255487</v>
      </c>
      <c r="AN118" s="72">
        <v>1411</v>
      </c>
      <c r="AO118" s="72">
        <v>15300</v>
      </c>
      <c r="AP118" s="72">
        <v>23100</v>
      </c>
      <c r="AQ118" s="72">
        <v>4395</v>
      </c>
      <c r="AR118" s="72">
        <v>562</v>
      </c>
      <c r="AS118" s="72">
        <v>1386</v>
      </c>
      <c r="AT118" s="72">
        <v>395</v>
      </c>
      <c r="AU118" s="72">
        <v>87</v>
      </c>
      <c r="AV118" s="72">
        <v>63</v>
      </c>
      <c r="AW118" s="72">
        <v>7335</v>
      </c>
      <c r="AX118" s="72">
        <v>6717</v>
      </c>
      <c r="AY118" s="72">
        <v>0</v>
      </c>
      <c r="AZ118" s="72">
        <v>450</v>
      </c>
      <c r="BA118" s="72">
        <v>50</v>
      </c>
      <c r="BB118" s="72">
        <v>53</v>
      </c>
      <c r="BC118" s="72">
        <v>65</v>
      </c>
      <c r="BD118" s="72">
        <v>0</v>
      </c>
      <c r="BE118" s="72">
        <v>546</v>
      </c>
      <c r="BF118" s="72">
        <v>0</v>
      </c>
      <c r="BG118" s="72">
        <v>32</v>
      </c>
      <c r="BH118" s="72">
        <v>14726</v>
      </c>
      <c r="BI118" s="72">
        <v>325</v>
      </c>
      <c r="BJ118" s="72">
        <v>961</v>
      </c>
      <c r="BK118" s="72">
        <v>922</v>
      </c>
      <c r="BL118" s="72">
        <v>340</v>
      </c>
      <c r="BM118" s="72">
        <v>75</v>
      </c>
      <c r="BN118" s="72">
        <v>0</v>
      </c>
      <c r="BO118" s="72">
        <v>265</v>
      </c>
      <c r="BP118" s="72">
        <v>0</v>
      </c>
      <c r="BQ118" s="72">
        <v>1241</v>
      </c>
      <c r="BR118" s="72">
        <v>0</v>
      </c>
      <c r="BS118" s="72">
        <v>10000</v>
      </c>
      <c r="BT118" s="72">
        <v>0</v>
      </c>
      <c r="BU118" s="72">
        <v>0</v>
      </c>
    </row>
    <row r="119" spans="1:73" s="25" customFormat="1" ht="12.75" customHeight="1" x14ac:dyDescent="0.2">
      <c r="A119" s="14"/>
      <c r="B119" s="53" t="s">
        <v>362</v>
      </c>
      <c r="C119" s="50"/>
      <c r="D119" s="54">
        <v>6988</v>
      </c>
      <c r="E119" s="54">
        <v>1943947</v>
      </c>
      <c r="F119" s="54">
        <v>267</v>
      </c>
      <c r="G119" s="54">
        <v>56</v>
      </c>
      <c r="H119" s="54">
        <v>123</v>
      </c>
      <c r="I119" s="54">
        <v>88</v>
      </c>
      <c r="J119" s="55">
        <v>145.20000000000002</v>
      </c>
      <c r="K119" s="55">
        <v>114.85000000000002</v>
      </c>
      <c r="L119" s="55">
        <v>24.5</v>
      </c>
      <c r="M119" s="55">
        <v>5.0999999999999996</v>
      </c>
      <c r="N119" s="54">
        <v>45</v>
      </c>
      <c r="O119" s="54">
        <v>23437</v>
      </c>
      <c r="P119" s="54">
        <v>15148</v>
      </c>
      <c r="Q119" s="54">
        <v>2815</v>
      </c>
      <c r="R119" s="54">
        <v>435</v>
      </c>
      <c r="S119" s="54">
        <v>106</v>
      </c>
      <c r="T119" s="55">
        <v>5286</v>
      </c>
      <c r="U119" s="55">
        <v>1083</v>
      </c>
      <c r="V119" s="54">
        <v>1390164</v>
      </c>
      <c r="W119" s="54">
        <v>64777</v>
      </c>
      <c r="X119" s="54">
        <v>23406</v>
      </c>
      <c r="Y119" s="54">
        <v>563011</v>
      </c>
      <c r="Z119" s="54">
        <v>20590696</v>
      </c>
      <c r="AA119" s="54">
        <v>9695706</v>
      </c>
      <c r="AB119" s="54">
        <v>9850673</v>
      </c>
      <c r="AC119" s="54">
        <v>1993941</v>
      </c>
      <c r="AD119" s="54">
        <v>121090</v>
      </c>
      <c r="AE119" s="54">
        <v>927305</v>
      </c>
      <c r="AF119" s="54">
        <v>6177573</v>
      </c>
      <c r="AG119" s="54">
        <v>1624580</v>
      </c>
      <c r="AH119" s="54">
        <v>8566498</v>
      </c>
      <c r="AI119" s="54">
        <v>86923</v>
      </c>
      <c r="AJ119" s="54">
        <v>18602</v>
      </c>
      <c r="AK119" s="54">
        <v>645158</v>
      </c>
      <c r="AL119" s="54">
        <v>2281870</v>
      </c>
      <c r="AM119" s="54">
        <v>1725283</v>
      </c>
      <c r="AN119" s="54">
        <v>1454</v>
      </c>
      <c r="AO119" s="54">
        <v>15311</v>
      </c>
      <c r="AP119" s="54">
        <v>184931</v>
      </c>
      <c r="AQ119" s="54">
        <v>27902</v>
      </c>
      <c r="AR119" s="54">
        <v>33747</v>
      </c>
      <c r="AS119" s="54">
        <v>1823</v>
      </c>
      <c r="AT119" s="54">
        <v>26690</v>
      </c>
      <c r="AU119" s="54">
        <v>1492</v>
      </c>
      <c r="AV119" s="54">
        <v>2986</v>
      </c>
      <c r="AW119" s="54">
        <v>51853</v>
      </c>
      <c r="AX119" s="54">
        <v>40116</v>
      </c>
      <c r="AY119" s="54">
        <v>2</v>
      </c>
      <c r="AZ119" s="54">
        <v>450</v>
      </c>
      <c r="BA119" s="54">
        <v>4731</v>
      </c>
      <c r="BB119" s="54">
        <v>57</v>
      </c>
      <c r="BC119" s="54">
        <v>3151</v>
      </c>
      <c r="BD119" s="54">
        <v>375</v>
      </c>
      <c r="BE119" s="54">
        <v>2145</v>
      </c>
      <c r="BF119" s="54">
        <v>9</v>
      </c>
      <c r="BG119" s="54">
        <v>277</v>
      </c>
      <c r="BH119" s="54">
        <v>284193</v>
      </c>
      <c r="BI119" s="54">
        <v>6386</v>
      </c>
      <c r="BJ119" s="54">
        <v>5623</v>
      </c>
      <c r="BK119" s="54">
        <v>10194</v>
      </c>
      <c r="BL119" s="54">
        <v>823</v>
      </c>
      <c r="BM119" s="54">
        <v>477</v>
      </c>
      <c r="BN119" s="54">
        <v>0</v>
      </c>
      <c r="BO119" s="54">
        <v>265</v>
      </c>
      <c r="BP119" s="54">
        <v>81</v>
      </c>
      <c r="BQ119" s="54">
        <v>2245</v>
      </c>
      <c r="BR119" s="54">
        <v>1909</v>
      </c>
      <c r="BS119" s="54">
        <v>1623417</v>
      </c>
      <c r="BT119" s="54">
        <v>100330</v>
      </c>
      <c r="BU119" s="54">
        <v>427568</v>
      </c>
    </row>
    <row r="120" spans="1:73" s="25" customFormat="1" ht="12.75" customHeight="1" x14ac:dyDescent="0.2">
      <c r="A120" s="51"/>
      <c r="B120" s="26" t="s">
        <v>147</v>
      </c>
      <c r="C120" s="56">
        <v>27</v>
      </c>
      <c r="D120" s="56">
        <v>27</v>
      </c>
      <c r="E120" s="56">
        <v>27</v>
      </c>
      <c r="F120" s="56">
        <v>27</v>
      </c>
      <c r="G120" s="56">
        <v>27</v>
      </c>
      <c r="H120" s="56">
        <v>27</v>
      </c>
      <c r="I120" s="56">
        <v>27</v>
      </c>
      <c r="J120" s="56">
        <v>27</v>
      </c>
      <c r="K120" s="56">
        <v>27</v>
      </c>
      <c r="L120" s="56">
        <v>27</v>
      </c>
      <c r="M120" s="56">
        <v>27</v>
      </c>
      <c r="N120" s="56">
        <v>27</v>
      </c>
      <c r="O120" s="56">
        <v>27</v>
      </c>
      <c r="P120" s="56">
        <v>27</v>
      </c>
      <c r="Q120" s="56">
        <v>27</v>
      </c>
      <c r="R120" s="56">
        <v>27</v>
      </c>
      <c r="S120" s="56">
        <v>27</v>
      </c>
      <c r="T120" s="56">
        <v>27</v>
      </c>
      <c r="U120" s="56">
        <v>27</v>
      </c>
      <c r="V120" s="56">
        <v>27</v>
      </c>
      <c r="W120" s="56">
        <v>27</v>
      </c>
      <c r="X120" s="56">
        <v>27</v>
      </c>
      <c r="Y120" s="56">
        <v>27</v>
      </c>
      <c r="Z120" s="56">
        <v>27</v>
      </c>
      <c r="AA120" s="56">
        <v>27</v>
      </c>
      <c r="AB120" s="56">
        <v>27</v>
      </c>
      <c r="AC120" s="56">
        <v>27</v>
      </c>
      <c r="AD120" s="56">
        <v>27</v>
      </c>
      <c r="AE120" s="56">
        <v>27</v>
      </c>
      <c r="AF120" s="56">
        <v>27</v>
      </c>
      <c r="AG120" s="56">
        <v>27</v>
      </c>
      <c r="AH120" s="56">
        <v>27</v>
      </c>
      <c r="AI120" s="56">
        <v>27</v>
      </c>
      <c r="AJ120" s="56">
        <v>27</v>
      </c>
      <c r="AK120" s="56">
        <v>27</v>
      </c>
      <c r="AL120" s="56">
        <v>27</v>
      </c>
      <c r="AM120" s="56">
        <v>27</v>
      </c>
      <c r="AN120" s="56">
        <v>27</v>
      </c>
      <c r="AO120" s="56">
        <v>27</v>
      </c>
      <c r="AP120" s="56">
        <v>27</v>
      </c>
      <c r="AQ120" s="56">
        <v>27</v>
      </c>
      <c r="AR120" s="56">
        <v>27</v>
      </c>
      <c r="AS120" s="56">
        <v>27</v>
      </c>
      <c r="AT120" s="56">
        <v>27</v>
      </c>
      <c r="AU120" s="56">
        <v>27</v>
      </c>
      <c r="AV120" s="56">
        <v>27</v>
      </c>
      <c r="AW120" s="56">
        <v>27</v>
      </c>
      <c r="AX120" s="56">
        <v>27</v>
      </c>
      <c r="AY120" s="56">
        <v>27</v>
      </c>
      <c r="AZ120" s="56">
        <v>27</v>
      </c>
      <c r="BA120" s="56">
        <v>27</v>
      </c>
      <c r="BB120" s="56">
        <v>27</v>
      </c>
      <c r="BC120" s="56">
        <v>27</v>
      </c>
      <c r="BD120" s="56">
        <v>27</v>
      </c>
      <c r="BE120" s="56">
        <v>27</v>
      </c>
      <c r="BF120" s="56">
        <v>27</v>
      </c>
      <c r="BG120" s="56">
        <v>27</v>
      </c>
      <c r="BH120" s="56">
        <v>27</v>
      </c>
      <c r="BI120" s="56">
        <v>27</v>
      </c>
      <c r="BJ120" s="56">
        <v>27</v>
      </c>
      <c r="BK120" s="56">
        <v>27</v>
      </c>
      <c r="BL120" s="56">
        <v>27</v>
      </c>
      <c r="BM120" s="56">
        <v>27</v>
      </c>
      <c r="BN120" s="56">
        <v>27</v>
      </c>
      <c r="BO120" s="56">
        <v>27</v>
      </c>
      <c r="BP120" s="56">
        <v>27</v>
      </c>
      <c r="BQ120" s="56">
        <v>27</v>
      </c>
      <c r="BR120" s="56">
        <v>27</v>
      </c>
      <c r="BS120" s="56">
        <v>27</v>
      </c>
      <c r="BT120" s="56">
        <v>27</v>
      </c>
      <c r="BU120" s="56">
        <v>27</v>
      </c>
    </row>
    <row r="121" spans="1:73" s="25" customFormat="1" ht="12.75" customHeight="1" x14ac:dyDescent="0.2">
      <c r="A121" s="51"/>
      <c r="B121" s="26" t="s">
        <v>148</v>
      </c>
      <c r="C121" s="56">
        <v>21</v>
      </c>
      <c r="D121" s="56">
        <v>11</v>
      </c>
      <c r="E121" s="56">
        <v>12</v>
      </c>
      <c r="F121" s="56">
        <v>21</v>
      </c>
      <c r="G121" s="56">
        <v>21</v>
      </c>
      <c r="H121" s="56">
        <v>21</v>
      </c>
      <c r="I121" s="56">
        <v>20</v>
      </c>
      <c r="J121" s="56">
        <v>21</v>
      </c>
      <c r="K121" s="56">
        <v>20</v>
      </c>
      <c r="L121" s="56">
        <v>20</v>
      </c>
      <c r="M121" s="56">
        <v>20</v>
      </c>
      <c r="N121" s="56">
        <v>21</v>
      </c>
      <c r="O121" s="56">
        <v>19</v>
      </c>
      <c r="P121" s="56">
        <v>18</v>
      </c>
      <c r="Q121" s="56">
        <v>21</v>
      </c>
      <c r="R121" s="56">
        <v>21</v>
      </c>
      <c r="S121" s="56">
        <v>21</v>
      </c>
      <c r="T121" s="56">
        <v>21</v>
      </c>
      <c r="U121" s="56">
        <v>21</v>
      </c>
      <c r="V121" s="56">
        <v>18</v>
      </c>
      <c r="W121" s="56">
        <v>18</v>
      </c>
      <c r="X121" s="56">
        <v>17</v>
      </c>
      <c r="Y121" s="56">
        <v>18</v>
      </c>
      <c r="Z121" s="56">
        <v>21</v>
      </c>
      <c r="AA121" s="56">
        <v>14</v>
      </c>
      <c r="AB121" s="56">
        <v>21</v>
      </c>
      <c r="AC121" s="56">
        <v>15</v>
      </c>
      <c r="AD121" s="56">
        <v>14</v>
      </c>
      <c r="AE121" s="56">
        <v>14</v>
      </c>
      <c r="AF121" s="56">
        <v>18</v>
      </c>
      <c r="AG121" s="56">
        <v>18</v>
      </c>
      <c r="AH121" s="56">
        <v>15</v>
      </c>
      <c r="AI121" s="56">
        <v>18</v>
      </c>
      <c r="AJ121" s="56">
        <v>19</v>
      </c>
      <c r="AK121" s="56">
        <v>20</v>
      </c>
      <c r="AL121" s="56">
        <v>21</v>
      </c>
      <c r="AM121" s="56">
        <v>17</v>
      </c>
      <c r="AN121" s="56">
        <v>21</v>
      </c>
      <c r="AO121" s="56">
        <v>20</v>
      </c>
      <c r="AP121" s="56">
        <v>21</v>
      </c>
      <c r="AQ121" s="56">
        <v>20</v>
      </c>
      <c r="AR121" s="56">
        <v>20</v>
      </c>
      <c r="AS121" s="56">
        <v>20</v>
      </c>
      <c r="AT121" s="56">
        <v>20</v>
      </c>
      <c r="AU121" s="56">
        <v>21</v>
      </c>
      <c r="AV121" s="56">
        <v>20</v>
      </c>
      <c r="AW121" s="56">
        <v>21</v>
      </c>
      <c r="AX121" s="56">
        <v>20</v>
      </c>
      <c r="AY121" s="56">
        <v>21</v>
      </c>
      <c r="AZ121" s="56">
        <v>21</v>
      </c>
      <c r="BA121" s="56">
        <v>21</v>
      </c>
      <c r="BB121" s="56">
        <v>20</v>
      </c>
      <c r="BC121" s="56">
        <v>21</v>
      </c>
      <c r="BD121" s="56">
        <v>20</v>
      </c>
      <c r="BE121" s="56">
        <v>17</v>
      </c>
      <c r="BF121" s="56">
        <v>18</v>
      </c>
      <c r="BG121" s="56">
        <v>18</v>
      </c>
      <c r="BH121" s="56">
        <v>19</v>
      </c>
      <c r="BI121" s="56">
        <v>20</v>
      </c>
      <c r="BJ121" s="56">
        <v>21</v>
      </c>
      <c r="BK121" s="56">
        <v>18</v>
      </c>
      <c r="BL121" s="56">
        <v>21</v>
      </c>
      <c r="BM121" s="56">
        <v>17</v>
      </c>
      <c r="BN121" s="56">
        <v>18</v>
      </c>
      <c r="BO121" s="56">
        <v>18</v>
      </c>
      <c r="BP121" s="56">
        <v>17</v>
      </c>
      <c r="BQ121" s="56">
        <v>14</v>
      </c>
      <c r="BR121" s="56">
        <v>10</v>
      </c>
      <c r="BS121" s="56">
        <v>10</v>
      </c>
      <c r="BT121" s="56">
        <v>9</v>
      </c>
      <c r="BU121" s="56">
        <v>10</v>
      </c>
    </row>
    <row r="122" spans="1:73" s="25" customFormat="1" ht="12.75" customHeight="1" x14ac:dyDescent="0.2">
      <c r="A122" s="52"/>
      <c r="B122" s="29" t="s">
        <v>146</v>
      </c>
      <c r="C122" s="79">
        <v>0.77777777777777779</v>
      </c>
      <c r="D122" s="79">
        <v>0.40740740740740738</v>
      </c>
      <c r="E122" s="79">
        <v>0.44444444444444442</v>
      </c>
      <c r="F122" s="79">
        <v>0.77777777777777779</v>
      </c>
      <c r="G122" s="79">
        <v>0.77777777777777779</v>
      </c>
      <c r="H122" s="79">
        <v>0.77777777777777779</v>
      </c>
      <c r="I122" s="79">
        <v>0.7407407407407407</v>
      </c>
      <c r="J122" s="79">
        <v>0.77777777777777779</v>
      </c>
      <c r="K122" s="79">
        <v>0.7407407407407407</v>
      </c>
      <c r="L122" s="79">
        <v>0.7407407407407407</v>
      </c>
      <c r="M122" s="79">
        <v>0.7407407407407407</v>
      </c>
      <c r="N122" s="79">
        <v>0.77777777777777779</v>
      </c>
      <c r="O122" s="79">
        <v>0.70370370370370372</v>
      </c>
      <c r="P122" s="79">
        <v>0.66666666666666663</v>
      </c>
      <c r="Q122" s="79">
        <v>0.77777777777777779</v>
      </c>
      <c r="R122" s="79">
        <v>0.77777777777777779</v>
      </c>
      <c r="S122" s="79">
        <v>0.77777777777777779</v>
      </c>
      <c r="T122" s="79">
        <v>0.77777777777777779</v>
      </c>
      <c r="U122" s="79">
        <v>0.77777777777777779</v>
      </c>
      <c r="V122" s="79">
        <v>0.66666666666666663</v>
      </c>
      <c r="W122" s="79">
        <v>0.66666666666666663</v>
      </c>
      <c r="X122" s="79">
        <v>0.62962962962962965</v>
      </c>
      <c r="Y122" s="79">
        <v>0.66666666666666663</v>
      </c>
      <c r="Z122" s="79">
        <v>0.77777777777777779</v>
      </c>
      <c r="AA122" s="79">
        <v>0.51851851851851849</v>
      </c>
      <c r="AB122" s="79">
        <v>0.77777777777777779</v>
      </c>
      <c r="AC122" s="79">
        <v>0.55555555555555558</v>
      </c>
      <c r="AD122" s="79">
        <v>0.51851851851851849</v>
      </c>
      <c r="AE122" s="79">
        <v>0.51851851851851849</v>
      </c>
      <c r="AF122" s="79">
        <v>0.66666666666666663</v>
      </c>
      <c r="AG122" s="79">
        <v>0.66666666666666663</v>
      </c>
      <c r="AH122" s="79">
        <v>0.55555555555555558</v>
      </c>
      <c r="AI122" s="79">
        <v>0.66666666666666663</v>
      </c>
      <c r="AJ122" s="79">
        <v>0.70370370370370372</v>
      </c>
      <c r="AK122" s="79">
        <v>0.7407407407407407</v>
      </c>
      <c r="AL122" s="79">
        <v>0.77777777777777779</v>
      </c>
      <c r="AM122" s="79">
        <v>0.62962962962962965</v>
      </c>
      <c r="AN122" s="79">
        <v>0.77777777777777779</v>
      </c>
      <c r="AO122" s="79">
        <v>0.7407407407407407</v>
      </c>
      <c r="AP122" s="79">
        <v>0.77777777777777779</v>
      </c>
      <c r="AQ122" s="79">
        <v>0.7407407407407407</v>
      </c>
      <c r="AR122" s="79">
        <v>0.7407407407407407</v>
      </c>
      <c r="AS122" s="79">
        <v>0.7407407407407407</v>
      </c>
      <c r="AT122" s="79">
        <v>0.7407407407407407</v>
      </c>
      <c r="AU122" s="79">
        <v>0.77777777777777779</v>
      </c>
      <c r="AV122" s="79">
        <v>0.7407407407407407</v>
      </c>
      <c r="AW122" s="79">
        <v>0.77777777777777779</v>
      </c>
      <c r="AX122" s="79">
        <v>0.7407407407407407</v>
      </c>
      <c r="AY122" s="79">
        <v>0.77777777777777779</v>
      </c>
      <c r="AZ122" s="79">
        <v>0.77777777777777779</v>
      </c>
      <c r="BA122" s="79">
        <v>0.77777777777777779</v>
      </c>
      <c r="BB122" s="79">
        <v>0.7407407407407407</v>
      </c>
      <c r="BC122" s="79">
        <v>0.77777777777777779</v>
      </c>
      <c r="BD122" s="79">
        <v>0.7407407407407407</v>
      </c>
      <c r="BE122" s="79">
        <v>0.62962962962962965</v>
      </c>
      <c r="BF122" s="79">
        <v>0.66666666666666663</v>
      </c>
      <c r="BG122" s="79">
        <v>0.66666666666666663</v>
      </c>
      <c r="BH122" s="79">
        <v>0.70370370370370372</v>
      </c>
      <c r="BI122" s="79">
        <v>0.7407407407407407</v>
      </c>
      <c r="BJ122" s="79">
        <v>0.77777777777777779</v>
      </c>
      <c r="BK122" s="79">
        <v>0.66666666666666663</v>
      </c>
      <c r="BL122" s="79">
        <v>0.77777777777777779</v>
      </c>
      <c r="BM122" s="79">
        <v>0.62962962962962965</v>
      </c>
      <c r="BN122" s="79">
        <v>0.66666666666666663</v>
      </c>
      <c r="BO122" s="79">
        <v>0.66666666666666663</v>
      </c>
      <c r="BP122" s="79">
        <v>0.62962962962962965</v>
      </c>
      <c r="BQ122" s="79">
        <v>0.51851851851851849</v>
      </c>
      <c r="BR122" s="79">
        <v>0.37037037037037035</v>
      </c>
      <c r="BS122" s="79">
        <v>0.37037037037037035</v>
      </c>
      <c r="BT122" s="79">
        <v>0.33333333333333331</v>
      </c>
      <c r="BU122" s="79">
        <v>0.37037037037037035</v>
      </c>
    </row>
    <row r="123" spans="1:73" s="25" customFormat="1" ht="12.75" customHeight="1" x14ac:dyDescent="0.2">
      <c r="A123" s="44" t="s">
        <v>637</v>
      </c>
      <c r="B123" s="45" t="s">
        <v>155</v>
      </c>
      <c r="C123" s="46"/>
      <c r="D123" s="65">
        <v>1577</v>
      </c>
      <c r="E123" s="65" t="s">
        <v>608</v>
      </c>
      <c r="F123" s="65">
        <v>7</v>
      </c>
      <c r="G123" s="65">
        <v>3</v>
      </c>
      <c r="H123" s="65">
        <v>4</v>
      </c>
      <c r="I123" s="65">
        <v>0</v>
      </c>
      <c r="J123" s="66">
        <v>6.1</v>
      </c>
      <c r="K123" s="67">
        <v>4.08</v>
      </c>
      <c r="L123" s="67">
        <v>2</v>
      </c>
      <c r="M123" s="67">
        <v>0</v>
      </c>
      <c r="N123" s="68">
        <v>1</v>
      </c>
      <c r="O123" s="68">
        <v>3083</v>
      </c>
      <c r="P123" s="68">
        <v>2421</v>
      </c>
      <c r="Q123" s="68">
        <v>222</v>
      </c>
      <c r="R123" s="68">
        <v>31</v>
      </c>
      <c r="S123" s="68">
        <v>4</v>
      </c>
      <c r="T123" s="67">
        <v>245</v>
      </c>
      <c r="U123" s="67">
        <v>64</v>
      </c>
      <c r="V123" s="68">
        <v>200000</v>
      </c>
      <c r="W123" s="68" t="s">
        <v>608</v>
      </c>
      <c r="X123" s="68">
        <v>0</v>
      </c>
      <c r="Y123" s="68">
        <v>90000</v>
      </c>
      <c r="Z123" s="68">
        <v>432154</v>
      </c>
      <c r="AA123" s="68" t="s">
        <v>608</v>
      </c>
      <c r="AB123" s="68">
        <v>432154</v>
      </c>
      <c r="AC123" s="68" t="s">
        <v>608</v>
      </c>
      <c r="AD123" s="68">
        <v>0</v>
      </c>
      <c r="AE123" s="68" t="s">
        <v>608</v>
      </c>
      <c r="AF123" s="68">
        <v>432154</v>
      </c>
      <c r="AG123" s="68">
        <v>14987</v>
      </c>
      <c r="AH123" s="68">
        <v>0</v>
      </c>
      <c r="AI123" s="68">
        <v>0</v>
      </c>
      <c r="AJ123" s="68">
        <v>0</v>
      </c>
      <c r="AK123" s="68">
        <v>0</v>
      </c>
      <c r="AL123" s="68">
        <v>291238</v>
      </c>
      <c r="AM123" s="68">
        <v>290671</v>
      </c>
      <c r="AN123" s="68">
        <v>0</v>
      </c>
      <c r="AO123" s="68">
        <v>313</v>
      </c>
      <c r="AP123" s="68">
        <v>0</v>
      </c>
      <c r="AQ123" s="68">
        <v>35</v>
      </c>
      <c r="AR123" s="68">
        <v>219</v>
      </c>
      <c r="AS123" s="68">
        <v>0</v>
      </c>
      <c r="AT123" s="68">
        <v>70</v>
      </c>
      <c r="AU123" s="68">
        <v>296</v>
      </c>
      <c r="AV123" s="68">
        <v>0</v>
      </c>
      <c r="AW123" s="68">
        <v>4935</v>
      </c>
      <c r="AX123" s="68">
        <v>4925</v>
      </c>
      <c r="AY123" s="68">
        <v>0</v>
      </c>
      <c r="AZ123" s="68">
        <v>0</v>
      </c>
      <c r="BA123" s="68">
        <v>0</v>
      </c>
      <c r="BB123" s="68">
        <v>0</v>
      </c>
      <c r="BC123" s="68">
        <v>10</v>
      </c>
      <c r="BD123" s="68">
        <v>0</v>
      </c>
      <c r="BE123" s="68">
        <v>7332</v>
      </c>
      <c r="BF123" s="68">
        <v>0</v>
      </c>
      <c r="BG123" s="68">
        <v>17</v>
      </c>
      <c r="BH123" s="68">
        <v>34266</v>
      </c>
      <c r="BI123" s="68">
        <v>3218</v>
      </c>
      <c r="BJ123" s="68">
        <v>3740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 t="s">
        <v>608</v>
      </c>
      <c r="BQ123" s="68">
        <v>0</v>
      </c>
      <c r="BR123" s="68" t="s">
        <v>608</v>
      </c>
      <c r="BS123" s="68" t="s">
        <v>608</v>
      </c>
      <c r="BT123" s="68" t="s">
        <v>608</v>
      </c>
      <c r="BU123" s="68" t="s">
        <v>608</v>
      </c>
    </row>
    <row r="124" spans="1:73" s="25" customFormat="1" ht="12.75" customHeight="1" x14ac:dyDescent="0.2">
      <c r="A124" s="44" t="s">
        <v>638</v>
      </c>
      <c r="B124" s="45" t="s">
        <v>292</v>
      </c>
      <c r="C124" s="46"/>
      <c r="D124" s="69">
        <v>1215</v>
      </c>
      <c r="E124" s="69" t="s">
        <v>608</v>
      </c>
      <c r="F124" s="69">
        <v>2</v>
      </c>
      <c r="G124" s="69">
        <v>0</v>
      </c>
      <c r="H124" s="69">
        <v>2</v>
      </c>
      <c r="I124" s="69">
        <v>0</v>
      </c>
      <c r="J124" s="70">
        <v>1.8</v>
      </c>
      <c r="K124" s="71">
        <v>1.6</v>
      </c>
      <c r="L124" s="71">
        <v>0.2</v>
      </c>
      <c r="M124" s="71">
        <v>0</v>
      </c>
      <c r="N124" s="72">
        <v>1</v>
      </c>
      <c r="O124" s="72">
        <v>256</v>
      </c>
      <c r="P124" s="72">
        <v>174</v>
      </c>
      <c r="Q124" s="72">
        <v>19</v>
      </c>
      <c r="R124" s="72">
        <v>7</v>
      </c>
      <c r="S124" s="72">
        <v>0</v>
      </c>
      <c r="T124" s="71">
        <v>240</v>
      </c>
      <c r="U124" s="71">
        <v>47.5</v>
      </c>
      <c r="V124" s="72">
        <v>31033</v>
      </c>
      <c r="W124" s="72">
        <v>400</v>
      </c>
      <c r="X124" s="72">
        <v>0</v>
      </c>
      <c r="Y124" s="72">
        <v>13821</v>
      </c>
      <c r="Z124" s="72">
        <v>42280</v>
      </c>
      <c r="AA124" s="72" t="s">
        <v>608</v>
      </c>
      <c r="AB124" s="72">
        <v>42280</v>
      </c>
      <c r="AC124" s="72" t="s">
        <v>608</v>
      </c>
      <c r="AD124" s="72" t="s">
        <v>608</v>
      </c>
      <c r="AE124" s="72" t="s">
        <v>608</v>
      </c>
      <c r="AF124" s="72">
        <v>42280</v>
      </c>
      <c r="AG124" s="72">
        <v>2000</v>
      </c>
      <c r="AH124" s="72" t="s">
        <v>608</v>
      </c>
      <c r="AI124" s="72" t="s">
        <v>608</v>
      </c>
      <c r="AJ124" s="72" t="s">
        <v>608</v>
      </c>
      <c r="AK124" s="72" t="s">
        <v>608</v>
      </c>
      <c r="AL124" s="72">
        <v>44879</v>
      </c>
      <c r="AM124" s="72">
        <v>44854</v>
      </c>
      <c r="AN124" s="72">
        <v>0</v>
      </c>
      <c r="AO124" s="72">
        <v>0</v>
      </c>
      <c r="AP124" s="72">
        <v>0</v>
      </c>
      <c r="AQ124" s="72">
        <v>0</v>
      </c>
      <c r="AR124" s="72">
        <v>25</v>
      </c>
      <c r="AS124" s="72">
        <v>0</v>
      </c>
      <c r="AT124" s="72">
        <v>40</v>
      </c>
      <c r="AU124" s="72">
        <v>25</v>
      </c>
      <c r="AV124" s="72">
        <v>0</v>
      </c>
      <c r="AW124" s="72">
        <v>1032</v>
      </c>
      <c r="AX124" s="72">
        <v>1026</v>
      </c>
      <c r="AY124" s="72">
        <v>0</v>
      </c>
      <c r="AZ124" s="72">
        <v>0</v>
      </c>
      <c r="BA124" s="72">
        <v>0</v>
      </c>
      <c r="BB124" s="72">
        <v>0</v>
      </c>
      <c r="BC124" s="72">
        <v>6</v>
      </c>
      <c r="BD124" s="72">
        <v>0</v>
      </c>
      <c r="BE124" s="72">
        <v>473</v>
      </c>
      <c r="BF124" s="72">
        <v>0</v>
      </c>
      <c r="BG124" s="72">
        <v>2</v>
      </c>
      <c r="BH124" s="72">
        <v>14417</v>
      </c>
      <c r="BI124" s="72">
        <v>653</v>
      </c>
      <c r="BJ124" s="72">
        <v>219</v>
      </c>
      <c r="BK124" s="72" t="s">
        <v>608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>
        <v>0</v>
      </c>
      <c r="BR124" s="72" t="s">
        <v>608</v>
      </c>
      <c r="BS124" s="72" t="s">
        <v>608</v>
      </c>
      <c r="BT124" s="72" t="s">
        <v>608</v>
      </c>
      <c r="BU124" s="72" t="s">
        <v>608</v>
      </c>
    </row>
    <row r="125" spans="1:73" s="25" customFormat="1" ht="12.75" customHeight="1" x14ac:dyDescent="0.2">
      <c r="A125" s="44" t="s">
        <v>639</v>
      </c>
      <c r="B125" s="45" t="s">
        <v>157</v>
      </c>
      <c r="C125" s="46"/>
      <c r="D125" s="69">
        <v>1356</v>
      </c>
      <c r="E125" s="69" t="s">
        <v>608</v>
      </c>
      <c r="F125" s="69">
        <v>3</v>
      </c>
      <c r="G125" s="69">
        <v>1</v>
      </c>
      <c r="H125" s="69">
        <v>2</v>
      </c>
      <c r="I125" s="69">
        <v>0</v>
      </c>
      <c r="J125" s="70">
        <v>2.2999999999999998</v>
      </c>
      <c r="K125" s="71">
        <v>2.2999999999999998</v>
      </c>
      <c r="L125" s="71">
        <v>0</v>
      </c>
      <c r="M125" s="71">
        <v>0</v>
      </c>
      <c r="N125" s="72">
        <v>6</v>
      </c>
      <c r="O125" s="72">
        <v>1634</v>
      </c>
      <c r="P125" s="72">
        <v>1332</v>
      </c>
      <c r="Q125" s="72">
        <v>118</v>
      </c>
      <c r="R125" s="72">
        <v>13</v>
      </c>
      <c r="S125" s="72">
        <v>1</v>
      </c>
      <c r="T125" s="71">
        <v>250</v>
      </c>
      <c r="U125" s="71">
        <v>50</v>
      </c>
      <c r="V125" s="72" t="s">
        <v>608</v>
      </c>
      <c r="W125" s="72" t="s">
        <v>608</v>
      </c>
      <c r="X125" s="72" t="s">
        <v>608</v>
      </c>
      <c r="Y125" s="72" t="s">
        <v>608</v>
      </c>
      <c r="Z125" s="72">
        <v>370794</v>
      </c>
      <c r="AA125" s="72" t="s">
        <v>608</v>
      </c>
      <c r="AB125" s="72">
        <v>370794</v>
      </c>
      <c r="AC125" s="72" t="s">
        <v>608</v>
      </c>
      <c r="AD125" s="72" t="s">
        <v>608</v>
      </c>
      <c r="AE125" s="72" t="s">
        <v>608</v>
      </c>
      <c r="AF125" s="72">
        <v>370794</v>
      </c>
      <c r="AG125" s="72" t="s">
        <v>608</v>
      </c>
      <c r="AH125" s="72" t="s">
        <v>608</v>
      </c>
      <c r="AI125" s="72" t="s">
        <v>608</v>
      </c>
      <c r="AJ125" s="72" t="s">
        <v>608</v>
      </c>
      <c r="AK125" s="72" t="s">
        <v>608</v>
      </c>
      <c r="AL125" s="72">
        <v>142624</v>
      </c>
      <c r="AM125" s="72">
        <v>125126</v>
      </c>
      <c r="AN125" s="72">
        <v>0</v>
      </c>
      <c r="AO125" s="72">
        <v>11194</v>
      </c>
      <c r="AP125" s="72">
        <v>6000</v>
      </c>
      <c r="AQ125" s="72">
        <v>211</v>
      </c>
      <c r="AR125" s="72">
        <v>93</v>
      </c>
      <c r="AS125" s="72">
        <v>0</v>
      </c>
      <c r="AT125" s="72" t="s">
        <v>608</v>
      </c>
      <c r="AU125" s="72" t="s">
        <v>608</v>
      </c>
      <c r="AV125" s="72" t="s">
        <v>608</v>
      </c>
      <c r="AW125" s="72">
        <v>550</v>
      </c>
      <c r="AX125" s="72">
        <v>454</v>
      </c>
      <c r="AY125" s="72">
        <v>0</v>
      </c>
      <c r="AZ125" s="72">
        <v>84</v>
      </c>
      <c r="BA125" s="72">
        <v>0</v>
      </c>
      <c r="BB125" s="72">
        <v>1</v>
      </c>
      <c r="BC125" s="72">
        <v>11</v>
      </c>
      <c r="BD125" s="72">
        <v>0</v>
      </c>
      <c r="BE125" s="72">
        <v>8932</v>
      </c>
      <c r="BF125" s="72">
        <v>0</v>
      </c>
      <c r="BG125" s="72">
        <v>2</v>
      </c>
      <c r="BH125" s="72">
        <v>1785</v>
      </c>
      <c r="BI125" s="72">
        <v>252</v>
      </c>
      <c r="BJ125" s="72">
        <v>455</v>
      </c>
      <c r="BK125" s="72">
        <v>299</v>
      </c>
      <c r="BL125" s="72">
        <v>0</v>
      </c>
      <c r="BM125" s="72" t="s">
        <v>608</v>
      </c>
      <c r="BN125" s="72" t="s">
        <v>608</v>
      </c>
      <c r="BO125" s="72" t="s">
        <v>608</v>
      </c>
      <c r="BP125" s="72" t="s">
        <v>608</v>
      </c>
      <c r="BQ125" s="72" t="s">
        <v>608</v>
      </c>
      <c r="BR125" s="72" t="s">
        <v>608</v>
      </c>
      <c r="BS125" s="72" t="s">
        <v>608</v>
      </c>
      <c r="BT125" s="72" t="s">
        <v>608</v>
      </c>
      <c r="BU125" s="72" t="s">
        <v>608</v>
      </c>
    </row>
    <row r="126" spans="1:73" s="25" customFormat="1" ht="12.75" customHeight="1" x14ac:dyDescent="0.2">
      <c r="A126" s="44" t="s">
        <v>640</v>
      </c>
      <c r="B126" s="45" t="s">
        <v>293</v>
      </c>
      <c r="C126" s="46"/>
      <c r="D126" s="69">
        <v>650</v>
      </c>
      <c r="E126" s="69">
        <v>15339</v>
      </c>
      <c r="F126" s="69">
        <v>7</v>
      </c>
      <c r="G126" s="69">
        <v>1</v>
      </c>
      <c r="H126" s="69">
        <v>4</v>
      </c>
      <c r="I126" s="69">
        <v>2</v>
      </c>
      <c r="J126" s="70">
        <v>4.2</v>
      </c>
      <c r="K126" s="71">
        <v>3.95</v>
      </c>
      <c r="L126" s="71">
        <v>0.2</v>
      </c>
      <c r="M126" s="71">
        <v>0</v>
      </c>
      <c r="N126" s="72">
        <v>2</v>
      </c>
      <c r="O126" s="72">
        <v>658</v>
      </c>
      <c r="P126" s="72">
        <v>633</v>
      </c>
      <c r="Q126" s="72">
        <v>76</v>
      </c>
      <c r="R126" s="72">
        <v>6</v>
      </c>
      <c r="S126" s="72">
        <v>0</v>
      </c>
      <c r="T126" s="71">
        <v>249</v>
      </c>
      <c r="U126" s="71">
        <v>55.45</v>
      </c>
      <c r="V126" s="72">
        <v>106800</v>
      </c>
      <c r="W126" s="72" t="s">
        <v>608</v>
      </c>
      <c r="X126" s="72" t="s">
        <v>608</v>
      </c>
      <c r="Y126" s="72">
        <v>13200</v>
      </c>
      <c r="Z126" s="72">
        <v>168300</v>
      </c>
      <c r="AA126" s="72" t="s">
        <v>608</v>
      </c>
      <c r="AB126" s="72">
        <v>168300</v>
      </c>
      <c r="AC126" s="72" t="s">
        <v>608</v>
      </c>
      <c r="AD126" s="72" t="s">
        <v>608</v>
      </c>
      <c r="AE126" s="72" t="s">
        <v>608</v>
      </c>
      <c r="AF126" s="72">
        <v>168300</v>
      </c>
      <c r="AG126" s="72" t="s">
        <v>608</v>
      </c>
      <c r="AH126" s="72" t="s">
        <v>608</v>
      </c>
      <c r="AI126" s="72" t="s">
        <v>608</v>
      </c>
      <c r="AJ126" s="72" t="s">
        <v>608</v>
      </c>
      <c r="AK126" s="72" t="s">
        <v>608</v>
      </c>
      <c r="AL126" s="72">
        <v>120000</v>
      </c>
      <c r="AM126" s="72">
        <v>119444</v>
      </c>
      <c r="AN126" s="72">
        <v>200</v>
      </c>
      <c r="AO126" s="72">
        <v>0</v>
      </c>
      <c r="AP126" s="72">
        <v>0</v>
      </c>
      <c r="AQ126" s="72">
        <v>120</v>
      </c>
      <c r="AR126" s="72">
        <v>236</v>
      </c>
      <c r="AS126" s="72">
        <v>0</v>
      </c>
      <c r="AT126" s="72">
        <v>560</v>
      </c>
      <c r="AU126" s="72">
        <v>4</v>
      </c>
      <c r="AV126" s="72">
        <v>65</v>
      </c>
      <c r="AW126" s="72">
        <v>1860</v>
      </c>
      <c r="AX126" s="72">
        <v>1822</v>
      </c>
      <c r="AY126" s="72">
        <v>0</v>
      </c>
      <c r="AZ126" s="72">
        <v>0</v>
      </c>
      <c r="BA126" s="72">
        <v>0</v>
      </c>
      <c r="BB126" s="72">
        <v>0</v>
      </c>
      <c r="BC126" s="72">
        <v>38</v>
      </c>
      <c r="BD126" s="72">
        <v>0</v>
      </c>
      <c r="BE126" s="72">
        <v>1360</v>
      </c>
      <c r="BF126" s="72">
        <v>0</v>
      </c>
      <c r="BG126" s="72">
        <v>8</v>
      </c>
      <c r="BH126" s="72">
        <v>840</v>
      </c>
      <c r="BI126" s="72">
        <v>59</v>
      </c>
      <c r="BJ126" s="72">
        <v>0</v>
      </c>
      <c r="BK126" s="72">
        <v>49</v>
      </c>
      <c r="BL126" s="72">
        <v>20</v>
      </c>
      <c r="BM126" s="72">
        <v>20</v>
      </c>
      <c r="BN126" s="72">
        <v>0</v>
      </c>
      <c r="BO126" s="72">
        <v>0</v>
      </c>
      <c r="BP126" s="72">
        <v>0</v>
      </c>
      <c r="BQ126" s="72">
        <v>0</v>
      </c>
      <c r="BR126" s="72" t="s">
        <v>608</v>
      </c>
      <c r="BS126" s="72" t="s">
        <v>608</v>
      </c>
      <c r="BT126" s="72" t="s">
        <v>608</v>
      </c>
      <c r="BU126" s="72" t="s">
        <v>608</v>
      </c>
    </row>
    <row r="127" spans="1:73" s="25" customFormat="1" ht="12.75" customHeight="1" x14ac:dyDescent="0.2">
      <c r="A127" s="44" t="s">
        <v>641</v>
      </c>
      <c r="B127" s="45" t="s">
        <v>294</v>
      </c>
      <c r="C127" s="46"/>
      <c r="D127" s="69">
        <v>1431</v>
      </c>
      <c r="E127" s="69" t="s">
        <v>608</v>
      </c>
      <c r="F127" s="69">
        <v>4</v>
      </c>
      <c r="G127" s="69">
        <v>2</v>
      </c>
      <c r="H127" s="69">
        <v>1</v>
      </c>
      <c r="I127" s="69">
        <v>1</v>
      </c>
      <c r="J127" s="70">
        <v>2.9</v>
      </c>
      <c r="K127" s="71">
        <v>2.9</v>
      </c>
      <c r="L127" s="71" t="s">
        <v>608</v>
      </c>
      <c r="M127" s="71">
        <v>0</v>
      </c>
      <c r="N127" s="72">
        <v>1</v>
      </c>
      <c r="O127" s="72">
        <v>895</v>
      </c>
      <c r="P127" s="72">
        <v>445</v>
      </c>
      <c r="Q127" s="72">
        <v>70</v>
      </c>
      <c r="R127" s="72">
        <v>8</v>
      </c>
      <c r="S127" s="72">
        <v>1</v>
      </c>
      <c r="T127" s="71">
        <v>245</v>
      </c>
      <c r="U127" s="71">
        <v>47</v>
      </c>
      <c r="V127" s="72">
        <v>49500</v>
      </c>
      <c r="W127" s="72">
        <v>59000</v>
      </c>
      <c r="X127" s="72">
        <v>0</v>
      </c>
      <c r="Y127" s="72">
        <v>69500</v>
      </c>
      <c r="Z127" s="72">
        <v>161242</v>
      </c>
      <c r="AA127" s="72" t="s">
        <v>608</v>
      </c>
      <c r="AB127" s="72">
        <v>161242</v>
      </c>
      <c r="AC127" s="72" t="s">
        <v>608</v>
      </c>
      <c r="AD127" s="72" t="s">
        <v>608</v>
      </c>
      <c r="AE127" s="72" t="s">
        <v>608</v>
      </c>
      <c r="AF127" s="72">
        <v>161242</v>
      </c>
      <c r="AG127" s="72">
        <v>4742</v>
      </c>
      <c r="AH127" s="72" t="s">
        <v>608</v>
      </c>
      <c r="AI127" s="72">
        <v>0</v>
      </c>
      <c r="AJ127" s="72">
        <v>0</v>
      </c>
      <c r="AK127" s="72">
        <v>2050</v>
      </c>
      <c r="AL127" s="72">
        <v>134550</v>
      </c>
      <c r="AM127" s="72">
        <v>119000</v>
      </c>
      <c r="AN127" s="72">
        <v>0</v>
      </c>
      <c r="AO127" s="72">
        <v>50</v>
      </c>
      <c r="AP127" s="72">
        <v>0</v>
      </c>
      <c r="AQ127" s="72">
        <v>15000</v>
      </c>
      <c r="AR127" s="72">
        <v>500</v>
      </c>
      <c r="AS127" s="72">
        <v>0</v>
      </c>
      <c r="AT127" s="72">
        <v>1</v>
      </c>
      <c r="AU127" s="72" t="s">
        <v>608</v>
      </c>
      <c r="AV127" s="72" t="s">
        <v>608</v>
      </c>
      <c r="AW127" s="72">
        <v>1918</v>
      </c>
      <c r="AX127" s="72">
        <v>1918</v>
      </c>
      <c r="AY127" s="72">
        <v>0</v>
      </c>
      <c r="AZ127" s="72">
        <v>0</v>
      </c>
      <c r="BA127" s="72">
        <v>0</v>
      </c>
      <c r="BB127" s="72">
        <v>0</v>
      </c>
      <c r="BC127" s="72">
        <v>0</v>
      </c>
      <c r="BD127" s="72">
        <v>0</v>
      </c>
      <c r="BE127" s="72">
        <v>2100</v>
      </c>
      <c r="BF127" s="72">
        <v>0</v>
      </c>
      <c r="BG127" s="72">
        <v>12</v>
      </c>
      <c r="BH127" s="72">
        <v>15601</v>
      </c>
      <c r="BI127" s="72">
        <v>2282</v>
      </c>
      <c r="BJ127" s="72">
        <v>1817</v>
      </c>
      <c r="BK127" s="72">
        <v>55</v>
      </c>
      <c r="BL127" s="72">
        <v>50</v>
      </c>
      <c r="BM127" s="72" t="s">
        <v>608</v>
      </c>
      <c r="BN127" s="72" t="s">
        <v>608</v>
      </c>
      <c r="BO127" s="72" t="s">
        <v>608</v>
      </c>
      <c r="BP127" s="72">
        <v>50</v>
      </c>
      <c r="BQ127" s="72">
        <v>0</v>
      </c>
      <c r="BR127" s="72">
        <v>1000</v>
      </c>
      <c r="BS127" s="72" t="s">
        <v>608</v>
      </c>
      <c r="BT127" s="72" t="s">
        <v>608</v>
      </c>
      <c r="BU127" s="72" t="s">
        <v>608</v>
      </c>
    </row>
    <row r="128" spans="1:73" s="25" customFormat="1" ht="12.75" customHeight="1" x14ac:dyDescent="0.2">
      <c r="A128" s="44" t="s">
        <v>642</v>
      </c>
      <c r="B128" s="45" t="s">
        <v>160</v>
      </c>
      <c r="C128" s="46"/>
      <c r="D128" s="69">
        <v>311</v>
      </c>
      <c r="E128" s="69">
        <v>1500</v>
      </c>
      <c r="F128" s="69">
        <v>2</v>
      </c>
      <c r="G128" s="69">
        <v>0</v>
      </c>
      <c r="H128" s="69">
        <v>1</v>
      </c>
      <c r="I128" s="69">
        <v>1</v>
      </c>
      <c r="J128" s="70">
        <v>0.7</v>
      </c>
      <c r="K128" s="71">
        <v>0.55000000000000004</v>
      </c>
      <c r="L128" s="71">
        <v>0.14000000000000001</v>
      </c>
      <c r="M128" s="71">
        <v>0</v>
      </c>
      <c r="N128" s="72">
        <v>1</v>
      </c>
      <c r="O128" s="72">
        <v>130</v>
      </c>
      <c r="P128" s="72">
        <v>120</v>
      </c>
      <c r="Q128" s="72">
        <v>16</v>
      </c>
      <c r="R128" s="72">
        <v>3</v>
      </c>
      <c r="S128" s="72">
        <v>0</v>
      </c>
      <c r="T128" s="71">
        <v>220</v>
      </c>
      <c r="U128" s="71">
        <v>20</v>
      </c>
      <c r="V128" s="72">
        <v>19931</v>
      </c>
      <c r="W128" s="72">
        <v>0</v>
      </c>
      <c r="X128" s="72">
        <v>0</v>
      </c>
      <c r="Y128" s="72">
        <v>3362</v>
      </c>
      <c r="Z128" s="72">
        <v>95000</v>
      </c>
      <c r="AA128" s="72">
        <v>50000</v>
      </c>
      <c r="AB128" s="72">
        <v>45000</v>
      </c>
      <c r="AC128" s="72">
        <v>0</v>
      </c>
      <c r="AD128" s="72">
        <v>0</v>
      </c>
      <c r="AE128" s="72">
        <v>0</v>
      </c>
      <c r="AF128" s="72">
        <v>45000</v>
      </c>
      <c r="AG128" s="72">
        <v>4000</v>
      </c>
      <c r="AH128" s="72">
        <v>0</v>
      </c>
      <c r="AI128" s="72">
        <v>0</v>
      </c>
      <c r="AJ128" s="72">
        <v>0</v>
      </c>
      <c r="AK128" s="72">
        <v>0</v>
      </c>
      <c r="AL128" s="72">
        <v>26763</v>
      </c>
      <c r="AM128" s="72">
        <v>26710</v>
      </c>
      <c r="AN128" s="72">
        <v>0</v>
      </c>
      <c r="AO128" s="72">
        <v>0</v>
      </c>
      <c r="AP128" s="72">
        <v>0</v>
      </c>
      <c r="AQ128" s="72">
        <v>0</v>
      </c>
      <c r="AR128" s="72">
        <v>53</v>
      </c>
      <c r="AS128" s="72">
        <v>0</v>
      </c>
      <c r="AT128" s="72">
        <v>5</v>
      </c>
      <c r="AU128" s="72">
        <v>1</v>
      </c>
      <c r="AV128" s="72">
        <v>2</v>
      </c>
      <c r="AW128" s="72">
        <v>951</v>
      </c>
      <c r="AX128" s="72">
        <v>931</v>
      </c>
      <c r="AY128" s="72">
        <v>0</v>
      </c>
      <c r="AZ128" s="72">
        <v>0</v>
      </c>
      <c r="BA128" s="72">
        <v>0</v>
      </c>
      <c r="BB128" s="72">
        <v>0</v>
      </c>
      <c r="BC128" s="72">
        <v>20</v>
      </c>
      <c r="BD128" s="72">
        <v>0</v>
      </c>
      <c r="BE128" s="72">
        <v>1994</v>
      </c>
      <c r="BF128" s="72">
        <v>0</v>
      </c>
      <c r="BG128" s="72">
        <v>0</v>
      </c>
      <c r="BH128" s="72">
        <v>1565</v>
      </c>
      <c r="BI128" s="72">
        <v>340</v>
      </c>
      <c r="BJ128" s="72">
        <v>466</v>
      </c>
      <c r="BK128" s="72">
        <v>10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>
        <v>532</v>
      </c>
      <c r="BS128" s="72" t="s">
        <v>608</v>
      </c>
      <c r="BT128" s="72" t="s">
        <v>608</v>
      </c>
      <c r="BU128" s="72" t="s">
        <v>608</v>
      </c>
    </row>
    <row r="129" spans="1:73" s="25" customFormat="1" ht="12.75" customHeight="1" x14ac:dyDescent="0.2">
      <c r="A129" s="44" t="s">
        <v>643</v>
      </c>
      <c r="B129" s="45" t="s">
        <v>161</v>
      </c>
      <c r="C129" s="46"/>
      <c r="D129" s="69">
        <v>0</v>
      </c>
      <c r="E129" s="69">
        <v>0</v>
      </c>
      <c r="F129" s="69">
        <v>3</v>
      </c>
      <c r="G129" s="69">
        <v>2</v>
      </c>
      <c r="H129" s="69">
        <v>1</v>
      </c>
      <c r="I129" s="69">
        <v>0</v>
      </c>
      <c r="J129" s="70">
        <v>2.5</v>
      </c>
      <c r="K129" s="71">
        <v>1.5</v>
      </c>
      <c r="L129" s="71">
        <v>0</v>
      </c>
      <c r="M129" s="71">
        <v>1</v>
      </c>
      <c r="N129" s="72">
        <v>1</v>
      </c>
      <c r="O129" s="72">
        <v>50</v>
      </c>
      <c r="P129" s="72">
        <v>50</v>
      </c>
      <c r="Q129" s="72">
        <v>30</v>
      </c>
      <c r="R129" s="72">
        <v>0</v>
      </c>
      <c r="S129" s="72">
        <v>0</v>
      </c>
      <c r="T129" s="71">
        <v>249</v>
      </c>
      <c r="U129" s="71">
        <v>40</v>
      </c>
      <c r="V129" s="72">
        <v>500</v>
      </c>
      <c r="W129" s="72">
        <v>500</v>
      </c>
      <c r="X129" s="72">
        <v>0</v>
      </c>
      <c r="Y129" s="72">
        <v>4610</v>
      </c>
      <c r="Z129" s="72">
        <v>110211</v>
      </c>
      <c r="AA129" s="72" t="s">
        <v>608</v>
      </c>
      <c r="AB129" s="72">
        <v>110211</v>
      </c>
      <c r="AC129" s="72" t="s">
        <v>608</v>
      </c>
      <c r="AD129" s="72" t="s">
        <v>608</v>
      </c>
      <c r="AE129" s="72" t="s">
        <v>608</v>
      </c>
      <c r="AF129" s="72">
        <v>110211</v>
      </c>
      <c r="AG129" s="72">
        <v>108211</v>
      </c>
      <c r="AH129" s="72" t="s">
        <v>608</v>
      </c>
      <c r="AI129" s="72" t="s">
        <v>608</v>
      </c>
      <c r="AJ129" s="72" t="s">
        <v>608</v>
      </c>
      <c r="AK129" s="72" t="s">
        <v>608</v>
      </c>
      <c r="AL129" s="72">
        <v>5614</v>
      </c>
      <c r="AM129" s="72">
        <v>5610</v>
      </c>
      <c r="AN129" s="72">
        <v>0</v>
      </c>
      <c r="AO129" s="72">
        <v>4</v>
      </c>
      <c r="AP129" s="72">
        <v>0</v>
      </c>
      <c r="AQ129" s="72">
        <v>0</v>
      </c>
      <c r="AR129" s="72">
        <v>0</v>
      </c>
      <c r="AS129" s="72">
        <v>0</v>
      </c>
      <c r="AT129" s="72">
        <v>2151</v>
      </c>
      <c r="AU129" s="72">
        <v>0</v>
      </c>
      <c r="AV129" s="72">
        <v>28</v>
      </c>
      <c r="AW129" s="72">
        <v>179</v>
      </c>
      <c r="AX129" s="72">
        <v>179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0</v>
      </c>
      <c r="BF129" s="72">
        <v>0</v>
      </c>
      <c r="BG129" s="72">
        <v>0</v>
      </c>
      <c r="BH129" s="72">
        <v>0</v>
      </c>
      <c r="BI129" s="72">
        <v>0</v>
      </c>
      <c r="BJ129" s="72">
        <v>0</v>
      </c>
      <c r="BK129" s="72">
        <v>0</v>
      </c>
      <c r="BL129" s="72">
        <v>0</v>
      </c>
      <c r="BM129" s="72">
        <v>0</v>
      </c>
      <c r="BN129" s="72">
        <v>0</v>
      </c>
      <c r="BO129" s="72">
        <v>0</v>
      </c>
      <c r="BP129" s="72">
        <v>0</v>
      </c>
      <c r="BQ129" s="72">
        <v>0</v>
      </c>
      <c r="BR129" s="72">
        <v>0</v>
      </c>
      <c r="BS129" s="72">
        <v>30267</v>
      </c>
      <c r="BT129" s="72">
        <v>85000</v>
      </c>
      <c r="BU129" s="72">
        <v>50000</v>
      </c>
    </row>
    <row r="130" spans="1:73" s="25" customFormat="1" ht="12.75" customHeight="1" x14ac:dyDescent="0.2">
      <c r="A130" s="14"/>
      <c r="B130" s="53" t="s">
        <v>152</v>
      </c>
      <c r="C130" s="50"/>
      <c r="D130" s="54">
        <v>6540</v>
      </c>
      <c r="E130" s="54">
        <v>16839</v>
      </c>
      <c r="F130" s="54">
        <v>28</v>
      </c>
      <c r="G130" s="54">
        <v>9</v>
      </c>
      <c r="H130" s="54">
        <v>15</v>
      </c>
      <c r="I130" s="54">
        <v>4</v>
      </c>
      <c r="J130" s="55">
        <v>20.499999999999996</v>
      </c>
      <c r="K130" s="55">
        <v>16.880000000000003</v>
      </c>
      <c r="L130" s="55">
        <v>2.5400000000000005</v>
      </c>
      <c r="M130" s="55">
        <v>1</v>
      </c>
      <c r="N130" s="54">
        <v>13</v>
      </c>
      <c r="O130" s="54">
        <v>6706</v>
      </c>
      <c r="P130" s="54">
        <v>5175</v>
      </c>
      <c r="Q130" s="54">
        <v>551</v>
      </c>
      <c r="R130" s="54">
        <v>68</v>
      </c>
      <c r="S130" s="54">
        <v>6</v>
      </c>
      <c r="T130" s="55">
        <v>1698</v>
      </c>
      <c r="U130" s="55">
        <v>323.95</v>
      </c>
      <c r="V130" s="54">
        <v>407764</v>
      </c>
      <c r="W130" s="54">
        <v>59900</v>
      </c>
      <c r="X130" s="54">
        <v>0</v>
      </c>
      <c r="Y130" s="54">
        <v>194493</v>
      </c>
      <c r="Z130" s="54">
        <v>1379981</v>
      </c>
      <c r="AA130" s="54">
        <v>50000</v>
      </c>
      <c r="AB130" s="54">
        <v>1329981</v>
      </c>
      <c r="AC130" s="54">
        <v>0</v>
      </c>
      <c r="AD130" s="54">
        <v>0</v>
      </c>
      <c r="AE130" s="54">
        <v>0</v>
      </c>
      <c r="AF130" s="54">
        <v>1329981</v>
      </c>
      <c r="AG130" s="54">
        <v>133940</v>
      </c>
      <c r="AH130" s="54">
        <v>0</v>
      </c>
      <c r="AI130" s="54">
        <v>0</v>
      </c>
      <c r="AJ130" s="54">
        <v>0</v>
      </c>
      <c r="AK130" s="54">
        <v>2050</v>
      </c>
      <c r="AL130" s="54">
        <v>765668</v>
      </c>
      <c r="AM130" s="54">
        <v>731415</v>
      </c>
      <c r="AN130" s="54">
        <v>200</v>
      </c>
      <c r="AO130" s="54">
        <v>11561</v>
      </c>
      <c r="AP130" s="54">
        <v>6000</v>
      </c>
      <c r="AQ130" s="54">
        <v>15366</v>
      </c>
      <c r="AR130" s="54">
        <v>1126</v>
      </c>
      <c r="AS130" s="54">
        <v>0</v>
      </c>
      <c r="AT130" s="54">
        <v>2827</v>
      </c>
      <c r="AU130" s="54">
        <v>326</v>
      </c>
      <c r="AV130" s="54">
        <v>95</v>
      </c>
      <c r="AW130" s="54">
        <v>11425</v>
      </c>
      <c r="AX130" s="54">
        <v>11255</v>
      </c>
      <c r="AY130" s="54">
        <v>0</v>
      </c>
      <c r="AZ130" s="54">
        <v>84</v>
      </c>
      <c r="BA130" s="54">
        <v>0</v>
      </c>
      <c r="BB130" s="54">
        <v>1</v>
      </c>
      <c r="BC130" s="54">
        <v>85</v>
      </c>
      <c r="BD130" s="54">
        <v>0</v>
      </c>
      <c r="BE130" s="54">
        <v>22191</v>
      </c>
      <c r="BF130" s="54">
        <v>0</v>
      </c>
      <c r="BG130" s="54">
        <v>41</v>
      </c>
      <c r="BH130" s="54">
        <v>68474</v>
      </c>
      <c r="BI130" s="54">
        <v>6804</v>
      </c>
      <c r="BJ130" s="54">
        <v>6697</v>
      </c>
      <c r="BK130" s="54">
        <v>413</v>
      </c>
      <c r="BL130" s="54">
        <v>70</v>
      </c>
      <c r="BM130" s="54">
        <v>20</v>
      </c>
      <c r="BN130" s="54">
        <v>0</v>
      </c>
      <c r="BO130" s="54">
        <v>0</v>
      </c>
      <c r="BP130" s="54">
        <v>50</v>
      </c>
      <c r="BQ130" s="54">
        <v>0</v>
      </c>
      <c r="BR130" s="54">
        <v>1532</v>
      </c>
      <c r="BS130" s="54">
        <v>30267</v>
      </c>
      <c r="BT130" s="54">
        <v>85000</v>
      </c>
      <c r="BU130" s="54">
        <v>50000</v>
      </c>
    </row>
    <row r="131" spans="1:73" s="25" customFormat="1" ht="12.75" customHeight="1" x14ac:dyDescent="0.2">
      <c r="A131" s="51"/>
      <c r="B131" s="26" t="s">
        <v>147</v>
      </c>
      <c r="C131" s="56">
        <v>7</v>
      </c>
      <c r="D131" s="56">
        <v>7</v>
      </c>
      <c r="E131" s="56">
        <v>7</v>
      </c>
      <c r="F131" s="56">
        <v>7</v>
      </c>
      <c r="G131" s="56">
        <v>7</v>
      </c>
      <c r="H131" s="56">
        <v>7</v>
      </c>
      <c r="I131" s="56">
        <v>7</v>
      </c>
      <c r="J131" s="56">
        <v>7</v>
      </c>
      <c r="K131" s="56">
        <v>7</v>
      </c>
      <c r="L131" s="56">
        <v>7</v>
      </c>
      <c r="M131" s="56">
        <v>7</v>
      </c>
      <c r="N131" s="56">
        <v>7</v>
      </c>
      <c r="O131" s="56">
        <v>7</v>
      </c>
      <c r="P131" s="56">
        <v>7</v>
      </c>
      <c r="Q131" s="56">
        <v>7</v>
      </c>
      <c r="R131" s="56">
        <v>7</v>
      </c>
      <c r="S131" s="56">
        <v>7</v>
      </c>
      <c r="T131" s="56">
        <v>7</v>
      </c>
      <c r="U131" s="56">
        <v>7</v>
      </c>
      <c r="V131" s="56">
        <v>7</v>
      </c>
      <c r="W131" s="56">
        <v>7</v>
      </c>
      <c r="X131" s="56">
        <v>7</v>
      </c>
      <c r="Y131" s="56">
        <v>7</v>
      </c>
      <c r="Z131" s="56">
        <v>7</v>
      </c>
      <c r="AA131" s="56">
        <v>7</v>
      </c>
      <c r="AB131" s="56">
        <v>7</v>
      </c>
      <c r="AC131" s="56">
        <v>7</v>
      </c>
      <c r="AD131" s="56">
        <v>7</v>
      </c>
      <c r="AE131" s="56">
        <v>7</v>
      </c>
      <c r="AF131" s="56">
        <v>7</v>
      </c>
      <c r="AG131" s="56">
        <v>7</v>
      </c>
      <c r="AH131" s="56">
        <v>7</v>
      </c>
      <c r="AI131" s="56">
        <v>7</v>
      </c>
      <c r="AJ131" s="56">
        <v>7</v>
      </c>
      <c r="AK131" s="56">
        <v>7</v>
      </c>
      <c r="AL131" s="56">
        <v>7</v>
      </c>
      <c r="AM131" s="56">
        <v>7</v>
      </c>
      <c r="AN131" s="56">
        <v>7</v>
      </c>
      <c r="AO131" s="56">
        <v>7</v>
      </c>
      <c r="AP131" s="56">
        <v>7</v>
      </c>
      <c r="AQ131" s="56">
        <v>7</v>
      </c>
      <c r="AR131" s="56">
        <v>7</v>
      </c>
      <c r="AS131" s="56">
        <v>7</v>
      </c>
      <c r="AT131" s="56">
        <v>7</v>
      </c>
      <c r="AU131" s="56">
        <v>7</v>
      </c>
      <c r="AV131" s="56">
        <v>7</v>
      </c>
      <c r="AW131" s="56">
        <v>7</v>
      </c>
      <c r="AX131" s="56">
        <v>7</v>
      </c>
      <c r="AY131" s="56">
        <v>7</v>
      </c>
      <c r="AZ131" s="56">
        <v>7</v>
      </c>
      <c r="BA131" s="56">
        <v>7</v>
      </c>
      <c r="BB131" s="56">
        <v>7</v>
      </c>
      <c r="BC131" s="56">
        <v>7</v>
      </c>
      <c r="BD131" s="56">
        <v>7</v>
      </c>
      <c r="BE131" s="56">
        <v>7</v>
      </c>
      <c r="BF131" s="56">
        <v>7</v>
      </c>
      <c r="BG131" s="56">
        <v>7</v>
      </c>
      <c r="BH131" s="56">
        <v>7</v>
      </c>
      <c r="BI131" s="56">
        <v>7</v>
      </c>
      <c r="BJ131" s="56">
        <v>7</v>
      </c>
      <c r="BK131" s="56">
        <v>7</v>
      </c>
      <c r="BL131" s="56">
        <v>7</v>
      </c>
      <c r="BM131" s="56">
        <v>7</v>
      </c>
      <c r="BN131" s="56">
        <v>7</v>
      </c>
      <c r="BO131" s="56">
        <v>7</v>
      </c>
      <c r="BP131" s="56">
        <v>7</v>
      </c>
      <c r="BQ131" s="56">
        <v>7</v>
      </c>
      <c r="BR131" s="56">
        <v>7</v>
      </c>
      <c r="BS131" s="56">
        <v>7</v>
      </c>
      <c r="BT131" s="56">
        <v>7</v>
      </c>
      <c r="BU131" s="56">
        <v>7</v>
      </c>
    </row>
    <row r="132" spans="1:73" s="25" customFormat="1" ht="12.75" customHeight="1" x14ac:dyDescent="0.2">
      <c r="A132" s="51"/>
      <c r="B132" s="26" t="s">
        <v>148</v>
      </c>
      <c r="C132" s="56">
        <v>7</v>
      </c>
      <c r="D132" s="56">
        <v>7</v>
      </c>
      <c r="E132" s="56">
        <v>3</v>
      </c>
      <c r="F132" s="56">
        <v>7</v>
      </c>
      <c r="G132" s="56">
        <v>7</v>
      </c>
      <c r="H132" s="56">
        <v>7</v>
      </c>
      <c r="I132" s="56">
        <v>7</v>
      </c>
      <c r="J132" s="56">
        <v>7</v>
      </c>
      <c r="K132" s="56">
        <v>7</v>
      </c>
      <c r="L132" s="56">
        <v>6</v>
      </c>
      <c r="M132" s="56">
        <v>7</v>
      </c>
      <c r="N132" s="56">
        <v>7</v>
      </c>
      <c r="O132" s="56">
        <v>7</v>
      </c>
      <c r="P132" s="56">
        <v>7</v>
      </c>
      <c r="Q132" s="56">
        <v>7</v>
      </c>
      <c r="R132" s="56">
        <v>7</v>
      </c>
      <c r="S132" s="56">
        <v>7</v>
      </c>
      <c r="T132" s="56">
        <v>7</v>
      </c>
      <c r="U132" s="56">
        <v>7</v>
      </c>
      <c r="V132" s="56">
        <v>6</v>
      </c>
      <c r="W132" s="56">
        <v>4</v>
      </c>
      <c r="X132" s="56">
        <v>5</v>
      </c>
      <c r="Y132" s="56">
        <v>6</v>
      </c>
      <c r="Z132" s="56">
        <v>7</v>
      </c>
      <c r="AA132" s="56">
        <v>1</v>
      </c>
      <c r="AB132" s="56">
        <v>7</v>
      </c>
      <c r="AC132" s="56">
        <v>1</v>
      </c>
      <c r="AD132" s="56">
        <v>2</v>
      </c>
      <c r="AE132" s="56">
        <v>1</v>
      </c>
      <c r="AF132" s="56">
        <v>7</v>
      </c>
      <c r="AG132" s="56">
        <v>5</v>
      </c>
      <c r="AH132" s="56">
        <v>2</v>
      </c>
      <c r="AI132" s="56">
        <v>3</v>
      </c>
      <c r="AJ132" s="56">
        <v>3</v>
      </c>
      <c r="AK132" s="56">
        <v>3</v>
      </c>
      <c r="AL132" s="56">
        <v>7</v>
      </c>
      <c r="AM132" s="56">
        <v>7</v>
      </c>
      <c r="AN132" s="56">
        <v>7</v>
      </c>
      <c r="AO132" s="56">
        <v>7</v>
      </c>
      <c r="AP132" s="56">
        <v>7</v>
      </c>
      <c r="AQ132" s="56">
        <v>7</v>
      </c>
      <c r="AR132" s="56">
        <v>7</v>
      </c>
      <c r="AS132" s="56">
        <v>7</v>
      </c>
      <c r="AT132" s="56">
        <v>6</v>
      </c>
      <c r="AU132" s="56">
        <v>5</v>
      </c>
      <c r="AV132" s="56">
        <v>5</v>
      </c>
      <c r="AW132" s="56">
        <v>7</v>
      </c>
      <c r="AX132" s="56">
        <v>7</v>
      </c>
      <c r="AY132" s="56">
        <v>7</v>
      </c>
      <c r="AZ132" s="56">
        <v>7</v>
      </c>
      <c r="BA132" s="56">
        <v>7</v>
      </c>
      <c r="BB132" s="56">
        <v>7</v>
      </c>
      <c r="BC132" s="56">
        <v>7</v>
      </c>
      <c r="BD132" s="56">
        <v>7</v>
      </c>
      <c r="BE132" s="56">
        <v>7</v>
      </c>
      <c r="BF132" s="56">
        <v>7</v>
      </c>
      <c r="BG132" s="56">
        <v>7</v>
      </c>
      <c r="BH132" s="56">
        <v>7</v>
      </c>
      <c r="BI132" s="56">
        <v>7</v>
      </c>
      <c r="BJ132" s="56">
        <v>7</v>
      </c>
      <c r="BK132" s="56">
        <v>6</v>
      </c>
      <c r="BL132" s="56">
        <v>7</v>
      </c>
      <c r="BM132" s="56">
        <v>5</v>
      </c>
      <c r="BN132" s="56">
        <v>5</v>
      </c>
      <c r="BO132" s="56">
        <v>5</v>
      </c>
      <c r="BP132" s="56">
        <v>5</v>
      </c>
      <c r="BQ132" s="56">
        <v>6</v>
      </c>
      <c r="BR132" s="56">
        <v>3</v>
      </c>
      <c r="BS132" s="56">
        <v>1</v>
      </c>
      <c r="BT132" s="56">
        <v>1</v>
      </c>
      <c r="BU132" s="56">
        <v>1</v>
      </c>
    </row>
    <row r="133" spans="1:73" s="25" customFormat="1" ht="12.75" customHeight="1" x14ac:dyDescent="0.2">
      <c r="A133" s="52"/>
      <c r="B133" s="29" t="s">
        <v>146</v>
      </c>
      <c r="C133" s="79">
        <v>1</v>
      </c>
      <c r="D133" s="79">
        <v>1</v>
      </c>
      <c r="E133" s="79">
        <v>0.42857142857142855</v>
      </c>
      <c r="F133" s="79">
        <v>1</v>
      </c>
      <c r="G133" s="79">
        <v>1</v>
      </c>
      <c r="H133" s="79">
        <v>1</v>
      </c>
      <c r="I133" s="79">
        <v>1</v>
      </c>
      <c r="J133" s="79">
        <v>1</v>
      </c>
      <c r="K133" s="79">
        <v>1</v>
      </c>
      <c r="L133" s="79">
        <v>0.8571428571428571</v>
      </c>
      <c r="M133" s="79">
        <v>1</v>
      </c>
      <c r="N133" s="79">
        <v>1</v>
      </c>
      <c r="O133" s="79">
        <v>1</v>
      </c>
      <c r="P133" s="79">
        <v>1</v>
      </c>
      <c r="Q133" s="79">
        <v>1</v>
      </c>
      <c r="R133" s="79">
        <v>1</v>
      </c>
      <c r="S133" s="79">
        <v>1</v>
      </c>
      <c r="T133" s="79">
        <v>1</v>
      </c>
      <c r="U133" s="79">
        <v>1</v>
      </c>
      <c r="V133" s="79">
        <v>0.8571428571428571</v>
      </c>
      <c r="W133" s="79">
        <v>0.5714285714285714</v>
      </c>
      <c r="X133" s="79">
        <v>0.7142857142857143</v>
      </c>
      <c r="Y133" s="79">
        <v>0.8571428571428571</v>
      </c>
      <c r="Z133" s="79">
        <v>1</v>
      </c>
      <c r="AA133" s="79">
        <v>0.14285714285714285</v>
      </c>
      <c r="AB133" s="79">
        <v>1</v>
      </c>
      <c r="AC133" s="79">
        <v>0.14285714285714285</v>
      </c>
      <c r="AD133" s="79">
        <v>0.2857142857142857</v>
      </c>
      <c r="AE133" s="79">
        <v>0.14285714285714285</v>
      </c>
      <c r="AF133" s="79">
        <v>1</v>
      </c>
      <c r="AG133" s="79">
        <v>0.7142857142857143</v>
      </c>
      <c r="AH133" s="79">
        <v>0.2857142857142857</v>
      </c>
      <c r="AI133" s="79">
        <v>0.42857142857142855</v>
      </c>
      <c r="AJ133" s="79">
        <v>0.42857142857142855</v>
      </c>
      <c r="AK133" s="79">
        <v>0.42857142857142855</v>
      </c>
      <c r="AL133" s="79">
        <v>1</v>
      </c>
      <c r="AM133" s="79">
        <v>1</v>
      </c>
      <c r="AN133" s="79">
        <v>1</v>
      </c>
      <c r="AO133" s="79">
        <v>1</v>
      </c>
      <c r="AP133" s="79">
        <v>1</v>
      </c>
      <c r="AQ133" s="79">
        <v>1</v>
      </c>
      <c r="AR133" s="79">
        <v>1</v>
      </c>
      <c r="AS133" s="79">
        <v>1</v>
      </c>
      <c r="AT133" s="79">
        <v>0.8571428571428571</v>
      </c>
      <c r="AU133" s="79">
        <v>0.7142857142857143</v>
      </c>
      <c r="AV133" s="79">
        <v>0.7142857142857143</v>
      </c>
      <c r="AW133" s="79">
        <v>1</v>
      </c>
      <c r="AX133" s="79">
        <v>1</v>
      </c>
      <c r="AY133" s="79">
        <v>1</v>
      </c>
      <c r="AZ133" s="79">
        <v>1</v>
      </c>
      <c r="BA133" s="79">
        <v>1</v>
      </c>
      <c r="BB133" s="79">
        <v>1</v>
      </c>
      <c r="BC133" s="79">
        <v>1</v>
      </c>
      <c r="BD133" s="79">
        <v>1</v>
      </c>
      <c r="BE133" s="79">
        <v>1</v>
      </c>
      <c r="BF133" s="79">
        <v>1</v>
      </c>
      <c r="BG133" s="79">
        <v>1</v>
      </c>
      <c r="BH133" s="79">
        <v>1</v>
      </c>
      <c r="BI133" s="79">
        <v>1</v>
      </c>
      <c r="BJ133" s="79">
        <v>1</v>
      </c>
      <c r="BK133" s="79">
        <v>0.8571428571428571</v>
      </c>
      <c r="BL133" s="79">
        <v>1</v>
      </c>
      <c r="BM133" s="79">
        <v>0.7142857142857143</v>
      </c>
      <c r="BN133" s="79">
        <v>0.7142857142857143</v>
      </c>
      <c r="BO133" s="79">
        <v>0.7142857142857143</v>
      </c>
      <c r="BP133" s="79">
        <v>0.7142857142857143</v>
      </c>
      <c r="BQ133" s="79">
        <v>0.8571428571428571</v>
      </c>
      <c r="BR133" s="79">
        <v>0.42857142857142855</v>
      </c>
      <c r="BS133" s="79">
        <v>0.14285714285714285</v>
      </c>
      <c r="BT133" s="79">
        <v>0.14285714285714285</v>
      </c>
      <c r="BU133" s="79">
        <v>0.14285714285714285</v>
      </c>
    </row>
    <row r="134" spans="1:73" s="25" customFormat="1" ht="12.75" customHeight="1" x14ac:dyDescent="0.2">
      <c r="A134" s="44" t="s">
        <v>644</v>
      </c>
      <c r="B134" s="45" t="s">
        <v>186</v>
      </c>
      <c r="C134" s="46"/>
      <c r="D134" s="65">
        <v>0</v>
      </c>
      <c r="E134" s="65">
        <v>0</v>
      </c>
      <c r="F134" s="65">
        <v>2</v>
      </c>
      <c r="G134" s="65">
        <v>1</v>
      </c>
      <c r="H134" s="65">
        <v>1</v>
      </c>
      <c r="I134" s="65">
        <v>0</v>
      </c>
      <c r="J134" s="66">
        <v>2</v>
      </c>
      <c r="K134" s="67">
        <v>2</v>
      </c>
      <c r="L134" s="67">
        <v>0</v>
      </c>
      <c r="M134" s="67">
        <v>0</v>
      </c>
      <c r="N134" s="68">
        <v>1</v>
      </c>
      <c r="O134" s="68">
        <v>4</v>
      </c>
      <c r="P134" s="68">
        <v>4</v>
      </c>
      <c r="Q134" s="68">
        <v>0</v>
      </c>
      <c r="R134" s="68">
        <v>0</v>
      </c>
      <c r="S134" s="68">
        <v>0</v>
      </c>
      <c r="T134" s="67">
        <v>200</v>
      </c>
      <c r="U134" s="67">
        <v>40</v>
      </c>
      <c r="V134" s="68">
        <v>0</v>
      </c>
      <c r="W134" s="68">
        <v>0</v>
      </c>
      <c r="X134" s="68">
        <v>0</v>
      </c>
      <c r="Y134" s="68">
        <v>0</v>
      </c>
      <c r="Z134" s="68">
        <v>2600</v>
      </c>
      <c r="AA134" s="68">
        <v>2600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0</v>
      </c>
      <c r="AL134" s="68">
        <v>11000</v>
      </c>
      <c r="AM134" s="68">
        <v>11000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500</v>
      </c>
      <c r="AX134" s="68">
        <v>500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</row>
    <row r="135" spans="1:73" s="25" customFormat="1" ht="12.75" customHeight="1" x14ac:dyDescent="0.2">
      <c r="A135" s="44" t="s">
        <v>699</v>
      </c>
      <c r="B135" s="351" t="s">
        <v>363</v>
      </c>
      <c r="C135" s="352"/>
      <c r="D135" s="69">
        <v>100</v>
      </c>
      <c r="E135" s="69">
        <v>100</v>
      </c>
      <c r="F135" s="69">
        <v>2</v>
      </c>
      <c r="G135" s="69">
        <v>0</v>
      </c>
      <c r="H135" s="69">
        <v>0</v>
      </c>
      <c r="I135" s="69">
        <v>2</v>
      </c>
      <c r="J135" s="70">
        <v>0.2</v>
      </c>
      <c r="K135" s="71">
        <v>0</v>
      </c>
      <c r="L135" s="71">
        <v>0</v>
      </c>
      <c r="M135" s="71">
        <v>0.2</v>
      </c>
      <c r="N135" s="72">
        <v>1</v>
      </c>
      <c r="O135" s="72">
        <v>50</v>
      </c>
      <c r="P135" s="72">
        <v>25</v>
      </c>
      <c r="Q135" s="72">
        <v>1</v>
      </c>
      <c r="R135" s="72">
        <v>1</v>
      </c>
      <c r="S135" s="72">
        <v>0</v>
      </c>
      <c r="T135" s="71">
        <v>200</v>
      </c>
      <c r="U135" s="71">
        <v>42</v>
      </c>
      <c r="V135" s="72">
        <v>3500</v>
      </c>
      <c r="W135" s="72">
        <v>50</v>
      </c>
      <c r="X135" s="72">
        <v>0</v>
      </c>
      <c r="Y135" s="72">
        <v>6500</v>
      </c>
      <c r="Z135" s="72">
        <v>57000</v>
      </c>
      <c r="AA135" s="72">
        <v>20000</v>
      </c>
      <c r="AB135" s="72">
        <v>37000</v>
      </c>
      <c r="AC135" s="72">
        <v>0</v>
      </c>
      <c r="AD135" s="72">
        <v>25000</v>
      </c>
      <c r="AE135" s="72">
        <v>5000</v>
      </c>
      <c r="AF135" s="72">
        <v>7000</v>
      </c>
      <c r="AG135" s="72">
        <v>0</v>
      </c>
      <c r="AH135" s="72">
        <v>0</v>
      </c>
      <c r="AI135" s="72">
        <v>0</v>
      </c>
      <c r="AJ135" s="72">
        <v>0</v>
      </c>
      <c r="AK135" s="72">
        <v>0</v>
      </c>
      <c r="AL135" s="72">
        <v>15000</v>
      </c>
      <c r="AM135" s="72">
        <v>15000</v>
      </c>
      <c r="AN135" s="72">
        <v>0</v>
      </c>
      <c r="AO135" s="72">
        <v>0</v>
      </c>
      <c r="AP135" s="72">
        <v>0</v>
      </c>
      <c r="AQ135" s="72">
        <v>0</v>
      </c>
      <c r="AR135" s="72">
        <v>0</v>
      </c>
      <c r="AS135" s="72">
        <v>0</v>
      </c>
      <c r="AT135" s="72">
        <v>0</v>
      </c>
      <c r="AU135" s="72">
        <v>0</v>
      </c>
      <c r="AV135" s="72">
        <v>0</v>
      </c>
      <c r="AW135" s="72">
        <v>200</v>
      </c>
      <c r="AX135" s="72">
        <v>200</v>
      </c>
      <c r="AY135" s="72">
        <v>0</v>
      </c>
      <c r="AZ135" s="72">
        <v>0</v>
      </c>
      <c r="BA135" s="72">
        <v>0</v>
      </c>
      <c r="BB135" s="72">
        <v>0</v>
      </c>
      <c r="BC135" s="72">
        <v>0</v>
      </c>
      <c r="BD135" s="72">
        <v>0</v>
      </c>
      <c r="BE135" s="72">
        <v>150</v>
      </c>
      <c r="BF135" s="72">
        <v>0</v>
      </c>
      <c r="BG135" s="72">
        <v>0</v>
      </c>
      <c r="BH135" s="72">
        <v>100</v>
      </c>
      <c r="BI135" s="72">
        <v>0</v>
      </c>
      <c r="BJ135" s="72">
        <v>0</v>
      </c>
      <c r="BK135" s="72">
        <v>0</v>
      </c>
      <c r="BL135" s="72">
        <v>0</v>
      </c>
      <c r="BM135" s="72">
        <v>0</v>
      </c>
      <c r="BN135" s="72">
        <v>0</v>
      </c>
      <c r="BO135" s="72">
        <v>0</v>
      </c>
      <c r="BP135" s="72">
        <v>0</v>
      </c>
      <c r="BQ135" s="72">
        <v>0</v>
      </c>
      <c r="BR135" s="72">
        <v>0</v>
      </c>
      <c r="BS135" s="72">
        <v>500</v>
      </c>
      <c r="BT135" s="72">
        <v>0</v>
      </c>
      <c r="BU135" s="72">
        <v>0</v>
      </c>
    </row>
    <row r="136" spans="1:73" s="25" customFormat="1" ht="12.75" customHeight="1" x14ac:dyDescent="0.2">
      <c r="A136" s="44" t="s">
        <v>645</v>
      </c>
      <c r="B136" s="45" t="s">
        <v>295</v>
      </c>
      <c r="C136" s="46"/>
      <c r="D136" s="69" t="s">
        <v>608</v>
      </c>
      <c r="E136" s="69" t="s">
        <v>608</v>
      </c>
      <c r="F136" s="69">
        <v>1</v>
      </c>
      <c r="G136" s="69" t="s">
        <v>608</v>
      </c>
      <c r="H136" s="69" t="s">
        <v>608</v>
      </c>
      <c r="I136" s="69">
        <v>1</v>
      </c>
      <c r="J136" s="70">
        <v>0.1</v>
      </c>
      <c r="K136" s="71">
        <v>0.1</v>
      </c>
      <c r="L136" s="71" t="s">
        <v>608</v>
      </c>
      <c r="M136" s="71" t="s">
        <v>608</v>
      </c>
      <c r="N136" s="72">
        <v>1</v>
      </c>
      <c r="O136" s="72">
        <v>10</v>
      </c>
      <c r="P136" s="72">
        <v>10</v>
      </c>
      <c r="Q136" s="72" t="s">
        <v>608</v>
      </c>
      <c r="R136" s="72" t="s">
        <v>608</v>
      </c>
      <c r="S136" s="72" t="s">
        <v>608</v>
      </c>
      <c r="T136" s="71">
        <v>220</v>
      </c>
      <c r="U136" s="71">
        <v>30</v>
      </c>
      <c r="V136" s="72" t="s">
        <v>608</v>
      </c>
      <c r="W136" s="72" t="s">
        <v>608</v>
      </c>
      <c r="X136" s="72" t="s">
        <v>608</v>
      </c>
      <c r="Y136" s="72" t="s">
        <v>608</v>
      </c>
      <c r="Z136" s="72">
        <v>0</v>
      </c>
      <c r="AA136" s="72" t="s">
        <v>608</v>
      </c>
      <c r="AB136" s="72">
        <v>0</v>
      </c>
      <c r="AC136" s="72" t="s">
        <v>608</v>
      </c>
      <c r="AD136" s="72" t="s">
        <v>608</v>
      </c>
      <c r="AE136" s="72" t="s">
        <v>608</v>
      </c>
      <c r="AF136" s="72" t="s">
        <v>608</v>
      </c>
      <c r="AG136" s="72" t="s">
        <v>608</v>
      </c>
      <c r="AH136" s="72" t="s">
        <v>608</v>
      </c>
      <c r="AI136" s="72" t="s">
        <v>608</v>
      </c>
      <c r="AJ136" s="72" t="s">
        <v>608</v>
      </c>
      <c r="AK136" s="72" t="s">
        <v>608</v>
      </c>
      <c r="AL136" s="72">
        <v>2000</v>
      </c>
      <c r="AM136" s="72" t="s">
        <v>608</v>
      </c>
      <c r="AN136" s="72">
        <v>0</v>
      </c>
      <c r="AO136" s="72" t="s">
        <v>608</v>
      </c>
      <c r="AP136" s="72" t="s">
        <v>608</v>
      </c>
      <c r="AQ136" s="72">
        <v>0</v>
      </c>
      <c r="AR136" s="72" t="s">
        <v>608</v>
      </c>
      <c r="AS136" s="72">
        <v>2000</v>
      </c>
      <c r="AT136" s="72" t="s">
        <v>608</v>
      </c>
      <c r="AU136" s="72" t="s">
        <v>608</v>
      </c>
      <c r="AV136" s="72" t="s">
        <v>608</v>
      </c>
      <c r="AW136" s="72">
        <v>0</v>
      </c>
      <c r="AX136" s="72" t="s">
        <v>608</v>
      </c>
      <c r="AY136" s="72">
        <v>0</v>
      </c>
      <c r="AZ136" s="72" t="s">
        <v>608</v>
      </c>
      <c r="BA136" s="72" t="s">
        <v>608</v>
      </c>
      <c r="BB136" s="72">
        <v>0</v>
      </c>
      <c r="BC136" s="72" t="s">
        <v>608</v>
      </c>
      <c r="BD136" s="72" t="s">
        <v>608</v>
      </c>
      <c r="BE136" s="72" t="s">
        <v>608</v>
      </c>
      <c r="BF136" s="72" t="s">
        <v>608</v>
      </c>
      <c r="BG136" s="72" t="s">
        <v>608</v>
      </c>
      <c r="BH136" s="72" t="s">
        <v>608</v>
      </c>
      <c r="BI136" s="72" t="s">
        <v>608</v>
      </c>
      <c r="BJ136" s="72" t="s">
        <v>608</v>
      </c>
      <c r="BK136" s="72" t="s">
        <v>608</v>
      </c>
      <c r="BL136" s="72">
        <v>0</v>
      </c>
      <c r="BM136" s="72" t="s">
        <v>608</v>
      </c>
      <c r="BN136" s="72" t="s">
        <v>608</v>
      </c>
      <c r="BO136" s="72" t="s">
        <v>608</v>
      </c>
      <c r="BP136" s="72" t="s">
        <v>608</v>
      </c>
      <c r="BQ136" s="72" t="s">
        <v>608</v>
      </c>
      <c r="BR136" s="72" t="s">
        <v>608</v>
      </c>
      <c r="BS136" s="72" t="s">
        <v>608</v>
      </c>
      <c r="BT136" s="72" t="s">
        <v>608</v>
      </c>
      <c r="BU136" s="72" t="s">
        <v>608</v>
      </c>
    </row>
    <row r="137" spans="1:73" s="25" customFormat="1" ht="12.75" customHeight="1" x14ac:dyDescent="0.2">
      <c r="A137" s="44" t="s">
        <v>646</v>
      </c>
      <c r="B137" s="45" t="s">
        <v>187</v>
      </c>
      <c r="C137" s="46"/>
      <c r="D137" s="69">
        <v>22</v>
      </c>
      <c r="E137" s="69">
        <v>22</v>
      </c>
      <c r="F137" s="69">
        <v>22</v>
      </c>
      <c r="G137" s="69">
        <v>0</v>
      </c>
      <c r="H137" s="69">
        <v>10</v>
      </c>
      <c r="I137" s="69">
        <v>12</v>
      </c>
      <c r="J137" s="70">
        <v>11</v>
      </c>
      <c r="K137" s="71" t="s">
        <v>608</v>
      </c>
      <c r="L137" s="71" t="s">
        <v>608</v>
      </c>
      <c r="M137" s="71" t="s">
        <v>608</v>
      </c>
      <c r="N137" s="72">
        <v>1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1">
        <v>250</v>
      </c>
      <c r="U137" s="71">
        <v>40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2" t="s">
        <v>608</v>
      </c>
      <c r="AB137" s="72">
        <v>0</v>
      </c>
      <c r="AC137" s="72" t="s">
        <v>608</v>
      </c>
      <c r="AD137" s="72" t="s">
        <v>608</v>
      </c>
      <c r="AE137" s="72" t="s">
        <v>608</v>
      </c>
      <c r="AF137" s="72" t="s">
        <v>608</v>
      </c>
      <c r="AG137" s="72" t="s">
        <v>608</v>
      </c>
      <c r="AH137" s="72" t="s">
        <v>608</v>
      </c>
      <c r="AI137" s="72" t="s">
        <v>608</v>
      </c>
      <c r="AJ137" s="72" t="s">
        <v>608</v>
      </c>
      <c r="AK137" s="72" t="s">
        <v>608</v>
      </c>
      <c r="AL137" s="72">
        <v>1250</v>
      </c>
      <c r="AM137" s="72">
        <v>1250</v>
      </c>
      <c r="AN137" s="72">
        <v>0</v>
      </c>
      <c r="AO137" s="72">
        <v>0</v>
      </c>
      <c r="AP137" s="72">
        <v>0</v>
      </c>
      <c r="AQ137" s="72">
        <v>0</v>
      </c>
      <c r="AR137" s="72">
        <v>0</v>
      </c>
      <c r="AS137" s="72">
        <v>0</v>
      </c>
      <c r="AT137" s="72">
        <v>0</v>
      </c>
      <c r="AU137" s="72">
        <v>0</v>
      </c>
      <c r="AV137" s="72">
        <v>0</v>
      </c>
      <c r="AW137" s="72">
        <v>96</v>
      </c>
      <c r="AX137" s="72">
        <v>96</v>
      </c>
      <c r="AY137" s="72">
        <v>0</v>
      </c>
      <c r="AZ137" s="72">
        <v>0</v>
      </c>
      <c r="BA137" s="72">
        <v>0</v>
      </c>
      <c r="BB137" s="72">
        <v>0</v>
      </c>
      <c r="BC137" s="72">
        <v>0</v>
      </c>
      <c r="BD137" s="72">
        <v>0</v>
      </c>
      <c r="BE137" s="72">
        <v>0</v>
      </c>
      <c r="BF137" s="72">
        <v>0</v>
      </c>
      <c r="BG137" s="72">
        <v>0</v>
      </c>
      <c r="BH137" s="72">
        <v>0</v>
      </c>
      <c r="BI137" s="72">
        <v>0</v>
      </c>
      <c r="BJ137" s="72">
        <v>0</v>
      </c>
      <c r="BK137" s="72">
        <v>0</v>
      </c>
      <c r="BL137" s="72">
        <v>0</v>
      </c>
      <c r="BM137" s="72">
        <v>0</v>
      </c>
      <c r="BN137" s="72">
        <v>0</v>
      </c>
      <c r="BO137" s="72">
        <v>0</v>
      </c>
      <c r="BP137" s="72">
        <v>0</v>
      </c>
      <c r="BQ137" s="72">
        <v>0</v>
      </c>
      <c r="BR137" s="72">
        <v>0</v>
      </c>
      <c r="BS137" s="72">
        <v>0</v>
      </c>
      <c r="BT137" s="72">
        <v>0</v>
      </c>
      <c r="BU137" s="72">
        <v>0</v>
      </c>
    </row>
    <row r="138" spans="1:73" s="25" customFormat="1" ht="12.75" customHeight="1" x14ac:dyDescent="0.2">
      <c r="A138" s="44" t="s">
        <v>810</v>
      </c>
      <c r="B138" s="45" t="s">
        <v>365</v>
      </c>
      <c r="C138" s="46"/>
      <c r="D138" s="69">
        <v>60</v>
      </c>
      <c r="E138" s="69">
        <v>60</v>
      </c>
      <c r="F138" s="69">
        <v>68</v>
      </c>
      <c r="G138" s="69" t="s">
        <v>608</v>
      </c>
      <c r="H138" s="69" t="s">
        <v>608</v>
      </c>
      <c r="I138" s="69" t="s">
        <v>608</v>
      </c>
      <c r="J138" s="70">
        <v>0.1</v>
      </c>
      <c r="K138" s="71">
        <v>0.1</v>
      </c>
      <c r="L138" s="71">
        <v>0</v>
      </c>
      <c r="M138" s="71">
        <v>0</v>
      </c>
      <c r="N138" s="72">
        <v>1</v>
      </c>
      <c r="O138" s="72">
        <v>36</v>
      </c>
      <c r="P138" s="72">
        <v>36</v>
      </c>
      <c r="Q138" s="72">
        <v>0</v>
      </c>
      <c r="R138" s="72">
        <v>0</v>
      </c>
      <c r="S138" s="72">
        <v>0</v>
      </c>
      <c r="T138" s="71">
        <v>250</v>
      </c>
      <c r="U138" s="71">
        <v>42</v>
      </c>
      <c r="V138" s="72">
        <v>0</v>
      </c>
      <c r="W138" s="72">
        <v>0</v>
      </c>
      <c r="X138" s="72">
        <v>0</v>
      </c>
      <c r="Y138" s="72">
        <v>0</v>
      </c>
      <c r="Z138" s="72">
        <v>0</v>
      </c>
      <c r="AA138" s="72" t="s">
        <v>608</v>
      </c>
      <c r="AB138" s="72">
        <v>0</v>
      </c>
      <c r="AC138" s="72" t="s">
        <v>608</v>
      </c>
      <c r="AD138" s="72" t="s">
        <v>608</v>
      </c>
      <c r="AE138" s="72" t="s">
        <v>608</v>
      </c>
      <c r="AF138" s="72" t="s">
        <v>608</v>
      </c>
      <c r="AG138" s="72" t="s">
        <v>608</v>
      </c>
      <c r="AH138" s="72" t="s">
        <v>608</v>
      </c>
      <c r="AI138" s="72" t="s">
        <v>608</v>
      </c>
      <c r="AJ138" s="72" t="s">
        <v>608</v>
      </c>
      <c r="AK138" s="72" t="s">
        <v>608</v>
      </c>
      <c r="AL138" s="72">
        <v>0</v>
      </c>
      <c r="AM138" s="72" t="s">
        <v>608</v>
      </c>
      <c r="AN138" s="72">
        <v>0</v>
      </c>
      <c r="AO138" s="72">
        <v>0</v>
      </c>
      <c r="AP138" s="72">
        <v>0</v>
      </c>
      <c r="AQ138" s="72">
        <v>0</v>
      </c>
      <c r="AR138" s="72">
        <v>0</v>
      </c>
      <c r="AS138" s="72">
        <v>0</v>
      </c>
      <c r="AT138" s="72">
        <v>0</v>
      </c>
      <c r="AU138" s="72">
        <v>0</v>
      </c>
      <c r="AV138" s="72">
        <v>0</v>
      </c>
      <c r="AW138" s="72">
        <v>6</v>
      </c>
      <c r="AX138" s="72">
        <v>6</v>
      </c>
      <c r="AY138" s="72">
        <v>0</v>
      </c>
      <c r="AZ138" s="72">
        <v>0</v>
      </c>
      <c r="BA138" s="72">
        <v>0</v>
      </c>
      <c r="BB138" s="72">
        <v>0</v>
      </c>
      <c r="BC138" s="72">
        <v>0</v>
      </c>
      <c r="BD138" s="72">
        <v>0</v>
      </c>
      <c r="BE138" s="72">
        <v>0</v>
      </c>
      <c r="BF138" s="72">
        <v>0</v>
      </c>
      <c r="BG138" s="72">
        <v>0</v>
      </c>
      <c r="BH138" s="72" t="s">
        <v>608</v>
      </c>
      <c r="BI138" s="72">
        <v>0</v>
      </c>
      <c r="BJ138" s="72">
        <v>0</v>
      </c>
      <c r="BK138" s="72">
        <v>0</v>
      </c>
      <c r="BL138" s="72">
        <v>0</v>
      </c>
      <c r="BM138" s="72">
        <v>0</v>
      </c>
      <c r="BN138" s="72">
        <v>0</v>
      </c>
      <c r="BO138" s="72">
        <v>0</v>
      </c>
      <c r="BP138" s="72">
        <v>0</v>
      </c>
      <c r="BQ138" s="72">
        <v>0</v>
      </c>
      <c r="BR138" s="72" t="s">
        <v>608</v>
      </c>
      <c r="BS138" s="72" t="s">
        <v>608</v>
      </c>
      <c r="BT138" s="72" t="s">
        <v>608</v>
      </c>
      <c r="BU138" s="72" t="s">
        <v>608</v>
      </c>
    </row>
    <row r="139" spans="1:73" s="25" customFormat="1" ht="12.75" customHeight="1" x14ac:dyDescent="0.2">
      <c r="A139" s="44" t="s">
        <v>648</v>
      </c>
      <c r="B139" s="45" t="s">
        <v>270</v>
      </c>
      <c r="C139" s="46"/>
      <c r="D139" s="69">
        <v>30</v>
      </c>
      <c r="E139" s="69">
        <v>250</v>
      </c>
      <c r="F139" s="69">
        <v>1</v>
      </c>
      <c r="G139" s="69">
        <v>0</v>
      </c>
      <c r="H139" s="69">
        <v>0</v>
      </c>
      <c r="I139" s="69">
        <v>1</v>
      </c>
      <c r="J139" s="70">
        <v>0.2</v>
      </c>
      <c r="K139" s="71">
        <v>0.15</v>
      </c>
      <c r="L139" s="71">
        <v>0</v>
      </c>
      <c r="M139" s="71">
        <v>0</v>
      </c>
      <c r="N139" s="72">
        <v>1</v>
      </c>
      <c r="O139" s="72">
        <v>20</v>
      </c>
      <c r="P139" s="72">
        <v>20</v>
      </c>
      <c r="Q139" s="72">
        <v>2</v>
      </c>
      <c r="R139" s="72">
        <v>0</v>
      </c>
      <c r="S139" s="72">
        <v>0</v>
      </c>
      <c r="T139" s="71">
        <v>261</v>
      </c>
      <c r="U139" s="71">
        <v>40</v>
      </c>
      <c r="V139" s="72">
        <v>0</v>
      </c>
      <c r="W139" s="72">
        <v>2907</v>
      </c>
      <c r="X139" s="72">
        <v>0</v>
      </c>
      <c r="Y139" s="72">
        <v>0</v>
      </c>
      <c r="Z139" s="72">
        <v>13459.1</v>
      </c>
      <c r="AA139" s="72">
        <v>12600</v>
      </c>
      <c r="AB139" s="72">
        <v>859.1</v>
      </c>
      <c r="AC139" s="72">
        <v>0</v>
      </c>
      <c r="AD139" s="72">
        <v>0</v>
      </c>
      <c r="AE139" s="72">
        <v>0</v>
      </c>
      <c r="AF139" s="72">
        <v>859.11</v>
      </c>
      <c r="AG139" s="72">
        <v>0</v>
      </c>
      <c r="AH139" s="72">
        <v>13459.11</v>
      </c>
      <c r="AI139" s="72">
        <v>0</v>
      </c>
      <c r="AJ139" s="72">
        <v>0</v>
      </c>
      <c r="AK139" s="72">
        <v>0</v>
      </c>
      <c r="AL139" s="72">
        <v>2907</v>
      </c>
      <c r="AM139" s="72">
        <v>2907</v>
      </c>
      <c r="AN139" s="72">
        <v>0</v>
      </c>
      <c r="AO139" s="72">
        <v>0</v>
      </c>
      <c r="AP139" s="72">
        <v>0</v>
      </c>
      <c r="AQ139" s="72">
        <v>0</v>
      </c>
      <c r="AR139" s="72">
        <v>0</v>
      </c>
      <c r="AS139" s="72">
        <v>0</v>
      </c>
      <c r="AT139" s="72">
        <v>0</v>
      </c>
      <c r="AU139" s="72">
        <v>0</v>
      </c>
      <c r="AV139" s="72">
        <v>0</v>
      </c>
      <c r="AW139" s="72">
        <v>12</v>
      </c>
      <c r="AX139" s="72">
        <v>12</v>
      </c>
      <c r="AY139" s="72">
        <v>0</v>
      </c>
      <c r="AZ139" s="72">
        <v>0</v>
      </c>
      <c r="BA139" s="72">
        <v>0</v>
      </c>
      <c r="BB139" s="72">
        <v>0</v>
      </c>
      <c r="BC139" s="72">
        <v>0</v>
      </c>
      <c r="BD139" s="72">
        <v>0</v>
      </c>
      <c r="BE139" s="72">
        <v>0</v>
      </c>
      <c r="BF139" s="72">
        <v>0</v>
      </c>
      <c r="BG139" s="72">
        <v>0</v>
      </c>
      <c r="BH139" s="72">
        <v>0</v>
      </c>
      <c r="BI139" s="72">
        <v>0</v>
      </c>
      <c r="BJ139" s="72">
        <v>0</v>
      </c>
      <c r="BK139" s="72">
        <v>8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>
        <v>8</v>
      </c>
      <c r="BR139" s="72">
        <v>12</v>
      </c>
      <c r="BS139" s="72">
        <v>50</v>
      </c>
      <c r="BT139" s="72">
        <v>0</v>
      </c>
      <c r="BU139" s="72">
        <v>0</v>
      </c>
    </row>
    <row r="140" spans="1:73" s="25" customFormat="1" ht="12.75" customHeight="1" x14ac:dyDescent="0.2">
      <c r="A140" s="44" t="s">
        <v>649</v>
      </c>
      <c r="B140" s="45" t="s">
        <v>188</v>
      </c>
      <c r="C140" s="46"/>
      <c r="D140" s="69">
        <v>24</v>
      </c>
      <c r="E140" s="69">
        <v>100</v>
      </c>
      <c r="F140" s="69">
        <v>24</v>
      </c>
      <c r="G140" s="69" t="s">
        <v>608</v>
      </c>
      <c r="H140" s="69" t="s">
        <v>608</v>
      </c>
      <c r="I140" s="69" t="s">
        <v>608</v>
      </c>
      <c r="J140" s="70">
        <v>11.7</v>
      </c>
      <c r="K140" s="71" t="s">
        <v>608</v>
      </c>
      <c r="L140" s="71" t="s">
        <v>608</v>
      </c>
      <c r="M140" s="71" t="s">
        <v>608</v>
      </c>
      <c r="N140" s="72" t="s">
        <v>608</v>
      </c>
      <c r="O140" s="72" t="s">
        <v>608</v>
      </c>
      <c r="P140" s="72" t="s">
        <v>608</v>
      </c>
      <c r="Q140" s="72">
        <v>0</v>
      </c>
      <c r="R140" s="72">
        <v>0</v>
      </c>
      <c r="S140" s="72">
        <v>0</v>
      </c>
      <c r="T140" s="71">
        <v>200</v>
      </c>
      <c r="U140" s="71">
        <v>40</v>
      </c>
      <c r="V140" s="72">
        <v>0</v>
      </c>
      <c r="W140" s="72">
        <v>3500</v>
      </c>
      <c r="X140" s="72">
        <v>0</v>
      </c>
      <c r="Y140" s="72">
        <v>0</v>
      </c>
      <c r="Z140" s="72">
        <v>0</v>
      </c>
      <c r="AA140" s="72" t="s">
        <v>608</v>
      </c>
      <c r="AB140" s="72">
        <v>0</v>
      </c>
      <c r="AC140" s="72" t="s">
        <v>608</v>
      </c>
      <c r="AD140" s="72" t="s">
        <v>608</v>
      </c>
      <c r="AE140" s="72" t="s">
        <v>608</v>
      </c>
      <c r="AF140" s="72" t="s">
        <v>608</v>
      </c>
      <c r="AG140" s="72" t="s">
        <v>608</v>
      </c>
      <c r="AH140" s="72" t="s">
        <v>608</v>
      </c>
      <c r="AI140" s="72" t="s">
        <v>608</v>
      </c>
      <c r="AJ140" s="72" t="s">
        <v>608</v>
      </c>
      <c r="AK140" s="72" t="s">
        <v>608</v>
      </c>
      <c r="AL140" s="72">
        <v>0</v>
      </c>
      <c r="AM140" s="72" t="s">
        <v>608</v>
      </c>
      <c r="AN140" s="72">
        <v>0</v>
      </c>
      <c r="AO140" s="72" t="s">
        <v>608</v>
      </c>
      <c r="AP140" s="72" t="s">
        <v>608</v>
      </c>
      <c r="AQ140" s="72">
        <v>0</v>
      </c>
      <c r="AR140" s="72" t="s">
        <v>608</v>
      </c>
      <c r="AS140" s="72" t="s">
        <v>608</v>
      </c>
      <c r="AT140" s="72" t="s">
        <v>608</v>
      </c>
      <c r="AU140" s="72" t="s">
        <v>608</v>
      </c>
      <c r="AV140" s="72" t="s">
        <v>608</v>
      </c>
      <c r="AW140" s="72">
        <v>0</v>
      </c>
      <c r="AX140" s="72" t="s">
        <v>608</v>
      </c>
      <c r="AY140" s="72">
        <v>0</v>
      </c>
      <c r="AZ140" s="72" t="s">
        <v>608</v>
      </c>
      <c r="BA140" s="72" t="s">
        <v>608</v>
      </c>
      <c r="BB140" s="72">
        <v>0</v>
      </c>
      <c r="BC140" s="72" t="s">
        <v>608</v>
      </c>
      <c r="BD140" s="72" t="s">
        <v>608</v>
      </c>
      <c r="BE140" s="72" t="s">
        <v>608</v>
      </c>
      <c r="BF140" s="72">
        <v>0</v>
      </c>
      <c r="BG140" s="72">
        <v>0</v>
      </c>
      <c r="BH140" s="72">
        <v>0</v>
      </c>
      <c r="BI140" s="72">
        <v>0</v>
      </c>
      <c r="BJ140" s="72">
        <v>0</v>
      </c>
      <c r="BK140" s="72">
        <v>0</v>
      </c>
      <c r="BL140" s="72">
        <v>0</v>
      </c>
      <c r="BM140" s="72">
        <v>0</v>
      </c>
      <c r="BN140" s="72">
        <v>0</v>
      </c>
      <c r="BO140" s="72">
        <v>0</v>
      </c>
      <c r="BP140" s="72">
        <v>0</v>
      </c>
      <c r="BQ140" s="72">
        <v>0</v>
      </c>
      <c r="BR140" s="72">
        <v>0</v>
      </c>
      <c r="BS140" s="72">
        <v>0</v>
      </c>
      <c r="BT140" s="72">
        <v>0</v>
      </c>
      <c r="BU140" s="72" t="s">
        <v>608</v>
      </c>
    </row>
    <row r="141" spans="1:73" s="25" customFormat="1" ht="12.75" customHeight="1" x14ac:dyDescent="0.2">
      <c r="A141" s="14"/>
      <c r="B141" s="53" t="s">
        <v>153</v>
      </c>
      <c r="C141" s="50"/>
      <c r="D141" s="54">
        <v>236</v>
      </c>
      <c r="E141" s="54">
        <v>532</v>
      </c>
      <c r="F141" s="54">
        <v>120</v>
      </c>
      <c r="G141" s="54">
        <v>1</v>
      </c>
      <c r="H141" s="54">
        <v>11</v>
      </c>
      <c r="I141" s="54">
        <v>16</v>
      </c>
      <c r="J141" s="55">
        <v>25.299999999999997</v>
      </c>
      <c r="K141" s="55">
        <v>2.35</v>
      </c>
      <c r="L141" s="55">
        <v>0</v>
      </c>
      <c r="M141" s="55">
        <v>0.2</v>
      </c>
      <c r="N141" s="54">
        <v>6</v>
      </c>
      <c r="O141" s="54">
        <v>120</v>
      </c>
      <c r="P141" s="54">
        <v>95</v>
      </c>
      <c r="Q141" s="54">
        <v>3</v>
      </c>
      <c r="R141" s="54">
        <v>1</v>
      </c>
      <c r="S141" s="54">
        <v>0</v>
      </c>
      <c r="T141" s="55">
        <v>1581</v>
      </c>
      <c r="U141" s="55">
        <v>274</v>
      </c>
      <c r="V141" s="54">
        <v>3500</v>
      </c>
      <c r="W141" s="54">
        <v>6457</v>
      </c>
      <c r="X141" s="54">
        <v>0</v>
      </c>
      <c r="Y141" s="54">
        <v>6500</v>
      </c>
      <c r="Z141" s="54">
        <v>73059.100000000006</v>
      </c>
      <c r="AA141" s="54">
        <v>35200</v>
      </c>
      <c r="AB141" s="54">
        <v>37859.1</v>
      </c>
      <c r="AC141" s="54">
        <v>0</v>
      </c>
      <c r="AD141" s="54">
        <v>25000</v>
      </c>
      <c r="AE141" s="54">
        <v>5000</v>
      </c>
      <c r="AF141" s="54">
        <v>7859.11</v>
      </c>
      <c r="AG141" s="54">
        <v>0</v>
      </c>
      <c r="AH141" s="54">
        <v>13459.11</v>
      </c>
      <c r="AI141" s="54">
        <v>0</v>
      </c>
      <c r="AJ141" s="54">
        <v>0</v>
      </c>
      <c r="AK141" s="54">
        <v>0</v>
      </c>
      <c r="AL141" s="54">
        <v>32157</v>
      </c>
      <c r="AM141" s="54">
        <v>30157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2000</v>
      </c>
      <c r="AT141" s="54">
        <v>0</v>
      </c>
      <c r="AU141" s="54">
        <v>0</v>
      </c>
      <c r="AV141" s="54">
        <v>0</v>
      </c>
      <c r="AW141" s="54">
        <v>814</v>
      </c>
      <c r="AX141" s="54">
        <v>814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150</v>
      </c>
      <c r="BF141" s="54">
        <v>0</v>
      </c>
      <c r="BG141" s="54">
        <v>0</v>
      </c>
      <c r="BH141" s="54">
        <v>100</v>
      </c>
      <c r="BI141" s="54">
        <v>0</v>
      </c>
      <c r="BJ141" s="54">
        <v>0</v>
      </c>
      <c r="BK141" s="54">
        <v>8</v>
      </c>
      <c r="BL141" s="54">
        <v>0</v>
      </c>
      <c r="BM141" s="54">
        <v>0</v>
      </c>
      <c r="BN141" s="54">
        <v>0</v>
      </c>
      <c r="BO141" s="54">
        <v>0</v>
      </c>
      <c r="BP141" s="54">
        <v>0</v>
      </c>
      <c r="BQ141" s="54">
        <v>8</v>
      </c>
      <c r="BR141" s="54">
        <v>12</v>
      </c>
      <c r="BS141" s="54">
        <v>550</v>
      </c>
      <c r="BT141" s="54">
        <v>0</v>
      </c>
      <c r="BU141" s="54">
        <v>0</v>
      </c>
    </row>
    <row r="142" spans="1:73" s="25" customFormat="1" ht="12.75" customHeight="1" x14ac:dyDescent="0.2">
      <c r="A142" s="51"/>
      <c r="B142" s="26" t="s">
        <v>147</v>
      </c>
      <c r="C142" s="56">
        <v>12</v>
      </c>
      <c r="D142" s="56">
        <v>12</v>
      </c>
      <c r="E142" s="56">
        <v>12</v>
      </c>
      <c r="F142" s="56">
        <v>12</v>
      </c>
      <c r="G142" s="56">
        <v>12</v>
      </c>
      <c r="H142" s="56">
        <v>12</v>
      </c>
      <c r="I142" s="56">
        <v>12</v>
      </c>
      <c r="J142" s="56">
        <v>12</v>
      </c>
      <c r="K142" s="56">
        <v>12</v>
      </c>
      <c r="L142" s="56">
        <v>12</v>
      </c>
      <c r="M142" s="56">
        <v>12</v>
      </c>
      <c r="N142" s="56">
        <v>12</v>
      </c>
      <c r="O142" s="56">
        <v>12</v>
      </c>
      <c r="P142" s="56">
        <v>12</v>
      </c>
      <c r="Q142" s="56">
        <v>12</v>
      </c>
      <c r="R142" s="56">
        <v>12</v>
      </c>
      <c r="S142" s="56">
        <v>12</v>
      </c>
      <c r="T142" s="56">
        <v>12</v>
      </c>
      <c r="U142" s="56">
        <v>12</v>
      </c>
      <c r="V142" s="56">
        <v>12</v>
      </c>
      <c r="W142" s="56">
        <v>12</v>
      </c>
      <c r="X142" s="56">
        <v>12</v>
      </c>
      <c r="Y142" s="56">
        <v>12</v>
      </c>
      <c r="Z142" s="56">
        <v>12</v>
      </c>
      <c r="AA142" s="56">
        <v>12</v>
      </c>
      <c r="AB142" s="56">
        <v>12</v>
      </c>
      <c r="AC142" s="56">
        <v>12</v>
      </c>
      <c r="AD142" s="56">
        <v>12</v>
      </c>
      <c r="AE142" s="56">
        <v>12</v>
      </c>
      <c r="AF142" s="56">
        <v>12</v>
      </c>
      <c r="AG142" s="56">
        <v>12</v>
      </c>
      <c r="AH142" s="56">
        <v>12</v>
      </c>
      <c r="AI142" s="56">
        <v>12</v>
      </c>
      <c r="AJ142" s="56">
        <v>12</v>
      </c>
      <c r="AK142" s="56">
        <v>12</v>
      </c>
      <c r="AL142" s="56">
        <v>12</v>
      </c>
      <c r="AM142" s="56">
        <v>12</v>
      </c>
      <c r="AN142" s="56">
        <v>12</v>
      </c>
      <c r="AO142" s="56">
        <v>12</v>
      </c>
      <c r="AP142" s="56">
        <v>12</v>
      </c>
      <c r="AQ142" s="56">
        <v>12</v>
      </c>
      <c r="AR142" s="56">
        <v>12</v>
      </c>
      <c r="AS142" s="56">
        <v>12</v>
      </c>
      <c r="AT142" s="56">
        <v>12</v>
      </c>
      <c r="AU142" s="56">
        <v>12</v>
      </c>
      <c r="AV142" s="56">
        <v>12</v>
      </c>
      <c r="AW142" s="56">
        <v>12</v>
      </c>
      <c r="AX142" s="56">
        <v>12</v>
      </c>
      <c r="AY142" s="56">
        <v>12</v>
      </c>
      <c r="AZ142" s="56">
        <v>12</v>
      </c>
      <c r="BA142" s="56">
        <v>12</v>
      </c>
      <c r="BB142" s="56">
        <v>12</v>
      </c>
      <c r="BC142" s="56">
        <v>12</v>
      </c>
      <c r="BD142" s="56">
        <v>12</v>
      </c>
      <c r="BE142" s="56">
        <v>12</v>
      </c>
      <c r="BF142" s="56">
        <v>12</v>
      </c>
      <c r="BG142" s="56">
        <v>12</v>
      </c>
      <c r="BH142" s="56">
        <v>12</v>
      </c>
      <c r="BI142" s="56">
        <v>12</v>
      </c>
      <c r="BJ142" s="56">
        <v>12</v>
      </c>
      <c r="BK142" s="56">
        <v>12</v>
      </c>
      <c r="BL142" s="56">
        <v>12</v>
      </c>
      <c r="BM142" s="56">
        <v>12</v>
      </c>
      <c r="BN142" s="56">
        <v>12</v>
      </c>
      <c r="BO142" s="56">
        <v>12</v>
      </c>
      <c r="BP142" s="56">
        <v>12</v>
      </c>
      <c r="BQ142" s="56">
        <v>12</v>
      </c>
      <c r="BR142" s="56">
        <v>12</v>
      </c>
      <c r="BS142" s="56">
        <v>12</v>
      </c>
      <c r="BT142" s="56">
        <v>12</v>
      </c>
      <c r="BU142" s="56">
        <v>12</v>
      </c>
    </row>
    <row r="143" spans="1:73" s="25" customFormat="1" ht="12.75" customHeight="1" x14ac:dyDescent="0.2">
      <c r="A143" s="51"/>
      <c r="B143" s="26" t="s">
        <v>148</v>
      </c>
      <c r="C143" s="56">
        <v>7</v>
      </c>
      <c r="D143" s="56">
        <v>6</v>
      </c>
      <c r="E143" s="56">
        <v>6</v>
      </c>
      <c r="F143" s="56">
        <v>7</v>
      </c>
      <c r="G143" s="56">
        <v>4</v>
      </c>
      <c r="H143" s="56">
        <v>4</v>
      </c>
      <c r="I143" s="56">
        <v>5</v>
      </c>
      <c r="J143" s="56">
        <v>7</v>
      </c>
      <c r="K143" s="56">
        <v>5</v>
      </c>
      <c r="L143" s="56">
        <v>4</v>
      </c>
      <c r="M143" s="56">
        <v>4</v>
      </c>
      <c r="N143" s="56">
        <v>6</v>
      </c>
      <c r="O143" s="56">
        <v>6</v>
      </c>
      <c r="P143" s="56">
        <v>6</v>
      </c>
      <c r="Q143" s="56">
        <v>6</v>
      </c>
      <c r="R143" s="56">
        <v>6</v>
      </c>
      <c r="S143" s="56">
        <v>6</v>
      </c>
      <c r="T143" s="56">
        <v>7</v>
      </c>
      <c r="U143" s="56">
        <v>7</v>
      </c>
      <c r="V143" s="56">
        <v>6</v>
      </c>
      <c r="W143" s="56">
        <v>6</v>
      </c>
      <c r="X143" s="56">
        <v>6</v>
      </c>
      <c r="Y143" s="56">
        <v>6</v>
      </c>
      <c r="Z143" s="56">
        <v>7</v>
      </c>
      <c r="AA143" s="56">
        <v>3</v>
      </c>
      <c r="AB143" s="56">
        <v>7</v>
      </c>
      <c r="AC143" s="56">
        <v>3</v>
      </c>
      <c r="AD143" s="56">
        <v>3</v>
      </c>
      <c r="AE143" s="56">
        <v>3</v>
      </c>
      <c r="AF143" s="56">
        <v>3</v>
      </c>
      <c r="AG143" s="56">
        <v>3</v>
      </c>
      <c r="AH143" s="56">
        <v>3</v>
      </c>
      <c r="AI143" s="56">
        <v>3</v>
      </c>
      <c r="AJ143" s="56">
        <v>3</v>
      </c>
      <c r="AK143" s="56">
        <v>3</v>
      </c>
      <c r="AL143" s="56">
        <v>7</v>
      </c>
      <c r="AM143" s="56">
        <v>4</v>
      </c>
      <c r="AN143" s="56">
        <v>7</v>
      </c>
      <c r="AO143" s="56">
        <v>5</v>
      </c>
      <c r="AP143" s="56">
        <v>5</v>
      </c>
      <c r="AQ143" s="56">
        <v>7</v>
      </c>
      <c r="AR143" s="56">
        <v>5</v>
      </c>
      <c r="AS143" s="56">
        <v>6</v>
      </c>
      <c r="AT143" s="56">
        <v>5</v>
      </c>
      <c r="AU143" s="56">
        <v>5</v>
      </c>
      <c r="AV143" s="56">
        <v>5</v>
      </c>
      <c r="AW143" s="56">
        <v>7</v>
      </c>
      <c r="AX143" s="56">
        <v>5</v>
      </c>
      <c r="AY143" s="56">
        <v>7</v>
      </c>
      <c r="AZ143" s="56">
        <v>5</v>
      </c>
      <c r="BA143" s="56">
        <v>5</v>
      </c>
      <c r="BB143" s="56">
        <v>7</v>
      </c>
      <c r="BC143" s="56">
        <v>5</v>
      </c>
      <c r="BD143" s="56">
        <v>5</v>
      </c>
      <c r="BE143" s="56">
        <v>5</v>
      </c>
      <c r="BF143" s="56">
        <v>6</v>
      </c>
      <c r="BG143" s="56">
        <v>6</v>
      </c>
      <c r="BH143" s="56">
        <v>5</v>
      </c>
      <c r="BI143" s="56">
        <v>6</v>
      </c>
      <c r="BJ143" s="56">
        <v>6</v>
      </c>
      <c r="BK143" s="56">
        <v>6</v>
      </c>
      <c r="BL143" s="56">
        <v>7</v>
      </c>
      <c r="BM143" s="56">
        <v>6</v>
      </c>
      <c r="BN143" s="56">
        <v>6</v>
      </c>
      <c r="BO143" s="56">
        <v>6</v>
      </c>
      <c r="BP143" s="56">
        <v>6</v>
      </c>
      <c r="BQ143" s="56">
        <v>6</v>
      </c>
      <c r="BR143" s="56">
        <v>5</v>
      </c>
      <c r="BS143" s="56">
        <v>5</v>
      </c>
      <c r="BT143" s="56">
        <v>5</v>
      </c>
      <c r="BU143" s="56">
        <v>4</v>
      </c>
    </row>
    <row r="144" spans="1:73" s="25" customFormat="1" ht="12.75" customHeight="1" x14ac:dyDescent="0.2">
      <c r="A144" s="52"/>
      <c r="B144" s="29" t="s">
        <v>146</v>
      </c>
      <c r="C144" s="79">
        <v>0.58333333333333337</v>
      </c>
      <c r="D144" s="79">
        <v>0.5</v>
      </c>
      <c r="E144" s="79">
        <v>0.5</v>
      </c>
      <c r="F144" s="79">
        <v>0.58333333333333337</v>
      </c>
      <c r="G144" s="79">
        <v>0.33333333333333331</v>
      </c>
      <c r="H144" s="79">
        <v>0.33333333333333331</v>
      </c>
      <c r="I144" s="79">
        <v>0.41666666666666669</v>
      </c>
      <c r="J144" s="79">
        <v>0.58333333333333337</v>
      </c>
      <c r="K144" s="79">
        <v>0.41666666666666669</v>
      </c>
      <c r="L144" s="79">
        <v>0.33333333333333331</v>
      </c>
      <c r="M144" s="79">
        <v>0.33333333333333331</v>
      </c>
      <c r="N144" s="79">
        <v>0.5</v>
      </c>
      <c r="O144" s="79">
        <v>0.5</v>
      </c>
      <c r="P144" s="79">
        <v>0.5</v>
      </c>
      <c r="Q144" s="79">
        <v>0.5</v>
      </c>
      <c r="R144" s="79">
        <v>0.5</v>
      </c>
      <c r="S144" s="79">
        <v>0.5</v>
      </c>
      <c r="T144" s="79">
        <v>0.58333333333333337</v>
      </c>
      <c r="U144" s="79">
        <v>0.58333333333333337</v>
      </c>
      <c r="V144" s="79">
        <v>0.5</v>
      </c>
      <c r="W144" s="79">
        <v>0.5</v>
      </c>
      <c r="X144" s="79">
        <v>0.5</v>
      </c>
      <c r="Y144" s="79">
        <v>0.5</v>
      </c>
      <c r="Z144" s="79">
        <v>0.58333333333333337</v>
      </c>
      <c r="AA144" s="79">
        <v>0.25</v>
      </c>
      <c r="AB144" s="79">
        <v>0.58333333333333337</v>
      </c>
      <c r="AC144" s="79">
        <v>0.25</v>
      </c>
      <c r="AD144" s="79">
        <v>0.25</v>
      </c>
      <c r="AE144" s="79">
        <v>0.25</v>
      </c>
      <c r="AF144" s="79">
        <v>0.25</v>
      </c>
      <c r="AG144" s="79">
        <v>0.25</v>
      </c>
      <c r="AH144" s="79">
        <v>0.25</v>
      </c>
      <c r="AI144" s="79">
        <v>0.25</v>
      </c>
      <c r="AJ144" s="79">
        <v>0.25</v>
      </c>
      <c r="AK144" s="79">
        <v>0.25</v>
      </c>
      <c r="AL144" s="79">
        <v>0.58333333333333337</v>
      </c>
      <c r="AM144" s="79">
        <v>0.33333333333333331</v>
      </c>
      <c r="AN144" s="79">
        <v>0.58333333333333337</v>
      </c>
      <c r="AO144" s="79">
        <v>0.41666666666666669</v>
      </c>
      <c r="AP144" s="79">
        <v>0.41666666666666669</v>
      </c>
      <c r="AQ144" s="79">
        <v>0.58333333333333337</v>
      </c>
      <c r="AR144" s="79">
        <v>0.41666666666666669</v>
      </c>
      <c r="AS144" s="79">
        <v>0.5</v>
      </c>
      <c r="AT144" s="79">
        <v>0.41666666666666669</v>
      </c>
      <c r="AU144" s="79">
        <v>0.41666666666666669</v>
      </c>
      <c r="AV144" s="79">
        <v>0.41666666666666669</v>
      </c>
      <c r="AW144" s="79">
        <v>0.58333333333333337</v>
      </c>
      <c r="AX144" s="79">
        <v>0.41666666666666669</v>
      </c>
      <c r="AY144" s="79">
        <v>0.58333333333333337</v>
      </c>
      <c r="AZ144" s="79">
        <v>0.41666666666666669</v>
      </c>
      <c r="BA144" s="79">
        <v>0.41666666666666669</v>
      </c>
      <c r="BB144" s="79">
        <v>0.58333333333333337</v>
      </c>
      <c r="BC144" s="79">
        <v>0.41666666666666669</v>
      </c>
      <c r="BD144" s="79">
        <v>0.41666666666666669</v>
      </c>
      <c r="BE144" s="79">
        <v>0.41666666666666669</v>
      </c>
      <c r="BF144" s="79">
        <v>0.5</v>
      </c>
      <c r="BG144" s="79">
        <v>0.5</v>
      </c>
      <c r="BH144" s="79">
        <v>0.41666666666666669</v>
      </c>
      <c r="BI144" s="79">
        <v>0.5</v>
      </c>
      <c r="BJ144" s="79">
        <v>0.5</v>
      </c>
      <c r="BK144" s="79">
        <v>0.5</v>
      </c>
      <c r="BL144" s="79">
        <v>0.58333333333333337</v>
      </c>
      <c r="BM144" s="79">
        <v>0.5</v>
      </c>
      <c r="BN144" s="79">
        <v>0.5</v>
      </c>
      <c r="BO144" s="79">
        <v>0.5</v>
      </c>
      <c r="BP144" s="79">
        <v>0.5</v>
      </c>
      <c r="BQ144" s="79">
        <v>0.5</v>
      </c>
      <c r="BR144" s="79">
        <v>0.41666666666666669</v>
      </c>
      <c r="BS144" s="79">
        <v>0.41666666666666669</v>
      </c>
      <c r="BT144" s="79">
        <v>0.41666666666666669</v>
      </c>
      <c r="BU144" s="79">
        <v>0.33333333333333331</v>
      </c>
    </row>
    <row r="145" spans="1:73" s="25" customFormat="1" ht="12.75" customHeight="1" x14ac:dyDescent="0.2">
      <c r="A145" s="51" t="s">
        <v>825</v>
      </c>
      <c r="B145" s="49" t="s">
        <v>386</v>
      </c>
      <c r="C145" s="46"/>
      <c r="D145" s="65">
        <v>1</v>
      </c>
      <c r="E145" s="65">
        <v>1</v>
      </c>
      <c r="F145" s="65">
        <v>1</v>
      </c>
      <c r="G145" s="65" t="s">
        <v>608</v>
      </c>
      <c r="H145" s="65" t="s">
        <v>608</v>
      </c>
      <c r="I145" s="65" t="s">
        <v>608</v>
      </c>
      <c r="J145" s="66">
        <v>0.5</v>
      </c>
      <c r="K145" s="67" t="s">
        <v>608</v>
      </c>
      <c r="L145" s="67" t="s">
        <v>608</v>
      </c>
      <c r="M145" s="67" t="s">
        <v>608</v>
      </c>
      <c r="N145" s="68">
        <v>1</v>
      </c>
      <c r="O145" s="68">
        <v>90</v>
      </c>
      <c r="P145" s="68">
        <v>0</v>
      </c>
      <c r="Q145" s="68">
        <v>0</v>
      </c>
      <c r="R145" s="68">
        <v>0</v>
      </c>
      <c r="S145" s="68">
        <v>0</v>
      </c>
      <c r="T145" s="67">
        <v>300</v>
      </c>
      <c r="U145" s="67">
        <v>64</v>
      </c>
      <c r="V145" s="68" t="s">
        <v>608</v>
      </c>
      <c r="W145" s="68" t="s">
        <v>608</v>
      </c>
      <c r="X145" s="68" t="s">
        <v>608</v>
      </c>
      <c r="Y145" s="68" t="s">
        <v>608</v>
      </c>
      <c r="Z145" s="68">
        <v>0</v>
      </c>
      <c r="AA145" s="68" t="s">
        <v>608</v>
      </c>
      <c r="AB145" s="68">
        <v>0</v>
      </c>
      <c r="AC145" s="68" t="s">
        <v>608</v>
      </c>
      <c r="AD145" s="68" t="s">
        <v>608</v>
      </c>
      <c r="AE145" s="68" t="s">
        <v>608</v>
      </c>
      <c r="AF145" s="68" t="s">
        <v>608</v>
      </c>
      <c r="AG145" s="68" t="s">
        <v>608</v>
      </c>
      <c r="AH145" s="68" t="s">
        <v>608</v>
      </c>
      <c r="AI145" s="68" t="s">
        <v>608</v>
      </c>
      <c r="AJ145" s="68" t="s">
        <v>608</v>
      </c>
      <c r="AK145" s="68" t="s">
        <v>608</v>
      </c>
      <c r="AL145" s="68">
        <v>3600</v>
      </c>
      <c r="AM145" s="68">
        <v>3600</v>
      </c>
      <c r="AN145" s="68">
        <v>0</v>
      </c>
      <c r="AO145" s="68" t="s">
        <v>608</v>
      </c>
      <c r="AP145" s="68" t="s">
        <v>608</v>
      </c>
      <c r="AQ145" s="68">
        <v>0</v>
      </c>
      <c r="AR145" s="68" t="s">
        <v>608</v>
      </c>
      <c r="AS145" s="68" t="s">
        <v>608</v>
      </c>
      <c r="AT145" s="68" t="s">
        <v>608</v>
      </c>
      <c r="AU145" s="68" t="s">
        <v>608</v>
      </c>
      <c r="AV145" s="68" t="s">
        <v>608</v>
      </c>
      <c r="AW145" s="68">
        <v>3600</v>
      </c>
      <c r="AX145" s="68">
        <v>3600</v>
      </c>
      <c r="AY145" s="68">
        <v>0</v>
      </c>
      <c r="AZ145" s="68" t="s">
        <v>608</v>
      </c>
      <c r="BA145" s="68" t="s">
        <v>608</v>
      </c>
      <c r="BB145" s="68">
        <v>0</v>
      </c>
      <c r="BC145" s="68" t="s">
        <v>608</v>
      </c>
      <c r="BD145" s="68" t="s">
        <v>608</v>
      </c>
      <c r="BE145" s="68" t="s">
        <v>608</v>
      </c>
      <c r="BF145" s="68">
        <v>0</v>
      </c>
      <c r="BG145" s="68">
        <v>0</v>
      </c>
      <c r="BH145" s="68">
        <v>1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</row>
    <row r="146" spans="1:73" s="25" customFormat="1" ht="12.75" customHeight="1" x14ac:dyDescent="0.2">
      <c r="A146" s="44" t="s">
        <v>650</v>
      </c>
      <c r="B146" s="45" t="s">
        <v>189</v>
      </c>
      <c r="C146" s="46"/>
      <c r="D146" s="69" t="s">
        <v>608</v>
      </c>
      <c r="E146" s="69" t="s">
        <v>608</v>
      </c>
      <c r="F146" s="69">
        <v>1</v>
      </c>
      <c r="G146" s="69" t="s">
        <v>608</v>
      </c>
      <c r="H146" s="69" t="s">
        <v>608</v>
      </c>
      <c r="I146" s="69">
        <v>1</v>
      </c>
      <c r="J146" s="70">
        <v>1</v>
      </c>
      <c r="K146" s="71">
        <v>1</v>
      </c>
      <c r="L146" s="71" t="s">
        <v>608</v>
      </c>
      <c r="M146" s="71" t="s">
        <v>608</v>
      </c>
      <c r="N146" s="72">
        <v>1</v>
      </c>
      <c r="O146" s="72">
        <v>106</v>
      </c>
      <c r="P146" s="72">
        <v>62</v>
      </c>
      <c r="Q146" s="72">
        <v>1</v>
      </c>
      <c r="R146" s="72">
        <v>0</v>
      </c>
      <c r="S146" s="72">
        <v>0</v>
      </c>
      <c r="T146" s="71">
        <v>90</v>
      </c>
      <c r="U146" s="71">
        <v>12</v>
      </c>
      <c r="V146" s="72">
        <v>4000</v>
      </c>
      <c r="W146" s="72">
        <v>0</v>
      </c>
      <c r="X146" s="72">
        <v>0</v>
      </c>
      <c r="Y146" s="72">
        <v>2100</v>
      </c>
      <c r="Z146" s="72">
        <v>27000</v>
      </c>
      <c r="AA146" s="72">
        <v>27000</v>
      </c>
      <c r="AB146" s="72">
        <v>0</v>
      </c>
      <c r="AC146" s="72" t="s">
        <v>608</v>
      </c>
      <c r="AD146" s="72" t="s">
        <v>608</v>
      </c>
      <c r="AE146" s="72" t="s">
        <v>608</v>
      </c>
      <c r="AF146" s="72" t="s">
        <v>608</v>
      </c>
      <c r="AG146" s="72" t="s">
        <v>608</v>
      </c>
      <c r="AH146" s="72" t="s">
        <v>608</v>
      </c>
      <c r="AI146" s="72" t="s">
        <v>608</v>
      </c>
      <c r="AJ146" s="72" t="s">
        <v>608</v>
      </c>
      <c r="AK146" s="72" t="s">
        <v>608</v>
      </c>
      <c r="AL146" s="72">
        <v>100</v>
      </c>
      <c r="AM146" s="72" t="s">
        <v>608</v>
      </c>
      <c r="AN146" s="72">
        <v>0</v>
      </c>
      <c r="AO146" s="72" t="s">
        <v>608</v>
      </c>
      <c r="AP146" s="72" t="s">
        <v>608</v>
      </c>
      <c r="AQ146" s="72">
        <v>0</v>
      </c>
      <c r="AR146" s="72">
        <v>100</v>
      </c>
      <c r="AS146" s="72" t="s">
        <v>608</v>
      </c>
      <c r="AT146" s="72" t="s">
        <v>608</v>
      </c>
      <c r="AU146" s="72">
        <v>0</v>
      </c>
      <c r="AV146" s="72">
        <v>0</v>
      </c>
      <c r="AW146" s="72">
        <v>0</v>
      </c>
      <c r="AX146" s="72" t="s">
        <v>608</v>
      </c>
      <c r="AY146" s="72">
        <v>0</v>
      </c>
      <c r="AZ146" s="72">
        <v>0</v>
      </c>
      <c r="BA146" s="72" t="s">
        <v>608</v>
      </c>
      <c r="BB146" s="72">
        <v>0</v>
      </c>
      <c r="BC146" s="72" t="s">
        <v>608</v>
      </c>
      <c r="BD146" s="72" t="s">
        <v>608</v>
      </c>
      <c r="BE146" s="72">
        <v>0</v>
      </c>
      <c r="BF146" s="72">
        <v>0</v>
      </c>
      <c r="BG146" s="72" t="s">
        <v>608</v>
      </c>
      <c r="BH146" s="72" t="s">
        <v>608</v>
      </c>
      <c r="BI146" s="72" t="s">
        <v>608</v>
      </c>
      <c r="BJ146" s="72" t="s">
        <v>608</v>
      </c>
      <c r="BK146" s="72" t="s">
        <v>608</v>
      </c>
      <c r="BL146" s="72">
        <v>0</v>
      </c>
      <c r="BM146" s="72" t="s">
        <v>608</v>
      </c>
      <c r="BN146" s="72" t="s">
        <v>608</v>
      </c>
      <c r="BO146" s="72" t="s">
        <v>608</v>
      </c>
      <c r="BP146" s="72" t="s">
        <v>608</v>
      </c>
      <c r="BQ146" s="72" t="s">
        <v>608</v>
      </c>
      <c r="BR146" s="72">
        <v>45</v>
      </c>
      <c r="BS146" s="72" t="s">
        <v>608</v>
      </c>
      <c r="BT146" s="72" t="s">
        <v>608</v>
      </c>
      <c r="BU146" s="72" t="s">
        <v>608</v>
      </c>
    </row>
    <row r="147" spans="1:73" s="25" customFormat="1" ht="12.75" customHeight="1" x14ac:dyDescent="0.2">
      <c r="A147" s="44" t="s">
        <v>652</v>
      </c>
      <c r="B147" s="351" t="s">
        <v>191</v>
      </c>
      <c r="C147" s="352"/>
      <c r="D147" s="69">
        <v>2215</v>
      </c>
      <c r="E147" s="69" t="s">
        <v>608</v>
      </c>
      <c r="F147" s="69">
        <v>8</v>
      </c>
      <c r="G147" s="69">
        <v>1</v>
      </c>
      <c r="H147" s="69">
        <v>4</v>
      </c>
      <c r="I147" s="69">
        <v>3</v>
      </c>
      <c r="J147" s="70">
        <v>5</v>
      </c>
      <c r="K147" s="71">
        <v>5</v>
      </c>
      <c r="L147" s="71">
        <v>0</v>
      </c>
      <c r="M147" s="71">
        <v>0</v>
      </c>
      <c r="N147" s="72">
        <v>1</v>
      </c>
      <c r="O147" s="72">
        <v>893</v>
      </c>
      <c r="P147" s="72">
        <v>575</v>
      </c>
      <c r="Q147" s="72">
        <v>88</v>
      </c>
      <c r="R147" s="72">
        <v>10</v>
      </c>
      <c r="S147" s="72">
        <v>0</v>
      </c>
      <c r="T147" s="71">
        <v>300</v>
      </c>
      <c r="U147" s="71">
        <v>64</v>
      </c>
      <c r="V147" s="72" t="s">
        <v>608</v>
      </c>
      <c r="W147" s="72" t="s">
        <v>608</v>
      </c>
      <c r="X147" s="72" t="s">
        <v>608</v>
      </c>
      <c r="Y147" s="72" t="s">
        <v>608</v>
      </c>
      <c r="Z147" s="72">
        <v>0</v>
      </c>
      <c r="AA147" s="72" t="s">
        <v>608</v>
      </c>
      <c r="AB147" s="72">
        <v>0</v>
      </c>
      <c r="AC147" s="72" t="s">
        <v>608</v>
      </c>
      <c r="AD147" s="72" t="s">
        <v>608</v>
      </c>
      <c r="AE147" s="72" t="s">
        <v>608</v>
      </c>
      <c r="AF147" s="72" t="s">
        <v>608</v>
      </c>
      <c r="AG147" s="72" t="s">
        <v>608</v>
      </c>
      <c r="AH147" s="72" t="s">
        <v>608</v>
      </c>
      <c r="AI147" s="72" t="s">
        <v>608</v>
      </c>
      <c r="AJ147" s="72" t="s">
        <v>608</v>
      </c>
      <c r="AK147" s="72" t="s">
        <v>608</v>
      </c>
      <c r="AL147" s="72">
        <v>84497</v>
      </c>
      <c r="AM147" s="72">
        <v>84470</v>
      </c>
      <c r="AN147" s="72">
        <v>0</v>
      </c>
      <c r="AO147" s="72">
        <v>0</v>
      </c>
      <c r="AP147" s="72">
        <v>0</v>
      </c>
      <c r="AQ147" s="72">
        <v>0</v>
      </c>
      <c r="AR147" s="72">
        <v>27</v>
      </c>
      <c r="AS147" s="72">
        <v>0</v>
      </c>
      <c r="AT147" s="72">
        <v>0</v>
      </c>
      <c r="AU147" s="72">
        <v>0</v>
      </c>
      <c r="AV147" s="72">
        <v>1</v>
      </c>
      <c r="AW147" s="72">
        <v>3782</v>
      </c>
      <c r="AX147" s="72">
        <v>3774</v>
      </c>
      <c r="AY147" s="72">
        <v>0</v>
      </c>
      <c r="AZ147" s="72">
        <v>0</v>
      </c>
      <c r="BA147" s="72">
        <v>0</v>
      </c>
      <c r="BB147" s="72">
        <v>0</v>
      </c>
      <c r="BC147" s="72">
        <v>8</v>
      </c>
      <c r="BD147" s="72" t="s">
        <v>608</v>
      </c>
      <c r="BE147" s="72" t="s">
        <v>608</v>
      </c>
      <c r="BF147" s="72">
        <v>0</v>
      </c>
      <c r="BG147" s="72">
        <v>8</v>
      </c>
      <c r="BH147" s="72">
        <v>11753</v>
      </c>
      <c r="BI147" s="72">
        <v>916</v>
      </c>
      <c r="BJ147" s="72">
        <v>514</v>
      </c>
      <c r="BK147" s="72" t="s">
        <v>608</v>
      </c>
      <c r="BL147" s="72">
        <v>120</v>
      </c>
      <c r="BM147" s="72">
        <v>0</v>
      </c>
      <c r="BN147" s="72">
        <v>0</v>
      </c>
      <c r="BO147" s="72">
        <v>0</v>
      </c>
      <c r="BP147" s="72">
        <v>120</v>
      </c>
      <c r="BQ147" s="72">
        <v>0</v>
      </c>
      <c r="BR147" s="72" t="s">
        <v>608</v>
      </c>
      <c r="BS147" s="72" t="s">
        <v>608</v>
      </c>
      <c r="BT147" s="72" t="s">
        <v>608</v>
      </c>
      <c r="BU147" s="72" t="s">
        <v>608</v>
      </c>
    </row>
    <row r="148" spans="1:73" s="25" customFormat="1" ht="12.75" customHeight="1" x14ac:dyDescent="0.2">
      <c r="A148" s="44" t="s">
        <v>653</v>
      </c>
      <c r="B148" s="45" t="s">
        <v>297</v>
      </c>
      <c r="C148" s="46"/>
      <c r="D148" s="69" t="s">
        <v>608</v>
      </c>
      <c r="E148" s="69" t="s">
        <v>608</v>
      </c>
      <c r="F148" s="69">
        <v>3</v>
      </c>
      <c r="G148" s="69">
        <v>0</v>
      </c>
      <c r="H148" s="69">
        <v>3</v>
      </c>
      <c r="I148" s="69">
        <v>0</v>
      </c>
      <c r="J148" s="70">
        <v>2</v>
      </c>
      <c r="K148" s="71">
        <v>2</v>
      </c>
      <c r="L148" s="71">
        <v>0</v>
      </c>
      <c r="M148" s="71">
        <v>0</v>
      </c>
      <c r="N148" s="72">
        <v>1</v>
      </c>
      <c r="O148" s="72">
        <v>514</v>
      </c>
      <c r="P148" s="72">
        <v>151</v>
      </c>
      <c r="Q148" s="72">
        <v>37</v>
      </c>
      <c r="R148" s="72">
        <v>3</v>
      </c>
      <c r="S148" s="72">
        <v>2</v>
      </c>
      <c r="T148" s="71">
        <v>300</v>
      </c>
      <c r="U148" s="71">
        <v>64</v>
      </c>
      <c r="V148" s="72" t="s">
        <v>608</v>
      </c>
      <c r="W148" s="72" t="s">
        <v>608</v>
      </c>
      <c r="X148" s="72" t="s">
        <v>608</v>
      </c>
      <c r="Y148" s="72" t="s">
        <v>608</v>
      </c>
      <c r="Z148" s="72">
        <v>0</v>
      </c>
      <c r="AA148" s="72" t="s">
        <v>608</v>
      </c>
      <c r="AB148" s="72">
        <v>0</v>
      </c>
      <c r="AC148" s="72" t="s">
        <v>608</v>
      </c>
      <c r="AD148" s="72" t="s">
        <v>608</v>
      </c>
      <c r="AE148" s="72" t="s">
        <v>608</v>
      </c>
      <c r="AF148" s="72" t="s">
        <v>608</v>
      </c>
      <c r="AG148" s="72" t="s">
        <v>608</v>
      </c>
      <c r="AH148" s="72" t="s">
        <v>608</v>
      </c>
      <c r="AI148" s="72" t="s">
        <v>608</v>
      </c>
      <c r="AJ148" s="72" t="s">
        <v>608</v>
      </c>
      <c r="AK148" s="72" t="s">
        <v>608</v>
      </c>
      <c r="AL148" s="72">
        <v>45597</v>
      </c>
      <c r="AM148" s="72">
        <v>45549</v>
      </c>
      <c r="AN148" s="72">
        <v>0</v>
      </c>
      <c r="AO148" s="72">
        <v>19</v>
      </c>
      <c r="AP148" s="72">
        <v>6</v>
      </c>
      <c r="AQ148" s="72">
        <v>0</v>
      </c>
      <c r="AR148" s="72">
        <v>23</v>
      </c>
      <c r="AS148" s="72">
        <v>0</v>
      </c>
      <c r="AT148" s="72">
        <v>1</v>
      </c>
      <c r="AU148" s="72">
        <v>27</v>
      </c>
      <c r="AV148" s="72">
        <v>1</v>
      </c>
      <c r="AW148" s="72">
        <v>357</v>
      </c>
      <c r="AX148" s="72">
        <v>356</v>
      </c>
      <c r="AY148" s="72">
        <v>0</v>
      </c>
      <c r="AZ148" s="72">
        <v>0</v>
      </c>
      <c r="BA148" s="72">
        <v>1</v>
      </c>
      <c r="BB148" s="72">
        <v>0</v>
      </c>
      <c r="BC148" s="72">
        <v>0</v>
      </c>
      <c r="BD148" s="72">
        <v>0</v>
      </c>
      <c r="BE148" s="72">
        <v>95</v>
      </c>
      <c r="BF148" s="72">
        <v>0</v>
      </c>
      <c r="BG148" s="72">
        <v>8</v>
      </c>
      <c r="BH148" s="72">
        <v>2369</v>
      </c>
      <c r="BI148" s="72">
        <v>10</v>
      </c>
      <c r="BJ148" s="72">
        <v>217</v>
      </c>
      <c r="BK148" s="72">
        <v>425</v>
      </c>
      <c r="BL148" s="72">
        <v>32</v>
      </c>
      <c r="BM148" s="72">
        <v>30</v>
      </c>
      <c r="BN148" s="72">
        <v>0</v>
      </c>
      <c r="BO148" s="72">
        <v>0</v>
      </c>
      <c r="BP148" s="72">
        <v>2</v>
      </c>
      <c r="BQ148" s="72">
        <v>0</v>
      </c>
      <c r="BR148" s="72">
        <v>0</v>
      </c>
      <c r="BS148" s="72" t="s">
        <v>608</v>
      </c>
      <c r="BT148" s="72" t="s">
        <v>608</v>
      </c>
      <c r="BU148" s="72" t="s">
        <v>608</v>
      </c>
    </row>
    <row r="149" spans="1:73" s="25" customFormat="1" ht="12.75" customHeight="1" x14ac:dyDescent="0.2">
      <c r="A149" s="44" t="s">
        <v>654</v>
      </c>
      <c r="B149" s="45" t="s">
        <v>165</v>
      </c>
      <c r="C149" s="46"/>
      <c r="D149" s="69" t="s">
        <v>608</v>
      </c>
      <c r="E149" s="69" t="s">
        <v>608</v>
      </c>
      <c r="F149" s="69">
        <v>13</v>
      </c>
      <c r="G149" s="69">
        <v>1</v>
      </c>
      <c r="H149" s="69">
        <v>2</v>
      </c>
      <c r="I149" s="69">
        <v>10</v>
      </c>
      <c r="J149" s="70">
        <v>4</v>
      </c>
      <c r="K149" s="71">
        <v>4</v>
      </c>
      <c r="L149" s="71">
        <v>0</v>
      </c>
      <c r="M149" s="71">
        <v>0</v>
      </c>
      <c r="N149" s="72">
        <v>1</v>
      </c>
      <c r="O149" s="72" t="s">
        <v>608</v>
      </c>
      <c r="P149" s="72" t="s">
        <v>608</v>
      </c>
      <c r="Q149" s="72">
        <v>265</v>
      </c>
      <c r="R149" s="72">
        <v>10</v>
      </c>
      <c r="S149" s="72">
        <v>1</v>
      </c>
      <c r="T149" s="71">
        <v>299</v>
      </c>
      <c r="U149" s="71">
        <v>53</v>
      </c>
      <c r="V149" s="72" t="s">
        <v>608</v>
      </c>
      <c r="W149" s="72" t="s">
        <v>608</v>
      </c>
      <c r="X149" s="72" t="s">
        <v>608</v>
      </c>
      <c r="Y149" s="72" t="s">
        <v>608</v>
      </c>
      <c r="Z149" s="72">
        <v>0</v>
      </c>
      <c r="AA149" s="72">
        <v>0</v>
      </c>
      <c r="AB149" s="72">
        <v>0</v>
      </c>
      <c r="AC149" s="72" t="s">
        <v>608</v>
      </c>
      <c r="AD149" s="72" t="s">
        <v>608</v>
      </c>
      <c r="AE149" s="72" t="s">
        <v>608</v>
      </c>
      <c r="AF149" s="72" t="s">
        <v>608</v>
      </c>
      <c r="AG149" s="72" t="s">
        <v>608</v>
      </c>
      <c r="AH149" s="72" t="s">
        <v>608</v>
      </c>
      <c r="AI149" s="72" t="s">
        <v>608</v>
      </c>
      <c r="AJ149" s="72" t="s">
        <v>608</v>
      </c>
      <c r="AK149" s="72" t="s">
        <v>608</v>
      </c>
      <c r="AL149" s="72">
        <v>119126</v>
      </c>
      <c r="AM149" s="72" t="s">
        <v>608</v>
      </c>
      <c r="AN149" s="72">
        <v>0</v>
      </c>
      <c r="AO149" s="72">
        <v>113</v>
      </c>
      <c r="AP149" s="72" t="s">
        <v>608</v>
      </c>
      <c r="AQ149" s="72">
        <v>0</v>
      </c>
      <c r="AR149" s="72">
        <v>514</v>
      </c>
      <c r="AS149" s="72">
        <v>0</v>
      </c>
      <c r="AT149" s="72">
        <v>0</v>
      </c>
      <c r="AU149" s="72">
        <v>250</v>
      </c>
      <c r="AV149" s="72">
        <v>0</v>
      </c>
      <c r="AW149" s="72">
        <v>2494</v>
      </c>
      <c r="AX149" s="72" t="s">
        <v>608</v>
      </c>
      <c r="AY149" s="72">
        <v>0</v>
      </c>
      <c r="AZ149" s="72">
        <v>0</v>
      </c>
      <c r="BA149" s="72">
        <v>0</v>
      </c>
      <c r="BB149" s="72">
        <v>0</v>
      </c>
      <c r="BC149" s="72">
        <v>23</v>
      </c>
      <c r="BD149" s="72">
        <v>0</v>
      </c>
      <c r="BE149" s="72">
        <v>250</v>
      </c>
      <c r="BF149" s="72">
        <v>2</v>
      </c>
      <c r="BG149" s="72">
        <v>13</v>
      </c>
      <c r="BH149" s="72">
        <v>150</v>
      </c>
      <c r="BI149" s="72">
        <v>6</v>
      </c>
      <c r="BJ149" s="72">
        <v>144</v>
      </c>
      <c r="BK149" s="72">
        <v>5</v>
      </c>
      <c r="BL149" s="72">
        <v>0</v>
      </c>
      <c r="BM149" s="72">
        <v>0</v>
      </c>
      <c r="BN149" s="72">
        <v>0</v>
      </c>
      <c r="BO149" s="72">
        <v>0</v>
      </c>
      <c r="BP149" s="72">
        <v>0</v>
      </c>
      <c r="BQ149" s="72">
        <v>2</v>
      </c>
      <c r="BR149" s="72" t="s">
        <v>608</v>
      </c>
      <c r="BS149" s="72" t="s">
        <v>608</v>
      </c>
      <c r="BT149" s="72" t="s">
        <v>608</v>
      </c>
      <c r="BU149" s="72" t="s">
        <v>608</v>
      </c>
    </row>
    <row r="150" spans="1:73" s="25" customFormat="1" ht="12.75" customHeight="1" x14ac:dyDescent="0.2">
      <c r="A150" s="44" t="s">
        <v>655</v>
      </c>
      <c r="B150" s="45" t="s">
        <v>166</v>
      </c>
      <c r="C150" s="46"/>
      <c r="D150" s="69">
        <v>1600</v>
      </c>
      <c r="E150" s="69" t="s">
        <v>608</v>
      </c>
      <c r="F150" s="69">
        <v>3</v>
      </c>
      <c r="G150" s="69">
        <v>1</v>
      </c>
      <c r="H150" s="69">
        <v>2</v>
      </c>
      <c r="I150" s="69">
        <v>0</v>
      </c>
      <c r="J150" s="70">
        <v>2</v>
      </c>
      <c r="K150" s="71">
        <v>2</v>
      </c>
      <c r="L150" s="71">
        <v>0</v>
      </c>
      <c r="M150" s="71">
        <v>0</v>
      </c>
      <c r="N150" s="72">
        <v>1</v>
      </c>
      <c r="O150" s="72">
        <v>570</v>
      </c>
      <c r="P150" s="72">
        <v>460</v>
      </c>
      <c r="Q150" s="72">
        <v>46</v>
      </c>
      <c r="R150" s="72">
        <v>7</v>
      </c>
      <c r="S150" s="72">
        <v>3</v>
      </c>
      <c r="T150" s="71">
        <v>300</v>
      </c>
      <c r="U150" s="71">
        <v>64</v>
      </c>
      <c r="V150" s="72">
        <v>50000</v>
      </c>
      <c r="W150" s="72">
        <v>670</v>
      </c>
      <c r="X150" s="72">
        <v>0</v>
      </c>
      <c r="Y150" s="72">
        <v>0</v>
      </c>
      <c r="Z150" s="72">
        <v>0</v>
      </c>
      <c r="AA150" s="72" t="s">
        <v>608</v>
      </c>
      <c r="AB150" s="72">
        <v>0</v>
      </c>
      <c r="AC150" s="72" t="s">
        <v>608</v>
      </c>
      <c r="AD150" s="72" t="s">
        <v>608</v>
      </c>
      <c r="AE150" s="72" t="s">
        <v>608</v>
      </c>
      <c r="AF150" s="72" t="s">
        <v>608</v>
      </c>
      <c r="AG150" s="72" t="s">
        <v>608</v>
      </c>
      <c r="AH150" s="72" t="s">
        <v>608</v>
      </c>
      <c r="AI150" s="72" t="s">
        <v>608</v>
      </c>
      <c r="AJ150" s="72" t="s">
        <v>608</v>
      </c>
      <c r="AK150" s="72" t="s">
        <v>608</v>
      </c>
      <c r="AL150" s="72">
        <v>50667</v>
      </c>
      <c r="AM150" s="72">
        <v>48933</v>
      </c>
      <c r="AN150" s="72">
        <v>0</v>
      </c>
      <c r="AO150" s="72">
        <v>0</v>
      </c>
      <c r="AP150" s="72">
        <v>0</v>
      </c>
      <c r="AQ150" s="72">
        <v>130</v>
      </c>
      <c r="AR150" s="72">
        <v>1580</v>
      </c>
      <c r="AS150" s="72">
        <v>24</v>
      </c>
      <c r="AT150" s="72" t="s">
        <v>608</v>
      </c>
      <c r="AU150" s="72" t="s">
        <v>608</v>
      </c>
      <c r="AV150" s="72" t="s">
        <v>608</v>
      </c>
      <c r="AW150" s="72">
        <v>860</v>
      </c>
      <c r="AX150" s="72">
        <v>730</v>
      </c>
      <c r="AY150" s="72">
        <v>0</v>
      </c>
      <c r="AZ150" s="72">
        <v>0</v>
      </c>
      <c r="BA150" s="72">
        <v>0</v>
      </c>
      <c r="BB150" s="72">
        <v>0</v>
      </c>
      <c r="BC150" s="72">
        <v>130</v>
      </c>
      <c r="BD150" s="72">
        <v>0</v>
      </c>
      <c r="BE150" s="72">
        <v>100</v>
      </c>
      <c r="BF150" s="72">
        <v>2</v>
      </c>
      <c r="BG150" s="72">
        <v>0</v>
      </c>
      <c r="BH150" s="72">
        <v>6407</v>
      </c>
      <c r="BI150" s="72">
        <v>10</v>
      </c>
      <c r="BJ150" s="72">
        <v>0</v>
      </c>
      <c r="BK150" s="72">
        <v>6</v>
      </c>
      <c r="BL150" s="72">
        <v>0</v>
      </c>
      <c r="BM150" s="72">
        <v>0</v>
      </c>
      <c r="BN150" s="72">
        <v>0</v>
      </c>
      <c r="BO150" s="72">
        <v>0</v>
      </c>
      <c r="BP150" s="72">
        <v>0</v>
      </c>
      <c r="BQ150" s="72">
        <v>0</v>
      </c>
      <c r="BR150" s="72" t="s">
        <v>608</v>
      </c>
      <c r="BS150" s="72" t="s">
        <v>608</v>
      </c>
      <c r="BT150" s="72" t="s">
        <v>608</v>
      </c>
      <c r="BU150" s="72" t="s">
        <v>608</v>
      </c>
    </row>
    <row r="151" spans="1:73" s="25" customFormat="1" ht="12.75" customHeight="1" x14ac:dyDescent="0.2">
      <c r="A151" s="44" t="s">
        <v>656</v>
      </c>
      <c r="B151" s="45" t="s">
        <v>193</v>
      </c>
      <c r="C151" s="46"/>
      <c r="D151" s="69">
        <v>1007</v>
      </c>
      <c r="E151" s="69">
        <v>5000</v>
      </c>
      <c r="F151" s="69">
        <v>4</v>
      </c>
      <c r="G151" s="69">
        <v>0</v>
      </c>
      <c r="H151" s="69">
        <v>1</v>
      </c>
      <c r="I151" s="69">
        <v>3</v>
      </c>
      <c r="J151" s="70">
        <v>1.5</v>
      </c>
      <c r="K151" s="71">
        <v>1.5</v>
      </c>
      <c r="L151" s="71">
        <v>0</v>
      </c>
      <c r="M151" s="71">
        <v>0</v>
      </c>
      <c r="N151" s="72">
        <v>1</v>
      </c>
      <c r="O151" s="72">
        <v>140</v>
      </c>
      <c r="P151" s="72">
        <v>120</v>
      </c>
      <c r="Q151" s="72">
        <v>20</v>
      </c>
      <c r="R151" s="72">
        <v>9</v>
      </c>
      <c r="S151" s="72">
        <v>0</v>
      </c>
      <c r="T151" s="71">
        <v>245</v>
      </c>
      <c r="U151" s="71">
        <v>45</v>
      </c>
      <c r="V151" s="72">
        <v>21000</v>
      </c>
      <c r="W151" s="72">
        <v>1400</v>
      </c>
      <c r="X151" s="72">
        <v>800</v>
      </c>
      <c r="Y151" s="72">
        <v>0</v>
      </c>
      <c r="Z151" s="72">
        <v>183300</v>
      </c>
      <c r="AA151" s="72" t="s">
        <v>608</v>
      </c>
      <c r="AB151" s="72">
        <v>63300</v>
      </c>
      <c r="AC151" s="72">
        <v>0</v>
      </c>
      <c r="AD151" s="72">
        <v>0</v>
      </c>
      <c r="AE151" s="72">
        <v>0</v>
      </c>
      <c r="AF151" s="72" t="s">
        <v>608</v>
      </c>
      <c r="AG151" s="72" t="s">
        <v>608</v>
      </c>
      <c r="AH151" s="72">
        <v>0</v>
      </c>
      <c r="AI151" s="72">
        <v>0</v>
      </c>
      <c r="AJ151" s="72">
        <v>0</v>
      </c>
      <c r="AK151" s="72">
        <v>0</v>
      </c>
      <c r="AL151" s="72">
        <v>22040</v>
      </c>
      <c r="AM151" s="72">
        <v>22000</v>
      </c>
      <c r="AN151" s="72">
        <v>0</v>
      </c>
      <c r="AO151" s="72">
        <v>0</v>
      </c>
      <c r="AP151" s="72">
        <v>0</v>
      </c>
      <c r="AQ151" s="72">
        <v>0</v>
      </c>
      <c r="AR151" s="72">
        <v>40</v>
      </c>
      <c r="AS151" s="72">
        <v>0</v>
      </c>
      <c r="AT151" s="72">
        <v>60</v>
      </c>
      <c r="AU151" s="72">
        <v>0</v>
      </c>
      <c r="AV151" s="72">
        <v>0</v>
      </c>
      <c r="AW151" s="72">
        <v>700</v>
      </c>
      <c r="AX151" s="72">
        <v>700</v>
      </c>
      <c r="AY151" s="72">
        <v>0</v>
      </c>
      <c r="AZ151" s="72">
        <v>0</v>
      </c>
      <c r="BA151" s="72">
        <v>0</v>
      </c>
      <c r="BB151" s="72">
        <v>0</v>
      </c>
      <c r="BC151" s="72">
        <v>0</v>
      </c>
      <c r="BD151" s="72">
        <v>0</v>
      </c>
      <c r="BE151" s="72">
        <v>0</v>
      </c>
      <c r="BF151" s="72">
        <v>0</v>
      </c>
      <c r="BG151" s="72">
        <v>4</v>
      </c>
      <c r="BH151" s="72">
        <v>5200</v>
      </c>
      <c r="BI151" s="72">
        <v>80</v>
      </c>
      <c r="BJ151" s="72">
        <v>10</v>
      </c>
      <c r="BK151" s="72">
        <v>25</v>
      </c>
      <c r="BL151" s="72">
        <v>0</v>
      </c>
      <c r="BM151" s="72">
        <v>0</v>
      </c>
      <c r="BN151" s="72">
        <v>0</v>
      </c>
      <c r="BO151" s="72">
        <v>0</v>
      </c>
      <c r="BP151" s="72">
        <v>0</v>
      </c>
      <c r="BQ151" s="72">
        <v>0</v>
      </c>
      <c r="BR151" s="72">
        <v>15</v>
      </c>
      <c r="BS151" s="72">
        <v>0</v>
      </c>
      <c r="BT151" s="72">
        <v>0</v>
      </c>
      <c r="BU151" s="72">
        <v>0</v>
      </c>
    </row>
    <row r="152" spans="1:73" s="25" customFormat="1" ht="12.75" customHeight="1" x14ac:dyDescent="0.2">
      <c r="A152" s="44" t="s">
        <v>826</v>
      </c>
      <c r="B152" s="45" t="s">
        <v>387</v>
      </c>
      <c r="C152" s="46"/>
      <c r="D152" s="69">
        <v>40</v>
      </c>
      <c r="E152" s="69">
        <v>300</v>
      </c>
      <c r="F152" s="69">
        <v>3</v>
      </c>
      <c r="G152" s="69">
        <v>0</v>
      </c>
      <c r="H152" s="69">
        <v>1</v>
      </c>
      <c r="I152" s="69">
        <v>2</v>
      </c>
      <c r="J152" s="70">
        <v>0.91</v>
      </c>
      <c r="K152" s="71" t="s">
        <v>608</v>
      </c>
      <c r="L152" s="71" t="s">
        <v>608</v>
      </c>
      <c r="M152" s="71" t="s">
        <v>608</v>
      </c>
      <c r="N152" s="72">
        <v>1</v>
      </c>
      <c r="O152" s="72">
        <v>300</v>
      </c>
      <c r="P152" s="72">
        <v>280</v>
      </c>
      <c r="Q152" s="72">
        <v>20</v>
      </c>
      <c r="R152" s="72">
        <v>16</v>
      </c>
      <c r="S152" s="72">
        <v>0</v>
      </c>
      <c r="T152" s="71">
        <v>365</v>
      </c>
      <c r="U152" s="71">
        <v>168</v>
      </c>
      <c r="V152" s="72">
        <v>0</v>
      </c>
      <c r="W152" s="72">
        <v>22000</v>
      </c>
      <c r="X152" s="72">
        <v>0</v>
      </c>
      <c r="Y152" s="72">
        <v>0</v>
      </c>
      <c r="Z152" s="72">
        <v>257000</v>
      </c>
      <c r="AA152" s="72" t="s">
        <v>608</v>
      </c>
      <c r="AB152" s="72">
        <v>143000</v>
      </c>
      <c r="AC152" s="72">
        <v>0</v>
      </c>
      <c r="AD152" s="72" t="s">
        <v>608</v>
      </c>
      <c r="AE152" s="72">
        <v>0</v>
      </c>
      <c r="AF152" s="72" t="s">
        <v>608</v>
      </c>
      <c r="AG152" s="72">
        <v>0</v>
      </c>
      <c r="AH152" s="72" t="s">
        <v>608</v>
      </c>
      <c r="AI152" s="72">
        <v>0</v>
      </c>
      <c r="AJ152" s="72">
        <v>0</v>
      </c>
      <c r="AK152" s="72">
        <v>0</v>
      </c>
      <c r="AL152" s="72">
        <v>22000</v>
      </c>
      <c r="AM152" s="72" t="s">
        <v>608</v>
      </c>
      <c r="AN152" s="72">
        <v>0</v>
      </c>
      <c r="AO152" s="72">
        <v>0</v>
      </c>
      <c r="AP152" s="72">
        <v>0</v>
      </c>
      <c r="AQ152" s="72">
        <v>0</v>
      </c>
      <c r="AR152" s="72">
        <v>200</v>
      </c>
      <c r="AS152" s="72">
        <v>0</v>
      </c>
      <c r="AT152" s="72">
        <v>0</v>
      </c>
      <c r="AU152" s="72">
        <v>0</v>
      </c>
      <c r="AV152" s="72">
        <v>0</v>
      </c>
      <c r="AW152" s="72">
        <v>440</v>
      </c>
      <c r="AX152" s="72">
        <v>440</v>
      </c>
      <c r="AY152" s="72">
        <v>0</v>
      </c>
      <c r="AZ152" s="72">
        <v>0</v>
      </c>
      <c r="BA152" s="72">
        <v>0</v>
      </c>
      <c r="BB152" s="72">
        <v>0</v>
      </c>
      <c r="BC152" s="72">
        <v>0</v>
      </c>
      <c r="BD152" s="72">
        <v>0</v>
      </c>
      <c r="BE152" s="72">
        <v>0</v>
      </c>
      <c r="BF152" s="72">
        <v>0</v>
      </c>
      <c r="BG152" s="72">
        <v>0</v>
      </c>
      <c r="BH152" s="72">
        <v>0</v>
      </c>
      <c r="BI152" s="72">
        <v>0</v>
      </c>
      <c r="BJ152" s="72">
        <v>0</v>
      </c>
      <c r="BK152" s="72">
        <v>0</v>
      </c>
      <c r="BL152" s="72">
        <v>0</v>
      </c>
      <c r="BM152" s="72">
        <v>0</v>
      </c>
      <c r="BN152" s="72">
        <v>0</v>
      </c>
      <c r="BO152" s="72">
        <v>0</v>
      </c>
      <c r="BP152" s="72">
        <v>0</v>
      </c>
      <c r="BQ152" s="72">
        <v>0</v>
      </c>
      <c r="BR152" s="72">
        <v>360</v>
      </c>
      <c r="BS152" s="72">
        <v>0</v>
      </c>
      <c r="BT152" s="72">
        <v>0</v>
      </c>
      <c r="BU152" s="72">
        <v>0</v>
      </c>
    </row>
    <row r="153" spans="1:73" s="25" customFormat="1" ht="12.75" customHeight="1" x14ac:dyDescent="0.2">
      <c r="A153" s="44" t="s">
        <v>657</v>
      </c>
      <c r="B153" s="351" t="s">
        <v>194</v>
      </c>
      <c r="C153" s="352"/>
      <c r="D153" s="69" t="s">
        <v>608</v>
      </c>
      <c r="E153" s="69" t="s">
        <v>608</v>
      </c>
      <c r="F153" s="69">
        <v>1</v>
      </c>
      <c r="G153" s="69" t="s">
        <v>608</v>
      </c>
      <c r="H153" s="69">
        <v>1</v>
      </c>
      <c r="I153" s="69" t="s">
        <v>608</v>
      </c>
      <c r="J153" s="70">
        <v>0.5</v>
      </c>
      <c r="K153" s="71">
        <v>0.5</v>
      </c>
      <c r="L153" s="71" t="s">
        <v>608</v>
      </c>
      <c r="M153" s="71" t="s">
        <v>608</v>
      </c>
      <c r="N153" s="72">
        <v>1</v>
      </c>
      <c r="O153" s="72">
        <v>94</v>
      </c>
      <c r="P153" s="72" t="s">
        <v>608</v>
      </c>
      <c r="Q153" s="72">
        <v>8</v>
      </c>
      <c r="R153" s="72">
        <v>2</v>
      </c>
      <c r="S153" s="72">
        <v>0</v>
      </c>
      <c r="T153" s="71">
        <v>300</v>
      </c>
      <c r="U153" s="71">
        <v>64</v>
      </c>
      <c r="V153" s="72" t="s">
        <v>608</v>
      </c>
      <c r="W153" s="72" t="s">
        <v>608</v>
      </c>
      <c r="X153" s="72" t="s">
        <v>608</v>
      </c>
      <c r="Y153" s="72" t="s">
        <v>608</v>
      </c>
      <c r="Z153" s="72">
        <v>0</v>
      </c>
      <c r="AA153" s="72" t="s">
        <v>608</v>
      </c>
      <c r="AB153" s="72">
        <v>0</v>
      </c>
      <c r="AC153" s="72" t="s">
        <v>608</v>
      </c>
      <c r="AD153" s="72" t="s">
        <v>608</v>
      </c>
      <c r="AE153" s="72" t="s">
        <v>608</v>
      </c>
      <c r="AF153" s="72" t="s">
        <v>608</v>
      </c>
      <c r="AG153" s="72" t="s">
        <v>608</v>
      </c>
      <c r="AH153" s="72" t="s">
        <v>608</v>
      </c>
      <c r="AI153" s="72" t="s">
        <v>608</v>
      </c>
      <c r="AJ153" s="72" t="s">
        <v>608</v>
      </c>
      <c r="AK153" s="72" t="s">
        <v>608</v>
      </c>
      <c r="AL153" s="72">
        <v>8465</v>
      </c>
      <c r="AM153" s="72">
        <v>8465</v>
      </c>
      <c r="AN153" s="72">
        <v>0</v>
      </c>
      <c r="AO153" s="72" t="s">
        <v>608</v>
      </c>
      <c r="AP153" s="72" t="s">
        <v>608</v>
      </c>
      <c r="AQ153" s="72">
        <v>0</v>
      </c>
      <c r="AR153" s="72" t="s">
        <v>608</v>
      </c>
      <c r="AS153" s="72" t="s">
        <v>608</v>
      </c>
      <c r="AT153" s="72" t="s">
        <v>608</v>
      </c>
      <c r="AU153" s="72" t="s">
        <v>608</v>
      </c>
      <c r="AV153" s="72" t="s">
        <v>608</v>
      </c>
      <c r="AW153" s="72">
        <v>0</v>
      </c>
      <c r="AX153" s="72" t="s">
        <v>608</v>
      </c>
      <c r="AY153" s="72">
        <v>0</v>
      </c>
      <c r="AZ153" s="72" t="s">
        <v>608</v>
      </c>
      <c r="BA153" s="72" t="s">
        <v>608</v>
      </c>
      <c r="BB153" s="72">
        <v>0</v>
      </c>
      <c r="BC153" s="72" t="s">
        <v>608</v>
      </c>
      <c r="BD153" s="72" t="s">
        <v>608</v>
      </c>
      <c r="BE153" s="72" t="s">
        <v>608</v>
      </c>
      <c r="BF153" s="72" t="s">
        <v>608</v>
      </c>
      <c r="BG153" s="72" t="s">
        <v>608</v>
      </c>
      <c r="BH153" s="72" t="s">
        <v>608</v>
      </c>
      <c r="BI153" s="72" t="s">
        <v>608</v>
      </c>
      <c r="BJ153" s="72" t="s">
        <v>608</v>
      </c>
      <c r="BK153" s="72" t="s">
        <v>608</v>
      </c>
      <c r="BL153" s="72">
        <v>0</v>
      </c>
      <c r="BM153" s="72" t="s">
        <v>608</v>
      </c>
      <c r="BN153" s="72" t="s">
        <v>608</v>
      </c>
      <c r="BO153" s="72" t="s">
        <v>608</v>
      </c>
      <c r="BP153" s="72" t="s">
        <v>608</v>
      </c>
      <c r="BQ153" s="72" t="s">
        <v>608</v>
      </c>
      <c r="BR153" s="72" t="s">
        <v>608</v>
      </c>
      <c r="BS153" s="72" t="s">
        <v>608</v>
      </c>
      <c r="BT153" s="72" t="s">
        <v>608</v>
      </c>
      <c r="BU153" s="72" t="s">
        <v>608</v>
      </c>
    </row>
    <row r="154" spans="1:73" s="25" customFormat="1" ht="12.75" customHeight="1" x14ac:dyDescent="0.2">
      <c r="A154" s="44" t="s">
        <v>658</v>
      </c>
      <c r="B154" s="45" t="s">
        <v>195</v>
      </c>
      <c r="C154" s="46"/>
      <c r="D154" s="69" t="s">
        <v>608</v>
      </c>
      <c r="E154" s="69">
        <v>2224</v>
      </c>
      <c r="F154" s="69">
        <v>6</v>
      </c>
      <c r="G154" s="69">
        <v>0</v>
      </c>
      <c r="H154" s="69">
        <v>2</v>
      </c>
      <c r="I154" s="69">
        <v>4</v>
      </c>
      <c r="J154" s="70">
        <v>3</v>
      </c>
      <c r="K154" s="71">
        <v>3</v>
      </c>
      <c r="L154" s="71">
        <v>0</v>
      </c>
      <c r="M154" s="71">
        <v>0</v>
      </c>
      <c r="N154" s="72">
        <v>1</v>
      </c>
      <c r="O154" s="72">
        <v>760</v>
      </c>
      <c r="P154" s="72">
        <v>188</v>
      </c>
      <c r="Q154" s="72">
        <v>40</v>
      </c>
      <c r="R154" s="72">
        <v>4</v>
      </c>
      <c r="S154" s="72">
        <v>0</v>
      </c>
      <c r="T154" s="71">
        <v>300</v>
      </c>
      <c r="U154" s="71">
        <v>64</v>
      </c>
      <c r="V154" s="72">
        <v>0</v>
      </c>
      <c r="W154" s="72">
        <v>1200</v>
      </c>
      <c r="X154" s="72">
        <v>0</v>
      </c>
      <c r="Y154" s="72">
        <v>430000</v>
      </c>
      <c r="Z154" s="72">
        <v>64000</v>
      </c>
      <c r="AA154" s="72" t="s">
        <v>608</v>
      </c>
      <c r="AB154" s="72">
        <v>64000</v>
      </c>
      <c r="AC154" s="72">
        <v>0</v>
      </c>
      <c r="AD154" s="72">
        <v>0</v>
      </c>
      <c r="AE154" s="72">
        <v>0</v>
      </c>
      <c r="AF154" s="72">
        <v>64000</v>
      </c>
      <c r="AG154" s="72">
        <v>2000</v>
      </c>
      <c r="AH154" s="72">
        <v>64000</v>
      </c>
      <c r="AI154" s="72">
        <v>0</v>
      </c>
      <c r="AJ154" s="72">
        <v>0</v>
      </c>
      <c r="AK154" s="72">
        <v>2465</v>
      </c>
      <c r="AL154" s="72">
        <v>430018</v>
      </c>
      <c r="AM154" s="72">
        <v>414000</v>
      </c>
      <c r="AN154" s="72">
        <v>0</v>
      </c>
      <c r="AO154" s="72">
        <v>16000</v>
      </c>
      <c r="AP154" s="72">
        <v>0</v>
      </c>
      <c r="AQ154" s="72">
        <v>0</v>
      </c>
      <c r="AR154" s="72">
        <v>18</v>
      </c>
      <c r="AS154" s="72">
        <v>0</v>
      </c>
      <c r="AT154" s="72">
        <v>7</v>
      </c>
      <c r="AU154" s="72">
        <v>219</v>
      </c>
      <c r="AV154" s="72">
        <v>0</v>
      </c>
      <c r="AW154" s="72">
        <v>6882</v>
      </c>
      <c r="AX154" s="72">
        <v>6455</v>
      </c>
      <c r="AY154" s="72">
        <v>0</v>
      </c>
      <c r="AZ154" s="72">
        <v>400</v>
      </c>
      <c r="BA154" s="72">
        <v>0</v>
      </c>
      <c r="BB154" s="72">
        <v>0</v>
      </c>
      <c r="BC154" s="72">
        <v>0</v>
      </c>
      <c r="BD154" s="72">
        <v>27</v>
      </c>
      <c r="BE154" s="72">
        <v>100</v>
      </c>
      <c r="BF154" s="72">
        <v>0</v>
      </c>
      <c r="BG154" s="72">
        <v>8</v>
      </c>
      <c r="BH154" s="72">
        <v>7000</v>
      </c>
      <c r="BI154" s="72">
        <v>40</v>
      </c>
      <c r="BJ154" s="72">
        <v>20</v>
      </c>
      <c r="BK154" s="72">
        <v>20</v>
      </c>
      <c r="BL154" s="72">
        <v>0</v>
      </c>
      <c r="BM154" s="72">
        <v>0</v>
      </c>
      <c r="BN154" s="72">
        <v>0</v>
      </c>
      <c r="BO154" s="72">
        <v>0</v>
      </c>
      <c r="BP154" s="72">
        <v>0</v>
      </c>
      <c r="BQ154" s="72">
        <v>0</v>
      </c>
      <c r="BR154" s="72">
        <v>125</v>
      </c>
      <c r="BS154" s="72">
        <v>272000</v>
      </c>
      <c r="BT154" s="72" t="s">
        <v>608</v>
      </c>
      <c r="BU154" s="72" t="s">
        <v>608</v>
      </c>
    </row>
    <row r="155" spans="1:73" s="25" customFormat="1" ht="12.75" customHeight="1" x14ac:dyDescent="0.2">
      <c r="A155" s="44" t="s">
        <v>659</v>
      </c>
      <c r="B155" s="45" t="s">
        <v>196</v>
      </c>
      <c r="C155" s="46"/>
      <c r="D155" s="69">
        <v>1972</v>
      </c>
      <c r="E155" s="69" t="s">
        <v>608</v>
      </c>
      <c r="F155" s="69">
        <v>6</v>
      </c>
      <c r="G155" s="69">
        <v>1</v>
      </c>
      <c r="H155" s="69">
        <v>2</v>
      </c>
      <c r="I155" s="69">
        <v>3</v>
      </c>
      <c r="J155" s="70">
        <v>2.6</v>
      </c>
      <c r="K155" s="71">
        <v>2.6</v>
      </c>
      <c r="L155" s="71" t="s">
        <v>608</v>
      </c>
      <c r="M155" s="71" t="s">
        <v>608</v>
      </c>
      <c r="N155" s="72">
        <v>1</v>
      </c>
      <c r="O155" s="72">
        <v>500</v>
      </c>
      <c r="P155" s="72">
        <v>370</v>
      </c>
      <c r="Q155" s="72">
        <v>38</v>
      </c>
      <c r="R155" s="72">
        <v>8</v>
      </c>
      <c r="S155" s="72">
        <v>2</v>
      </c>
      <c r="T155" s="71">
        <v>240</v>
      </c>
      <c r="U155" s="71">
        <v>45</v>
      </c>
      <c r="V155" s="72" t="s">
        <v>608</v>
      </c>
      <c r="W155" s="72">
        <v>100000</v>
      </c>
      <c r="X155" s="72">
        <v>9320</v>
      </c>
      <c r="Y155" s="72">
        <v>1080</v>
      </c>
      <c r="Z155" s="72">
        <v>456000</v>
      </c>
      <c r="AA155" s="72">
        <v>270000</v>
      </c>
      <c r="AB155" s="72">
        <v>186000</v>
      </c>
      <c r="AC155" s="72" t="s">
        <v>608</v>
      </c>
      <c r="AD155" s="72" t="s">
        <v>608</v>
      </c>
      <c r="AE155" s="72" t="s">
        <v>608</v>
      </c>
      <c r="AF155" s="72">
        <v>186000</v>
      </c>
      <c r="AG155" s="72">
        <v>1000</v>
      </c>
      <c r="AH155" s="72">
        <v>451600</v>
      </c>
      <c r="AI155" s="72" t="s">
        <v>608</v>
      </c>
      <c r="AJ155" s="72" t="s">
        <v>608</v>
      </c>
      <c r="AK155" s="72">
        <v>5400</v>
      </c>
      <c r="AL155" s="72">
        <v>136474</v>
      </c>
      <c r="AM155" s="72">
        <v>110400</v>
      </c>
      <c r="AN155" s="72">
        <v>100</v>
      </c>
      <c r="AO155" s="72">
        <v>550</v>
      </c>
      <c r="AP155" s="72">
        <v>10000</v>
      </c>
      <c r="AQ155" s="72">
        <v>15000</v>
      </c>
      <c r="AR155" s="72">
        <v>424</v>
      </c>
      <c r="AS155" s="72" t="s">
        <v>608</v>
      </c>
      <c r="AT155" s="72" t="s">
        <v>608</v>
      </c>
      <c r="AU155" s="72" t="s">
        <v>608</v>
      </c>
      <c r="AV155" s="72" t="s">
        <v>608</v>
      </c>
      <c r="AW155" s="72">
        <v>1853</v>
      </c>
      <c r="AX155" s="72">
        <v>1839</v>
      </c>
      <c r="AY155" s="72" t="s">
        <v>608</v>
      </c>
      <c r="AZ155" s="72" t="s">
        <v>608</v>
      </c>
      <c r="BA155" s="72" t="s">
        <v>608</v>
      </c>
      <c r="BB155" s="72" t="s">
        <v>608</v>
      </c>
      <c r="BC155" s="72">
        <v>14</v>
      </c>
      <c r="BD155" s="72">
        <v>0</v>
      </c>
      <c r="BE155" s="72" t="s">
        <v>608</v>
      </c>
      <c r="BF155" s="72" t="s">
        <v>608</v>
      </c>
      <c r="BG155" s="72">
        <v>29</v>
      </c>
      <c r="BH155" s="72">
        <v>18923</v>
      </c>
      <c r="BI155" s="72">
        <v>95</v>
      </c>
      <c r="BJ155" s="72">
        <v>82</v>
      </c>
      <c r="BK155" s="72">
        <v>13</v>
      </c>
      <c r="BL155" s="72">
        <v>10</v>
      </c>
      <c r="BM155" s="72">
        <v>10</v>
      </c>
      <c r="BN155" s="72" t="s">
        <v>608</v>
      </c>
      <c r="BO155" s="72" t="s">
        <v>608</v>
      </c>
      <c r="BP155" s="72" t="s">
        <v>608</v>
      </c>
      <c r="BQ155" s="72" t="s">
        <v>608</v>
      </c>
      <c r="BR155" s="72">
        <v>8</v>
      </c>
      <c r="BS155" s="72" t="s">
        <v>608</v>
      </c>
      <c r="BT155" s="72" t="s">
        <v>608</v>
      </c>
      <c r="BU155" s="72" t="s">
        <v>608</v>
      </c>
    </row>
    <row r="156" spans="1:73" s="25" customFormat="1" ht="12.75" customHeight="1" x14ac:dyDescent="0.2">
      <c r="A156" s="44" t="s">
        <v>717</v>
      </c>
      <c r="B156" s="45" t="s">
        <v>238</v>
      </c>
      <c r="C156" s="46"/>
      <c r="D156" s="69" t="s">
        <v>608</v>
      </c>
      <c r="E156" s="69" t="s">
        <v>608</v>
      </c>
      <c r="F156" s="69">
        <v>2</v>
      </c>
      <c r="G156" s="69">
        <v>0</v>
      </c>
      <c r="H156" s="69">
        <v>0</v>
      </c>
      <c r="I156" s="69">
        <v>2</v>
      </c>
      <c r="J156" s="70">
        <v>0.7</v>
      </c>
      <c r="K156" s="71">
        <v>0.7</v>
      </c>
      <c r="L156" s="71">
        <v>0</v>
      </c>
      <c r="M156" s="71">
        <v>0</v>
      </c>
      <c r="N156" s="72">
        <v>1</v>
      </c>
      <c r="O156" s="72">
        <v>265</v>
      </c>
      <c r="P156" s="72">
        <v>250</v>
      </c>
      <c r="Q156" s="72">
        <v>6</v>
      </c>
      <c r="R156" s="72">
        <v>2</v>
      </c>
      <c r="S156" s="72">
        <v>0</v>
      </c>
      <c r="T156" s="71">
        <v>200</v>
      </c>
      <c r="U156" s="71">
        <v>11</v>
      </c>
      <c r="V156" s="72">
        <v>0</v>
      </c>
      <c r="W156" s="72">
        <v>0</v>
      </c>
      <c r="X156" s="72">
        <v>0</v>
      </c>
      <c r="Y156" s="72">
        <v>34000</v>
      </c>
      <c r="Z156" s="72">
        <v>0</v>
      </c>
      <c r="AA156" s="72" t="s">
        <v>608</v>
      </c>
      <c r="AB156" s="72">
        <v>0</v>
      </c>
      <c r="AC156" s="72" t="s">
        <v>608</v>
      </c>
      <c r="AD156" s="72" t="s">
        <v>608</v>
      </c>
      <c r="AE156" s="72" t="s">
        <v>608</v>
      </c>
      <c r="AF156" s="72" t="s">
        <v>608</v>
      </c>
      <c r="AG156" s="72" t="s">
        <v>608</v>
      </c>
      <c r="AH156" s="72" t="s">
        <v>608</v>
      </c>
      <c r="AI156" s="72" t="s">
        <v>608</v>
      </c>
      <c r="AJ156" s="72">
        <v>0</v>
      </c>
      <c r="AK156" s="72">
        <v>0</v>
      </c>
      <c r="AL156" s="72">
        <v>34000</v>
      </c>
      <c r="AM156" s="72">
        <v>34000</v>
      </c>
      <c r="AN156" s="72">
        <v>0</v>
      </c>
      <c r="AO156" s="72">
        <v>0</v>
      </c>
      <c r="AP156" s="72">
        <v>0</v>
      </c>
      <c r="AQ156" s="72">
        <v>0</v>
      </c>
      <c r="AR156" s="72">
        <v>0</v>
      </c>
      <c r="AS156" s="72">
        <v>0</v>
      </c>
      <c r="AT156" s="72">
        <v>0</v>
      </c>
      <c r="AU156" s="72">
        <v>1</v>
      </c>
      <c r="AV156" s="72">
        <v>1</v>
      </c>
      <c r="AW156" s="72">
        <v>300</v>
      </c>
      <c r="AX156" s="72">
        <v>300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0</v>
      </c>
      <c r="BF156" s="72">
        <v>0</v>
      </c>
      <c r="BG156" s="72">
        <v>0</v>
      </c>
      <c r="BH156" s="72" t="s">
        <v>608</v>
      </c>
      <c r="BI156" s="72" t="s">
        <v>608</v>
      </c>
      <c r="BJ156" s="72" t="s">
        <v>608</v>
      </c>
      <c r="BK156" s="72" t="s">
        <v>608</v>
      </c>
      <c r="BL156" s="72">
        <v>0</v>
      </c>
      <c r="BM156" s="72">
        <v>0</v>
      </c>
      <c r="BN156" s="72">
        <v>0</v>
      </c>
      <c r="BO156" s="72">
        <v>0</v>
      </c>
      <c r="BP156" s="72">
        <v>0</v>
      </c>
      <c r="BQ156" s="72">
        <v>0</v>
      </c>
      <c r="BR156" s="72" t="s">
        <v>608</v>
      </c>
      <c r="BS156" s="72" t="s">
        <v>608</v>
      </c>
      <c r="BT156" s="72" t="s">
        <v>608</v>
      </c>
      <c r="BU156" s="72" t="s">
        <v>608</v>
      </c>
    </row>
    <row r="157" spans="1:73" s="25" customFormat="1" ht="12.75" customHeight="1" x14ac:dyDescent="0.2">
      <c r="A157" s="44" t="s">
        <v>660</v>
      </c>
      <c r="B157" s="45" t="s">
        <v>197</v>
      </c>
      <c r="C157" s="46"/>
      <c r="D157" s="69" t="s">
        <v>608</v>
      </c>
      <c r="E157" s="69" t="s">
        <v>608</v>
      </c>
      <c r="F157" s="69">
        <v>1</v>
      </c>
      <c r="G157" s="69">
        <v>0</v>
      </c>
      <c r="H157" s="69">
        <v>1</v>
      </c>
      <c r="I157" s="69">
        <v>0</v>
      </c>
      <c r="J157" s="70">
        <v>1</v>
      </c>
      <c r="K157" s="71">
        <v>1</v>
      </c>
      <c r="L157" s="71">
        <v>0</v>
      </c>
      <c r="M157" s="71">
        <v>0</v>
      </c>
      <c r="N157" s="72">
        <v>1</v>
      </c>
      <c r="O157" s="72">
        <v>200</v>
      </c>
      <c r="P157" s="72">
        <v>180</v>
      </c>
      <c r="Q157" s="72">
        <v>2</v>
      </c>
      <c r="R157" s="72">
        <v>2</v>
      </c>
      <c r="S157" s="72">
        <v>0</v>
      </c>
      <c r="T157" s="71">
        <v>300</v>
      </c>
      <c r="U157" s="71">
        <v>40</v>
      </c>
      <c r="V157" s="72">
        <v>19000</v>
      </c>
      <c r="W157" s="72">
        <v>100</v>
      </c>
      <c r="X157" s="72">
        <v>0</v>
      </c>
      <c r="Y157" s="72">
        <v>6000</v>
      </c>
      <c r="Z157" s="72">
        <v>0</v>
      </c>
      <c r="AA157" s="72" t="s">
        <v>608</v>
      </c>
      <c r="AB157" s="72">
        <v>0</v>
      </c>
      <c r="AC157" s="72" t="s">
        <v>608</v>
      </c>
      <c r="AD157" s="72" t="s">
        <v>608</v>
      </c>
      <c r="AE157" s="72" t="s">
        <v>608</v>
      </c>
      <c r="AF157" s="72" t="s">
        <v>608</v>
      </c>
      <c r="AG157" s="72" t="s">
        <v>608</v>
      </c>
      <c r="AH157" s="72" t="s">
        <v>608</v>
      </c>
      <c r="AI157" s="72" t="s">
        <v>608</v>
      </c>
      <c r="AJ157" s="72" t="s">
        <v>608</v>
      </c>
      <c r="AK157" s="72" t="s">
        <v>608</v>
      </c>
      <c r="AL157" s="72">
        <v>19005</v>
      </c>
      <c r="AM157" s="72">
        <v>19000</v>
      </c>
      <c r="AN157" s="72">
        <v>0</v>
      </c>
      <c r="AO157" s="72">
        <v>0</v>
      </c>
      <c r="AP157" s="72">
        <v>0</v>
      </c>
      <c r="AQ157" s="72">
        <v>0</v>
      </c>
      <c r="AR157" s="72">
        <v>5</v>
      </c>
      <c r="AS157" s="72">
        <v>0</v>
      </c>
      <c r="AT157" s="72" t="s">
        <v>608</v>
      </c>
      <c r="AU157" s="72" t="s">
        <v>608</v>
      </c>
      <c r="AV157" s="72" t="s">
        <v>608</v>
      </c>
      <c r="AW157" s="72">
        <v>0</v>
      </c>
      <c r="AX157" s="72" t="s">
        <v>608</v>
      </c>
      <c r="AY157" s="72">
        <v>0</v>
      </c>
      <c r="AZ157" s="72">
        <v>0</v>
      </c>
      <c r="BA157" s="72">
        <v>0</v>
      </c>
      <c r="BB157" s="72">
        <v>0</v>
      </c>
      <c r="BC157" s="72">
        <v>0</v>
      </c>
      <c r="BD157" s="72">
        <v>0</v>
      </c>
      <c r="BE157" s="72">
        <v>0</v>
      </c>
      <c r="BF157" s="72">
        <v>0</v>
      </c>
      <c r="BG157" s="72">
        <v>0</v>
      </c>
      <c r="BH157" s="72" t="s">
        <v>608</v>
      </c>
      <c r="BI157" s="72" t="s">
        <v>608</v>
      </c>
      <c r="BJ157" s="72" t="s">
        <v>608</v>
      </c>
      <c r="BK157" s="72" t="s">
        <v>608</v>
      </c>
      <c r="BL157" s="72">
        <v>0</v>
      </c>
      <c r="BM157" s="72">
        <v>0</v>
      </c>
      <c r="BN157" s="72">
        <v>0</v>
      </c>
      <c r="BO157" s="72">
        <v>0</v>
      </c>
      <c r="BP157" s="72">
        <v>0</v>
      </c>
      <c r="BQ157" s="72">
        <v>0</v>
      </c>
      <c r="BR157" s="72" t="s">
        <v>608</v>
      </c>
      <c r="BS157" s="72" t="s">
        <v>608</v>
      </c>
      <c r="BT157" s="72" t="s">
        <v>608</v>
      </c>
      <c r="BU157" s="72" t="s">
        <v>608</v>
      </c>
    </row>
    <row r="158" spans="1:73" s="25" customFormat="1" ht="12.75" customHeight="1" x14ac:dyDescent="0.2">
      <c r="A158" s="44" t="s">
        <v>700</v>
      </c>
      <c r="B158" s="45" t="s">
        <v>198</v>
      </c>
      <c r="C158" s="46"/>
      <c r="D158" s="69">
        <v>150</v>
      </c>
      <c r="E158" s="69">
        <v>150</v>
      </c>
      <c r="F158" s="69">
        <v>2</v>
      </c>
      <c r="G158" s="69">
        <v>0</v>
      </c>
      <c r="H158" s="69">
        <v>1</v>
      </c>
      <c r="I158" s="69">
        <v>1</v>
      </c>
      <c r="J158" s="70">
        <v>1</v>
      </c>
      <c r="K158" s="71">
        <v>1</v>
      </c>
      <c r="L158" s="71">
        <v>0</v>
      </c>
      <c r="M158" s="71">
        <v>0</v>
      </c>
      <c r="N158" s="72">
        <v>1</v>
      </c>
      <c r="O158" s="72">
        <v>418</v>
      </c>
      <c r="P158" s="72">
        <v>397</v>
      </c>
      <c r="Q158" s="72">
        <v>40</v>
      </c>
      <c r="R158" s="72">
        <v>4</v>
      </c>
      <c r="S158" s="72">
        <v>0</v>
      </c>
      <c r="T158" s="71">
        <v>300</v>
      </c>
      <c r="U158" s="71">
        <v>64</v>
      </c>
      <c r="V158" s="72" t="s">
        <v>608</v>
      </c>
      <c r="W158" s="72">
        <v>45000</v>
      </c>
      <c r="X158" s="72" t="s">
        <v>608</v>
      </c>
      <c r="Y158" s="72" t="s">
        <v>608</v>
      </c>
      <c r="Z158" s="72">
        <v>367299</v>
      </c>
      <c r="AA158" s="72" t="s">
        <v>608</v>
      </c>
      <c r="AB158" s="72">
        <v>367299</v>
      </c>
      <c r="AC158" s="72" t="s">
        <v>608</v>
      </c>
      <c r="AD158" s="72" t="s">
        <v>608</v>
      </c>
      <c r="AE158" s="72" t="s">
        <v>608</v>
      </c>
      <c r="AF158" s="72">
        <v>367299</v>
      </c>
      <c r="AG158" s="72" t="s">
        <v>608</v>
      </c>
      <c r="AH158" s="72">
        <v>0</v>
      </c>
      <c r="AI158" s="72">
        <v>0</v>
      </c>
      <c r="AJ158" s="72">
        <v>0</v>
      </c>
      <c r="AK158" s="72">
        <v>0</v>
      </c>
      <c r="AL158" s="72">
        <v>45004</v>
      </c>
      <c r="AM158" s="72">
        <v>45000</v>
      </c>
      <c r="AN158" s="72">
        <v>0</v>
      </c>
      <c r="AO158" s="72">
        <v>0</v>
      </c>
      <c r="AP158" s="72">
        <v>0</v>
      </c>
      <c r="AQ158" s="72">
        <v>0</v>
      </c>
      <c r="AR158" s="72">
        <v>4</v>
      </c>
      <c r="AS158" s="72">
        <v>0</v>
      </c>
      <c r="AT158" s="72">
        <v>300</v>
      </c>
      <c r="AU158" s="72">
        <v>3</v>
      </c>
      <c r="AV158" s="72">
        <v>2</v>
      </c>
      <c r="AW158" s="72">
        <v>695</v>
      </c>
      <c r="AX158" s="72">
        <v>694</v>
      </c>
      <c r="AY158" s="72">
        <v>0</v>
      </c>
      <c r="AZ158" s="72">
        <v>0</v>
      </c>
      <c r="BA158" s="72">
        <v>0</v>
      </c>
      <c r="BB158" s="72">
        <v>0</v>
      </c>
      <c r="BC158" s="72">
        <v>1</v>
      </c>
      <c r="BD158" s="72">
        <v>0</v>
      </c>
      <c r="BE158" s="72">
        <v>0</v>
      </c>
      <c r="BF158" s="72">
        <v>0</v>
      </c>
      <c r="BG158" s="72">
        <v>0</v>
      </c>
      <c r="BH158" s="72">
        <v>3</v>
      </c>
      <c r="BI158" s="72">
        <v>3</v>
      </c>
      <c r="BJ158" s="72">
        <v>0</v>
      </c>
      <c r="BK158" s="72" t="s">
        <v>608</v>
      </c>
      <c r="BL158" s="72">
        <v>0</v>
      </c>
      <c r="BM158" s="72">
        <v>0</v>
      </c>
      <c r="BN158" s="72">
        <v>0</v>
      </c>
      <c r="BO158" s="72">
        <v>0</v>
      </c>
      <c r="BP158" s="72">
        <v>0</v>
      </c>
      <c r="BQ158" s="72">
        <v>1</v>
      </c>
      <c r="BR158" s="72">
        <v>500</v>
      </c>
      <c r="BS158" s="72" t="s">
        <v>608</v>
      </c>
      <c r="BT158" s="72" t="s">
        <v>608</v>
      </c>
      <c r="BU158" s="72" t="s">
        <v>608</v>
      </c>
    </row>
    <row r="159" spans="1:73" s="25" customFormat="1" ht="12.75" customHeight="1" x14ac:dyDescent="0.2">
      <c r="A159" s="44" t="s">
        <v>827</v>
      </c>
      <c r="B159" s="351" t="s">
        <v>388</v>
      </c>
      <c r="C159" s="352"/>
      <c r="D159" s="69" t="s">
        <v>608</v>
      </c>
      <c r="E159" s="69" t="s">
        <v>608</v>
      </c>
      <c r="F159" s="69">
        <v>1</v>
      </c>
      <c r="G159" s="69">
        <v>0</v>
      </c>
      <c r="H159" s="69">
        <v>1</v>
      </c>
      <c r="I159" s="69">
        <v>0</v>
      </c>
      <c r="J159" s="70">
        <v>0.5</v>
      </c>
      <c r="K159" s="71">
        <v>0.5</v>
      </c>
      <c r="L159" s="71">
        <v>0</v>
      </c>
      <c r="M159" s="71">
        <v>0</v>
      </c>
      <c r="N159" s="72">
        <v>1</v>
      </c>
      <c r="O159" s="72">
        <v>80</v>
      </c>
      <c r="P159" s="72">
        <v>80</v>
      </c>
      <c r="Q159" s="72">
        <v>5</v>
      </c>
      <c r="R159" s="72">
        <v>1</v>
      </c>
      <c r="S159" s="72">
        <v>0</v>
      </c>
      <c r="T159" s="71">
        <v>300</v>
      </c>
      <c r="U159" s="71">
        <v>64</v>
      </c>
      <c r="V159" s="72" t="s">
        <v>608</v>
      </c>
      <c r="W159" s="72">
        <v>1400</v>
      </c>
      <c r="X159" s="72">
        <v>0</v>
      </c>
      <c r="Y159" s="72">
        <v>0</v>
      </c>
      <c r="Z159" s="72">
        <v>0</v>
      </c>
      <c r="AA159" s="72" t="s">
        <v>608</v>
      </c>
      <c r="AB159" s="72">
        <v>0</v>
      </c>
      <c r="AC159" s="72" t="s">
        <v>608</v>
      </c>
      <c r="AD159" s="72" t="s">
        <v>608</v>
      </c>
      <c r="AE159" s="72" t="s">
        <v>608</v>
      </c>
      <c r="AF159" s="72" t="s">
        <v>608</v>
      </c>
      <c r="AG159" s="72" t="s">
        <v>608</v>
      </c>
      <c r="AH159" s="72" t="s">
        <v>608</v>
      </c>
      <c r="AI159" s="72" t="s">
        <v>608</v>
      </c>
      <c r="AJ159" s="72" t="s">
        <v>608</v>
      </c>
      <c r="AK159" s="72" t="s">
        <v>608</v>
      </c>
      <c r="AL159" s="72">
        <v>1070</v>
      </c>
      <c r="AM159" s="72">
        <v>1070</v>
      </c>
      <c r="AN159" s="72">
        <v>0</v>
      </c>
      <c r="AO159" s="72">
        <v>0</v>
      </c>
      <c r="AP159" s="72">
        <v>0</v>
      </c>
      <c r="AQ159" s="72">
        <v>0</v>
      </c>
      <c r="AR159" s="72">
        <v>0</v>
      </c>
      <c r="AS159" s="72">
        <v>0</v>
      </c>
      <c r="AT159" s="72">
        <v>0</v>
      </c>
      <c r="AU159" s="72">
        <v>0</v>
      </c>
      <c r="AV159" s="72">
        <v>0</v>
      </c>
      <c r="AW159" s="72">
        <v>7</v>
      </c>
      <c r="AX159" s="72">
        <v>7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>
        <v>3</v>
      </c>
      <c r="BF159" s="72">
        <v>0</v>
      </c>
      <c r="BG159" s="72">
        <v>0</v>
      </c>
      <c r="BH159" s="72" t="s">
        <v>608</v>
      </c>
      <c r="BI159" s="72">
        <v>0</v>
      </c>
      <c r="BJ159" s="72" t="s">
        <v>608</v>
      </c>
      <c r="BK159" s="72" t="s">
        <v>608</v>
      </c>
      <c r="BL159" s="72">
        <v>0</v>
      </c>
      <c r="BM159" s="72">
        <v>0</v>
      </c>
      <c r="BN159" s="72">
        <v>0</v>
      </c>
      <c r="BO159" s="72">
        <v>0</v>
      </c>
      <c r="BP159" s="72">
        <v>0</v>
      </c>
      <c r="BQ159" s="72" t="s">
        <v>608</v>
      </c>
      <c r="BR159" s="72" t="s">
        <v>608</v>
      </c>
      <c r="BS159" s="72" t="s">
        <v>608</v>
      </c>
      <c r="BT159" s="72" t="s">
        <v>608</v>
      </c>
      <c r="BU159" s="72" t="s">
        <v>608</v>
      </c>
    </row>
    <row r="160" spans="1:73" s="25" customFormat="1" x14ac:dyDescent="0.2">
      <c r="A160" s="44" t="s">
        <v>661</v>
      </c>
      <c r="B160" s="351" t="s">
        <v>199</v>
      </c>
      <c r="C160" s="352"/>
      <c r="D160" s="69">
        <v>10</v>
      </c>
      <c r="E160" s="69">
        <v>10</v>
      </c>
      <c r="F160" s="69">
        <v>1</v>
      </c>
      <c r="G160" s="69" t="s">
        <v>608</v>
      </c>
      <c r="H160" s="69" t="s">
        <v>608</v>
      </c>
      <c r="I160" s="69" t="s">
        <v>608</v>
      </c>
      <c r="J160" s="70">
        <v>1</v>
      </c>
      <c r="K160" s="71" t="s">
        <v>608</v>
      </c>
      <c r="L160" s="71" t="s">
        <v>608</v>
      </c>
      <c r="M160" s="71" t="s">
        <v>608</v>
      </c>
      <c r="N160" s="72">
        <v>1</v>
      </c>
      <c r="O160" s="72">
        <v>72</v>
      </c>
      <c r="P160" s="72">
        <v>45</v>
      </c>
      <c r="Q160" s="72">
        <v>12</v>
      </c>
      <c r="R160" s="72">
        <v>1</v>
      </c>
      <c r="S160" s="72">
        <v>0</v>
      </c>
      <c r="T160" s="71">
        <v>300</v>
      </c>
      <c r="U160" s="71">
        <v>64</v>
      </c>
      <c r="V160" s="72" t="s">
        <v>608</v>
      </c>
      <c r="W160" s="72" t="s">
        <v>608</v>
      </c>
      <c r="X160" s="72" t="s">
        <v>608</v>
      </c>
      <c r="Y160" s="72" t="s">
        <v>608</v>
      </c>
      <c r="Z160" s="72">
        <v>0</v>
      </c>
      <c r="AA160" s="72" t="s">
        <v>608</v>
      </c>
      <c r="AB160" s="72">
        <v>0</v>
      </c>
      <c r="AC160" s="72" t="s">
        <v>608</v>
      </c>
      <c r="AD160" s="72" t="s">
        <v>608</v>
      </c>
      <c r="AE160" s="72" t="s">
        <v>608</v>
      </c>
      <c r="AF160" s="72" t="s">
        <v>608</v>
      </c>
      <c r="AG160" s="72" t="s">
        <v>608</v>
      </c>
      <c r="AH160" s="72" t="s">
        <v>608</v>
      </c>
      <c r="AI160" s="72" t="s">
        <v>608</v>
      </c>
      <c r="AJ160" s="72" t="s">
        <v>608</v>
      </c>
      <c r="AK160" s="72" t="s">
        <v>608</v>
      </c>
      <c r="AL160" s="72">
        <v>33750</v>
      </c>
      <c r="AM160" s="72">
        <v>32750</v>
      </c>
      <c r="AN160" s="72">
        <v>1000</v>
      </c>
      <c r="AO160" s="72" t="s">
        <v>608</v>
      </c>
      <c r="AP160" s="72" t="s">
        <v>608</v>
      </c>
      <c r="AQ160" s="72">
        <v>0</v>
      </c>
      <c r="AR160" s="72" t="s">
        <v>608</v>
      </c>
      <c r="AS160" s="72" t="s">
        <v>608</v>
      </c>
      <c r="AT160" s="72">
        <v>12</v>
      </c>
      <c r="AU160" s="72" t="s">
        <v>608</v>
      </c>
      <c r="AV160" s="72" t="s">
        <v>608</v>
      </c>
      <c r="AW160" s="72">
        <v>250</v>
      </c>
      <c r="AX160" s="72">
        <v>250</v>
      </c>
      <c r="AY160" s="72">
        <v>0</v>
      </c>
      <c r="AZ160" s="72">
        <v>0</v>
      </c>
      <c r="BA160" s="72">
        <v>0</v>
      </c>
      <c r="BB160" s="72">
        <v>0</v>
      </c>
      <c r="BC160" s="72">
        <v>0</v>
      </c>
      <c r="BD160" s="72">
        <v>0</v>
      </c>
      <c r="BE160" s="72">
        <v>240</v>
      </c>
      <c r="BF160" s="72">
        <v>0</v>
      </c>
      <c r="BG160" s="72">
        <v>0</v>
      </c>
      <c r="BH160" s="72">
        <v>0</v>
      </c>
      <c r="BI160" s="72">
        <v>0</v>
      </c>
      <c r="BJ160" s="72">
        <v>0</v>
      </c>
      <c r="BK160" s="72">
        <v>0</v>
      </c>
      <c r="BL160" s="72">
        <v>0</v>
      </c>
      <c r="BM160" s="72">
        <v>0</v>
      </c>
      <c r="BN160" s="72">
        <v>0</v>
      </c>
      <c r="BO160" s="72">
        <v>0</v>
      </c>
      <c r="BP160" s="72">
        <v>0</v>
      </c>
      <c r="BQ160" s="72">
        <v>0</v>
      </c>
      <c r="BR160" s="72">
        <v>25</v>
      </c>
      <c r="BS160" s="72" t="s">
        <v>608</v>
      </c>
      <c r="BT160" s="72" t="s">
        <v>608</v>
      </c>
      <c r="BU160" s="72" t="s">
        <v>608</v>
      </c>
    </row>
    <row r="161" spans="1:73" s="25" customFormat="1" ht="12.75" customHeight="1" x14ac:dyDescent="0.2">
      <c r="A161" s="44" t="s">
        <v>662</v>
      </c>
      <c r="B161" s="45" t="s">
        <v>367</v>
      </c>
      <c r="C161" s="46"/>
      <c r="D161" s="69" t="s">
        <v>608</v>
      </c>
      <c r="E161" s="69">
        <v>5000</v>
      </c>
      <c r="F161" s="69">
        <v>4</v>
      </c>
      <c r="G161" s="69">
        <v>1</v>
      </c>
      <c r="H161" s="69" t="s">
        <v>608</v>
      </c>
      <c r="I161" s="69">
        <v>3</v>
      </c>
      <c r="J161" s="70">
        <v>1.3</v>
      </c>
      <c r="K161" s="71">
        <v>1</v>
      </c>
      <c r="L161" s="71">
        <v>0.25</v>
      </c>
      <c r="M161" s="71" t="s">
        <v>608</v>
      </c>
      <c r="N161" s="72">
        <v>1</v>
      </c>
      <c r="O161" s="72">
        <v>185</v>
      </c>
      <c r="P161" s="72">
        <v>110</v>
      </c>
      <c r="Q161" s="72">
        <v>10</v>
      </c>
      <c r="R161" s="72">
        <v>3</v>
      </c>
      <c r="S161" s="72" t="s">
        <v>608</v>
      </c>
      <c r="T161" s="71">
        <v>300</v>
      </c>
      <c r="U161" s="71">
        <v>35</v>
      </c>
      <c r="V161" s="72" t="s">
        <v>608</v>
      </c>
      <c r="W161" s="72">
        <v>18000</v>
      </c>
      <c r="X161" s="72" t="s">
        <v>608</v>
      </c>
      <c r="Y161" s="72">
        <v>5000</v>
      </c>
      <c r="Z161" s="72">
        <v>33250</v>
      </c>
      <c r="AA161" s="72" t="s">
        <v>608</v>
      </c>
      <c r="AB161" s="72">
        <v>33250</v>
      </c>
      <c r="AC161" s="72">
        <v>2150</v>
      </c>
      <c r="AD161" s="72" t="s">
        <v>608</v>
      </c>
      <c r="AE161" s="72" t="s">
        <v>608</v>
      </c>
      <c r="AF161" s="72">
        <v>31100</v>
      </c>
      <c r="AG161" s="72" t="s">
        <v>608</v>
      </c>
      <c r="AH161" s="72" t="s">
        <v>608</v>
      </c>
      <c r="AI161" s="72" t="s">
        <v>608</v>
      </c>
      <c r="AJ161" s="72" t="s">
        <v>608</v>
      </c>
      <c r="AK161" s="72" t="s">
        <v>608</v>
      </c>
      <c r="AL161" s="72">
        <v>18054</v>
      </c>
      <c r="AM161" s="72">
        <v>18000</v>
      </c>
      <c r="AN161" s="72">
        <v>0</v>
      </c>
      <c r="AO161" s="72" t="s">
        <v>608</v>
      </c>
      <c r="AP161" s="72" t="s">
        <v>608</v>
      </c>
      <c r="AQ161" s="72">
        <v>0</v>
      </c>
      <c r="AR161" s="72">
        <v>54</v>
      </c>
      <c r="AS161" s="72" t="s">
        <v>608</v>
      </c>
      <c r="AT161" s="72">
        <v>10</v>
      </c>
      <c r="AU161" s="72" t="s">
        <v>608</v>
      </c>
      <c r="AV161" s="72" t="s">
        <v>608</v>
      </c>
      <c r="AW161" s="72">
        <v>4271</v>
      </c>
      <c r="AX161" s="72">
        <v>4256</v>
      </c>
      <c r="AY161" s="72">
        <v>0</v>
      </c>
      <c r="AZ161" s="72" t="s">
        <v>608</v>
      </c>
      <c r="BA161" s="72" t="s">
        <v>608</v>
      </c>
      <c r="BB161" s="72">
        <v>0</v>
      </c>
      <c r="BC161" s="72">
        <v>15</v>
      </c>
      <c r="BD161" s="72" t="s">
        <v>608</v>
      </c>
      <c r="BE161" s="72">
        <v>150</v>
      </c>
      <c r="BF161" s="72" t="s">
        <v>608</v>
      </c>
      <c r="BG161" s="72">
        <v>5</v>
      </c>
      <c r="BH161" s="72" t="s">
        <v>608</v>
      </c>
      <c r="BI161" s="72">
        <v>15</v>
      </c>
      <c r="BJ161" s="72">
        <v>10</v>
      </c>
      <c r="BK161" s="72">
        <v>5</v>
      </c>
      <c r="BL161" s="72">
        <v>0</v>
      </c>
      <c r="BM161" s="72" t="s">
        <v>608</v>
      </c>
      <c r="BN161" s="72" t="s">
        <v>608</v>
      </c>
      <c r="BO161" s="72" t="s">
        <v>608</v>
      </c>
      <c r="BP161" s="72" t="s">
        <v>608</v>
      </c>
      <c r="BQ161" s="72" t="s">
        <v>608</v>
      </c>
      <c r="BR161" s="72">
        <v>5</v>
      </c>
      <c r="BS161" s="72">
        <v>2606</v>
      </c>
      <c r="BT161" s="72" t="s">
        <v>608</v>
      </c>
      <c r="BU161" s="72" t="s">
        <v>608</v>
      </c>
    </row>
    <row r="162" spans="1:73" s="25" customFormat="1" ht="12.75" customHeight="1" x14ac:dyDescent="0.2">
      <c r="A162" s="44" t="s">
        <v>663</v>
      </c>
      <c r="B162" s="45" t="s">
        <v>200</v>
      </c>
      <c r="C162" s="46"/>
      <c r="D162" s="69" t="s">
        <v>608</v>
      </c>
      <c r="E162" s="69" t="s">
        <v>608</v>
      </c>
      <c r="F162" s="69">
        <v>2</v>
      </c>
      <c r="G162" s="69">
        <v>1</v>
      </c>
      <c r="H162" s="69">
        <v>0</v>
      </c>
      <c r="I162" s="69">
        <v>1</v>
      </c>
      <c r="J162" s="70">
        <v>1.3</v>
      </c>
      <c r="K162" s="71">
        <v>1.25</v>
      </c>
      <c r="L162" s="71">
        <v>0</v>
      </c>
      <c r="M162" s="71">
        <v>0</v>
      </c>
      <c r="N162" s="72">
        <v>1</v>
      </c>
      <c r="O162" s="72">
        <v>457</v>
      </c>
      <c r="P162" s="72">
        <v>428</v>
      </c>
      <c r="Q162" s="72">
        <v>36</v>
      </c>
      <c r="R162" s="72">
        <v>14</v>
      </c>
      <c r="S162" s="72">
        <v>0</v>
      </c>
      <c r="T162" s="71">
        <v>265</v>
      </c>
      <c r="U162" s="71">
        <v>40</v>
      </c>
      <c r="V162" s="72" t="s">
        <v>608</v>
      </c>
      <c r="W162" s="72">
        <v>19104</v>
      </c>
      <c r="X162" s="72" t="s">
        <v>608</v>
      </c>
      <c r="Y162" s="72" t="s">
        <v>608</v>
      </c>
      <c r="Z162" s="72">
        <v>0</v>
      </c>
      <c r="AA162" s="72" t="s">
        <v>608</v>
      </c>
      <c r="AB162" s="72">
        <v>0</v>
      </c>
      <c r="AC162" s="72" t="s">
        <v>608</v>
      </c>
      <c r="AD162" s="72" t="s">
        <v>608</v>
      </c>
      <c r="AE162" s="72" t="s">
        <v>608</v>
      </c>
      <c r="AF162" s="72" t="s">
        <v>608</v>
      </c>
      <c r="AG162" s="72" t="s">
        <v>608</v>
      </c>
      <c r="AH162" s="72" t="s">
        <v>608</v>
      </c>
      <c r="AI162" s="72" t="s">
        <v>608</v>
      </c>
      <c r="AJ162" s="72" t="s">
        <v>608</v>
      </c>
      <c r="AK162" s="72" t="s">
        <v>608</v>
      </c>
      <c r="AL162" s="72">
        <v>19104</v>
      </c>
      <c r="AM162" s="72">
        <v>19010</v>
      </c>
      <c r="AN162" s="72">
        <v>0</v>
      </c>
      <c r="AO162" s="72">
        <v>0</v>
      </c>
      <c r="AP162" s="72">
        <v>0</v>
      </c>
      <c r="AQ162" s="72">
        <v>0</v>
      </c>
      <c r="AR162" s="72">
        <v>94</v>
      </c>
      <c r="AS162" s="72">
        <v>0</v>
      </c>
      <c r="AT162" s="72">
        <v>0</v>
      </c>
      <c r="AU162" s="72">
        <v>0</v>
      </c>
      <c r="AV162" s="72">
        <v>2</v>
      </c>
      <c r="AW162" s="72">
        <v>444</v>
      </c>
      <c r="AX162" s="72">
        <v>444</v>
      </c>
      <c r="AY162" s="72">
        <v>0</v>
      </c>
      <c r="AZ162" s="72">
        <v>0</v>
      </c>
      <c r="BA162" s="72">
        <v>0</v>
      </c>
      <c r="BB162" s="72">
        <v>0</v>
      </c>
      <c r="BC162" s="72">
        <v>0</v>
      </c>
      <c r="BD162" s="72">
        <v>0</v>
      </c>
      <c r="BE162" s="72">
        <v>0</v>
      </c>
      <c r="BF162" s="72">
        <v>0</v>
      </c>
      <c r="BG162" s="72">
        <v>2</v>
      </c>
      <c r="BH162" s="72">
        <v>0</v>
      </c>
      <c r="BI162" s="72">
        <v>0</v>
      </c>
      <c r="BJ162" s="72">
        <v>0</v>
      </c>
      <c r="BK162" s="72">
        <v>12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>
        <v>5</v>
      </c>
      <c r="BR162" s="72" t="s">
        <v>608</v>
      </c>
      <c r="BS162" s="72" t="s">
        <v>608</v>
      </c>
      <c r="BT162" s="72" t="s">
        <v>608</v>
      </c>
      <c r="BU162" s="72" t="s">
        <v>608</v>
      </c>
    </row>
    <row r="163" spans="1:73" s="25" customFormat="1" ht="12.75" customHeight="1" x14ac:dyDescent="0.2">
      <c r="A163" s="44" t="s">
        <v>753</v>
      </c>
      <c r="B163" s="45" t="s">
        <v>271</v>
      </c>
      <c r="C163" s="46"/>
      <c r="D163" s="69">
        <v>587</v>
      </c>
      <c r="E163" s="69" t="s">
        <v>608</v>
      </c>
      <c r="F163" s="69">
        <v>2</v>
      </c>
      <c r="G163" s="69">
        <v>1</v>
      </c>
      <c r="H163" s="69">
        <v>1</v>
      </c>
      <c r="I163" s="69" t="s">
        <v>608</v>
      </c>
      <c r="J163" s="70">
        <v>0.8</v>
      </c>
      <c r="K163" s="71">
        <v>0.8</v>
      </c>
      <c r="L163" s="71" t="s">
        <v>608</v>
      </c>
      <c r="M163" s="71" t="s">
        <v>608</v>
      </c>
      <c r="N163" s="72">
        <v>1</v>
      </c>
      <c r="O163" s="72">
        <v>66</v>
      </c>
      <c r="P163" s="72">
        <v>46</v>
      </c>
      <c r="Q163" s="72">
        <v>6</v>
      </c>
      <c r="R163" s="72">
        <v>2</v>
      </c>
      <c r="S163" s="72">
        <v>0</v>
      </c>
      <c r="T163" s="71">
        <v>300</v>
      </c>
      <c r="U163" s="71">
        <v>64</v>
      </c>
      <c r="V163" s="72">
        <v>12500</v>
      </c>
      <c r="W163" s="72">
        <v>480</v>
      </c>
      <c r="X163" s="72">
        <v>0</v>
      </c>
      <c r="Y163" s="72">
        <v>0</v>
      </c>
      <c r="Z163" s="72">
        <v>102044</v>
      </c>
      <c r="AA163" s="72">
        <v>75424</v>
      </c>
      <c r="AB163" s="72">
        <v>26620</v>
      </c>
      <c r="AC163" s="72">
        <v>0</v>
      </c>
      <c r="AD163" s="72" t="s">
        <v>608</v>
      </c>
      <c r="AE163" s="72" t="s">
        <v>608</v>
      </c>
      <c r="AF163" s="72">
        <v>26620</v>
      </c>
      <c r="AG163" s="72">
        <v>0</v>
      </c>
      <c r="AH163" s="72">
        <v>101226</v>
      </c>
      <c r="AI163" s="72">
        <v>0</v>
      </c>
      <c r="AJ163" s="72">
        <v>0</v>
      </c>
      <c r="AK163" s="72">
        <v>818</v>
      </c>
      <c r="AL163" s="72">
        <v>12980</v>
      </c>
      <c r="AM163" s="72">
        <v>12980</v>
      </c>
      <c r="AN163" s="72">
        <v>0</v>
      </c>
      <c r="AO163" s="72">
        <v>0</v>
      </c>
      <c r="AP163" s="72">
        <v>0</v>
      </c>
      <c r="AQ163" s="72">
        <v>0</v>
      </c>
      <c r="AR163" s="72">
        <v>0</v>
      </c>
      <c r="AS163" s="72">
        <v>0</v>
      </c>
      <c r="AT163" s="72">
        <v>0</v>
      </c>
      <c r="AU163" s="72">
        <v>0</v>
      </c>
      <c r="AV163" s="72">
        <v>0</v>
      </c>
      <c r="AW163" s="72">
        <v>510</v>
      </c>
      <c r="AX163" s="72">
        <v>510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5</v>
      </c>
      <c r="BF163" s="72">
        <v>0</v>
      </c>
      <c r="BG163" s="72">
        <v>10</v>
      </c>
      <c r="BH163" s="72">
        <v>2714</v>
      </c>
      <c r="BI163" s="72" t="s">
        <v>608</v>
      </c>
      <c r="BJ163" s="72" t="s">
        <v>608</v>
      </c>
      <c r="BK163" s="72">
        <v>0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>
        <v>0</v>
      </c>
      <c r="BR163" s="72">
        <v>50</v>
      </c>
      <c r="BS163" s="72" t="s">
        <v>608</v>
      </c>
      <c r="BT163" s="72" t="s">
        <v>608</v>
      </c>
      <c r="BU163" s="72" t="s">
        <v>608</v>
      </c>
    </row>
    <row r="164" spans="1:73" s="25" customFormat="1" ht="12.75" customHeight="1" x14ac:dyDescent="0.2">
      <c r="A164" s="44" t="s">
        <v>665</v>
      </c>
      <c r="B164" s="45" t="s">
        <v>202</v>
      </c>
      <c r="C164" s="46"/>
      <c r="D164" s="69">
        <v>500</v>
      </c>
      <c r="E164" s="69">
        <v>200</v>
      </c>
      <c r="F164" s="69">
        <v>1</v>
      </c>
      <c r="G164" s="69">
        <v>0</v>
      </c>
      <c r="H164" s="69">
        <v>0</v>
      </c>
      <c r="I164" s="69">
        <v>1</v>
      </c>
      <c r="J164" s="70">
        <v>0.3</v>
      </c>
      <c r="K164" s="71">
        <v>0.3</v>
      </c>
      <c r="L164" s="71">
        <v>0</v>
      </c>
      <c r="M164" s="71">
        <v>0</v>
      </c>
      <c r="N164" s="72">
        <v>1</v>
      </c>
      <c r="O164" s="72">
        <v>90</v>
      </c>
      <c r="P164" s="72">
        <v>85</v>
      </c>
      <c r="Q164" s="72">
        <v>1</v>
      </c>
      <c r="R164" s="72">
        <v>1</v>
      </c>
      <c r="S164" s="72">
        <v>0</v>
      </c>
      <c r="T164" s="71">
        <v>100</v>
      </c>
      <c r="U164" s="71">
        <v>9</v>
      </c>
      <c r="V164" s="72">
        <v>2050</v>
      </c>
      <c r="W164" s="72">
        <v>1150</v>
      </c>
      <c r="X164" s="72">
        <v>0</v>
      </c>
      <c r="Y164" s="72">
        <v>0</v>
      </c>
      <c r="Z164" s="72">
        <v>0</v>
      </c>
      <c r="AA164" s="72" t="s">
        <v>608</v>
      </c>
      <c r="AB164" s="72">
        <v>0</v>
      </c>
      <c r="AC164" s="72" t="s">
        <v>608</v>
      </c>
      <c r="AD164" s="72" t="s">
        <v>608</v>
      </c>
      <c r="AE164" s="72" t="s">
        <v>608</v>
      </c>
      <c r="AF164" s="72" t="s">
        <v>608</v>
      </c>
      <c r="AG164" s="72" t="s">
        <v>608</v>
      </c>
      <c r="AH164" s="72" t="s">
        <v>608</v>
      </c>
      <c r="AI164" s="72" t="s">
        <v>608</v>
      </c>
      <c r="AJ164" s="72" t="s">
        <v>608</v>
      </c>
      <c r="AK164" s="72" t="s">
        <v>608</v>
      </c>
      <c r="AL164" s="72">
        <v>3260</v>
      </c>
      <c r="AM164" s="72">
        <v>3260</v>
      </c>
      <c r="AN164" s="72">
        <v>0</v>
      </c>
      <c r="AO164" s="72">
        <v>0</v>
      </c>
      <c r="AP164" s="72">
        <v>0</v>
      </c>
      <c r="AQ164" s="72">
        <v>0</v>
      </c>
      <c r="AR164" s="72">
        <v>0</v>
      </c>
      <c r="AS164" s="72">
        <v>0</v>
      </c>
      <c r="AT164" s="72" t="s">
        <v>608</v>
      </c>
      <c r="AU164" s="72" t="s">
        <v>608</v>
      </c>
      <c r="AV164" s="72" t="s">
        <v>608</v>
      </c>
      <c r="AW164" s="72">
        <v>200</v>
      </c>
      <c r="AX164" s="72">
        <v>200</v>
      </c>
      <c r="AY164" s="72">
        <v>0</v>
      </c>
      <c r="AZ164" s="72">
        <v>0</v>
      </c>
      <c r="BA164" s="72">
        <v>0</v>
      </c>
      <c r="BB164" s="72">
        <v>0</v>
      </c>
      <c r="BC164" s="72">
        <v>0</v>
      </c>
      <c r="BD164" s="72">
        <v>0</v>
      </c>
      <c r="BE164" s="72">
        <v>0</v>
      </c>
      <c r="BF164" s="72">
        <v>0</v>
      </c>
      <c r="BG164" s="72" t="s">
        <v>608</v>
      </c>
      <c r="BH164" s="72">
        <v>100</v>
      </c>
      <c r="BI164" s="72">
        <v>6</v>
      </c>
      <c r="BJ164" s="72">
        <v>8</v>
      </c>
      <c r="BK164" s="72">
        <v>380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>
        <v>0</v>
      </c>
      <c r="BR164" s="72">
        <v>143</v>
      </c>
      <c r="BS164" s="72" t="s">
        <v>608</v>
      </c>
      <c r="BT164" s="72" t="s">
        <v>608</v>
      </c>
      <c r="BU164" s="72" t="s">
        <v>608</v>
      </c>
    </row>
    <row r="165" spans="1:73" s="25" customFormat="1" ht="12.75" customHeight="1" x14ac:dyDescent="0.2">
      <c r="A165" s="44" t="s">
        <v>666</v>
      </c>
      <c r="B165" s="45" t="s">
        <v>298</v>
      </c>
      <c r="C165" s="46"/>
      <c r="D165" s="69">
        <v>787</v>
      </c>
      <c r="E165" s="69">
        <v>800</v>
      </c>
      <c r="F165" s="69">
        <v>2</v>
      </c>
      <c r="G165" s="69">
        <v>0</v>
      </c>
      <c r="H165" s="69">
        <v>2</v>
      </c>
      <c r="I165" s="69">
        <v>0</v>
      </c>
      <c r="J165" s="70">
        <v>1</v>
      </c>
      <c r="K165" s="71">
        <v>1</v>
      </c>
      <c r="L165" s="71">
        <v>0</v>
      </c>
      <c r="M165" s="71">
        <v>0</v>
      </c>
      <c r="N165" s="72">
        <v>1</v>
      </c>
      <c r="O165" s="72">
        <v>290</v>
      </c>
      <c r="P165" s="72">
        <v>70</v>
      </c>
      <c r="Q165" s="72">
        <v>8</v>
      </c>
      <c r="R165" s="72">
        <v>1</v>
      </c>
      <c r="S165" s="72">
        <v>0</v>
      </c>
      <c r="T165" s="71">
        <v>98</v>
      </c>
      <c r="U165" s="71">
        <v>18</v>
      </c>
      <c r="V165" s="72">
        <v>0</v>
      </c>
      <c r="W165" s="72">
        <v>600</v>
      </c>
      <c r="X165" s="72">
        <v>0</v>
      </c>
      <c r="Y165" s="72">
        <v>49138</v>
      </c>
      <c r="Z165" s="72">
        <v>69240</v>
      </c>
      <c r="AA165" s="72" t="s">
        <v>608</v>
      </c>
      <c r="AB165" s="72">
        <v>69240</v>
      </c>
      <c r="AC165" s="72" t="s">
        <v>608</v>
      </c>
      <c r="AD165" s="72" t="s">
        <v>608</v>
      </c>
      <c r="AE165" s="72" t="s">
        <v>608</v>
      </c>
      <c r="AF165" s="72">
        <v>69240</v>
      </c>
      <c r="AG165" s="72">
        <v>0</v>
      </c>
      <c r="AH165" s="72">
        <v>0</v>
      </c>
      <c r="AI165" s="72">
        <v>0</v>
      </c>
      <c r="AJ165" s="72">
        <v>0</v>
      </c>
      <c r="AK165" s="72">
        <v>0</v>
      </c>
      <c r="AL165" s="72">
        <v>49138</v>
      </c>
      <c r="AM165" s="72">
        <v>49103</v>
      </c>
      <c r="AN165" s="72">
        <v>0</v>
      </c>
      <c r="AO165" s="72">
        <v>0</v>
      </c>
      <c r="AP165" s="72">
        <v>0</v>
      </c>
      <c r="AQ165" s="72">
        <v>0</v>
      </c>
      <c r="AR165" s="72">
        <v>35</v>
      </c>
      <c r="AS165" s="72">
        <v>0</v>
      </c>
      <c r="AT165" s="72" t="s">
        <v>608</v>
      </c>
      <c r="AU165" s="72" t="s">
        <v>608</v>
      </c>
      <c r="AV165" s="72" t="s">
        <v>608</v>
      </c>
      <c r="AW165" s="72">
        <v>2326</v>
      </c>
      <c r="AX165" s="72">
        <v>2320</v>
      </c>
      <c r="AY165" s="72">
        <v>0</v>
      </c>
      <c r="AZ165" s="72">
        <v>0</v>
      </c>
      <c r="BA165" s="72">
        <v>0</v>
      </c>
      <c r="BB165" s="72">
        <v>0</v>
      </c>
      <c r="BC165" s="72">
        <v>6</v>
      </c>
      <c r="BD165" s="72">
        <v>0</v>
      </c>
      <c r="BE165" s="72">
        <v>0</v>
      </c>
      <c r="BF165" s="72">
        <v>0</v>
      </c>
      <c r="BG165" s="72">
        <v>2</v>
      </c>
      <c r="BH165" s="72">
        <v>2675</v>
      </c>
      <c r="BI165" s="72">
        <v>45</v>
      </c>
      <c r="BJ165" s="72">
        <v>25</v>
      </c>
      <c r="BK165" s="72">
        <v>73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>
        <v>0</v>
      </c>
      <c r="BR165" s="72" t="s">
        <v>608</v>
      </c>
      <c r="BS165" s="72" t="s">
        <v>608</v>
      </c>
      <c r="BT165" s="72" t="s">
        <v>608</v>
      </c>
      <c r="BU165" s="72" t="s">
        <v>608</v>
      </c>
    </row>
    <row r="166" spans="1:73" s="25" customFormat="1" ht="12.75" customHeight="1" x14ac:dyDescent="0.2">
      <c r="A166" s="44" t="s">
        <v>754</v>
      </c>
      <c r="B166" s="45" t="s">
        <v>272</v>
      </c>
      <c r="C166" s="46"/>
      <c r="D166" s="69">
        <v>63</v>
      </c>
      <c r="E166" s="69">
        <v>150</v>
      </c>
      <c r="F166" s="69">
        <v>1</v>
      </c>
      <c r="G166" s="69">
        <v>0</v>
      </c>
      <c r="H166" s="69">
        <v>0</v>
      </c>
      <c r="I166" s="69">
        <v>1</v>
      </c>
      <c r="J166" s="70">
        <v>0.2</v>
      </c>
      <c r="K166" s="71" t="s">
        <v>608</v>
      </c>
      <c r="L166" s="71" t="s">
        <v>608</v>
      </c>
      <c r="M166" s="71" t="s">
        <v>608</v>
      </c>
      <c r="N166" s="72">
        <v>1</v>
      </c>
      <c r="O166" s="72">
        <v>70</v>
      </c>
      <c r="P166" s="72">
        <v>50</v>
      </c>
      <c r="Q166" s="72">
        <v>8</v>
      </c>
      <c r="R166" s="72">
        <v>8</v>
      </c>
      <c r="S166" s="72">
        <v>0</v>
      </c>
      <c r="T166" s="71">
        <v>300</v>
      </c>
      <c r="U166" s="71">
        <v>40</v>
      </c>
      <c r="V166" s="72">
        <v>2000</v>
      </c>
      <c r="W166" s="72">
        <v>120</v>
      </c>
      <c r="X166" s="72">
        <v>0</v>
      </c>
      <c r="Y166" s="72">
        <v>0</v>
      </c>
      <c r="Z166" s="72">
        <v>14300</v>
      </c>
      <c r="AA166" s="72">
        <v>10000</v>
      </c>
      <c r="AB166" s="72">
        <v>4300</v>
      </c>
      <c r="AC166" s="72">
        <v>0</v>
      </c>
      <c r="AD166" s="72">
        <v>0</v>
      </c>
      <c r="AE166" s="72">
        <v>0</v>
      </c>
      <c r="AF166" s="72">
        <v>4300</v>
      </c>
      <c r="AG166" s="72">
        <v>0</v>
      </c>
      <c r="AH166" s="72">
        <v>0</v>
      </c>
      <c r="AI166" s="72">
        <v>0</v>
      </c>
      <c r="AJ166" s="72">
        <v>0</v>
      </c>
      <c r="AK166" s="72">
        <v>0</v>
      </c>
      <c r="AL166" s="72">
        <v>2030</v>
      </c>
      <c r="AM166" s="72">
        <v>2000</v>
      </c>
      <c r="AN166" s="72">
        <v>0</v>
      </c>
      <c r="AO166" s="72">
        <v>0</v>
      </c>
      <c r="AP166" s="72">
        <v>0</v>
      </c>
      <c r="AQ166" s="72">
        <v>0</v>
      </c>
      <c r="AR166" s="72">
        <v>30</v>
      </c>
      <c r="AS166" s="72">
        <v>0</v>
      </c>
      <c r="AT166" s="72">
        <v>0</v>
      </c>
      <c r="AU166" s="72">
        <v>0</v>
      </c>
      <c r="AV166" s="72">
        <v>0</v>
      </c>
      <c r="AW166" s="72">
        <v>25</v>
      </c>
      <c r="AX166" s="72">
        <v>25</v>
      </c>
      <c r="AY166" s="72">
        <v>0</v>
      </c>
      <c r="AZ166" s="72">
        <v>0</v>
      </c>
      <c r="BA166" s="72">
        <v>0</v>
      </c>
      <c r="BB166" s="72">
        <v>0</v>
      </c>
      <c r="BC166" s="72">
        <v>0</v>
      </c>
      <c r="BD166" s="72">
        <v>0</v>
      </c>
      <c r="BE166" s="72">
        <v>0</v>
      </c>
      <c r="BF166" s="72">
        <v>0</v>
      </c>
      <c r="BG166" s="72">
        <v>0</v>
      </c>
      <c r="BH166" s="72">
        <v>102</v>
      </c>
      <c r="BI166" s="72">
        <v>0</v>
      </c>
      <c r="BJ166" s="72">
        <v>0</v>
      </c>
      <c r="BK166" s="72">
        <v>0</v>
      </c>
      <c r="BL166" s="72">
        <v>0</v>
      </c>
      <c r="BM166" s="72">
        <v>0</v>
      </c>
      <c r="BN166" s="72">
        <v>0</v>
      </c>
      <c r="BO166" s="72">
        <v>0</v>
      </c>
      <c r="BP166" s="72">
        <v>0</v>
      </c>
      <c r="BQ166" s="72">
        <v>0</v>
      </c>
      <c r="BR166" s="72">
        <v>0</v>
      </c>
      <c r="BS166" s="72">
        <v>0</v>
      </c>
      <c r="BT166" s="72">
        <v>0</v>
      </c>
      <c r="BU166" s="72">
        <v>0</v>
      </c>
    </row>
    <row r="167" spans="1:73" s="25" customFormat="1" ht="12.75" customHeight="1" x14ac:dyDescent="0.2">
      <c r="A167" s="44" t="s">
        <v>811</v>
      </c>
      <c r="B167" s="45" t="s">
        <v>368</v>
      </c>
      <c r="C167" s="46"/>
      <c r="D167" s="69">
        <v>1509</v>
      </c>
      <c r="E167" s="69">
        <v>1550</v>
      </c>
      <c r="F167" s="69">
        <v>3</v>
      </c>
      <c r="G167" s="69">
        <v>1</v>
      </c>
      <c r="H167" s="69">
        <v>1</v>
      </c>
      <c r="I167" s="69">
        <v>1</v>
      </c>
      <c r="J167" s="70">
        <v>1.8</v>
      </c>
      <c r="K167" s="71">
        <v>1.8</v>
      </c>
      <c r="L167" s="71">
        <v>0</v>
      </c>
      <c r="M167" s="71">
        <v>0</v>
      </c>
      <c r="N167" s="72">
        <v>1</v>
      </c>
      <c r="O167" s="72" t="s">
        <v>608</v>
      </c>
      <c r="P167" s="72" t="s">
        <v>608</v>
      </c>
      <c r="Q167" s="72">
        <v>16</v>
      </c>
      <c r="R167" s="72">
        <v>3</v>
      </c>
      <c r="S167" s="72">
        <v>0</v>
      </c>
      <c r="T167" s="71">
        <v>300</v>
      </c>
      <c r="U167" s="71">
        <v>40</v>
      </c>
      <c r="V167" s="72" t="s">
        <v>608</v>
      </c>
      <c r="W167" s="72" t="s">
        <v>608</v>
      </c>
      <c r="X167" s="72">
        <v>0</v>
      </c>
      <c r="Y167" s="72" t="s">
        <v>608</v>
      </c>
      <c r="Z167" s="72">
        <v>249685.4</v>
      </c>
      <c r="AA167" s="72">
        <v>157685.35</v>
      </c>
      <c r="AB167" s="72">
        <v>92000</v>
      </c>
      <c r="AC167" s="72" t="s">
        <v>608</v>
      </c>
      <c r="AD167" s="72" t="s">
        <v>608</v>
      </c>
      <c r="AE167" s="72">
        <v>0</v>
      </c>
      <c r="AF167" s="72" t="s">
        <v>608</v>
      </c>
      <c r="AG167" s="72">
        <v>0</v>
      </c>
      <c r="AH167" s="72">
        <v>103200</v>
      </c>
      <c r="AI167" s="72">
        <v>0</v>
      </c>
      <c r="AJ167" s="72">
        <v>0</v>
      </c>
      <c r="AK167" s="72">
        <v>11</v>
      </c>
      <c r="AL167" s="72">
        <v>45000</v>
      </c>
      <c r="AM167" s="72">
        <v>44000</v>
      </c>
      <c r="AN167" s="72">
        <v>0</v>
      </c>
      <c r="AO167" s="72">
        <v>0</v>
      </c>
      <c r="AP167" s="72">
        <v>0</v>
      </c>
      <c r="AQ167" s="72">
        <v>0</v>
      </c>
      <c r="AR167" s="72">
        <v>1000</v>
      </c>
      <c r="AS167" s="72">
        <v>0</v>
      </c>
      <c r="AT167" s="72">
        <v>4</v>
      </c>
      <c r="AU167" s="72">
        <v>0</v>
      </c>
      <c r="AV167" s="72">
        <v>1</v>
      </c>
      <c r="AW167" s="72">
        <v>968</v>
      </c>
      <c r="AX167" s="72">
        <v>818</v>
      </c>
      <c r="AY167" s="72">
        <v>0</v>
      </c>
      <c r="AZ167" s="72">
        <v>0</v>
      </c>
      <c r="BA167" s="72">
        <v>0</v>
      </c>
      <c r="BB167" s="72">
        <v>0</v>
      </c>
      <c r="BC167" s="72">
        <v>150</v>
      </c>
      <c r="BD167" s="72">
        <v>0</v>
      </c>
      <c r="BE167" s="72">
        <v>25</v>
      </c>
      <c r="BF167" s="72">
        <v>0</v>
      </c>
      <c r="BG167" s="72">
        <v>10</v>
      </c>
      <c r="BH167" s="72" t="s">
        <v>608</v>
      </c>
      <c r="BI167" s="72" t="s">
        <v>608</v>
      </c>
      <c r="BJ167" s="72" t="s">
        <v>608</v>
      </c>
      <c r="BK167" s="72" t="s">
        <v>608</v>
      </c>
      <c r="BL167" s="72">
        <v>0</v>
      </c>
      <c r="BM167" s="72">
        <v>0</v>
      </c>
      <c r="BN167" s="72">
        <v>0</v>
      </c>
      <c r="BO167" s="72">
        <v>0</v>
      </c>
      <c r="BP167" s="72">
        <v>0</v>
      </c>
      <c r="BQ167" s="72" t="s">
        <v>608</v>
      </c>
      <c r="BR167" s="72" t="s">
        <v>608</v>
      </c>
      <c r="BS167" s="72" t="s">
        <v>608</v>
      </c>
      <c r="BT167" s="72" t="s">
        <v>608</v>
      </c>
      <c r="BU167" s="72" t="s">
        <v>608</v>
      </c>
    </row>
    <row r="168" spans="1:73" s="25" customFormat="1" ht="12.75" customHeight="1" x14ac:dyDescent="0.2">
      <c r="A168" s="44" t="s">
        <v>667</v>
      </c>
      <c r="B168" s="45" t="s">
        <v>203</v>
      </c>
      <c r="C168" s="46"/>
      <c r="D168" s="69" t="s">
        <v>608</v>
      </c>
      <c r="E168" s="69" t="s">
        <v>608</v>
      </c>
      <c r="F168" s="69">
        <v>1</v>
      </c>
      <c r="G168" s="69">
        <v>0</v>
      </c>
      <c r="H168" s="69">
        <v>1</v>
      </c>
      <c r="I168" s="69">
        <v>0</v>
      </c>
      <c r="J168" s="70">
        <v>0.8</v>
      </c>
      <c r="K168" s="71">
        <v>0.8</v>
      </c>
      <c r="L168" s="71">
        <v>0</v>
      </c>
      <c r="M168" s="71">
        <v>0</v>
      </c>
      <c r="N168" s="72">
        <v>1</v>
      </c>
      <c r="O168" s="72">
        <v>100</v>
      </c>
      <c r="P168" s="72">
        <v>45</v>
      </c>
      <c r="Q168" s="72">
        <v>6</v>
      </c>
      <c r="R168" s="72">
        <v>1</v>
      </c>
      <c r="S168" s="72">
        <v>1</v>
      </c>
      <c r="T168" s="71">
        <v>365</v>
      </c>
      <c r="U168" s="71">
        <v>64</v>
      </c>
      <c r="V168" s="72">
        <v>0</v>
      </c>
      <c r="W168" s="72">
        <v>3000</v>
      </c>
      <c r="X168" s="72">
        <v>0</v>
      </c>
      <c r="Y168" s="72">
        <v>6000</v>
      </c>
      <c r="Z168" s="72">
        <v>99760</v>
      </c>
      <c r="AA168" s="72">
        <v>60760</v>
      </c>
      <c r="AB168" s="72">
        <v>39000</v>
      </c>
      <c r="AC168" s="72">
        <v>19000</v>
      </c>
      <c r="AD168" s="72" t="s">
        <v>608</v>
      </c>
      <c r="AE168" s="72" t="s">
        <v>608</v>
      </c>
      <c r="AF168" s="72">
        <v>20000</v>
      </c>
      <c r="AG168" s="72">
        <v>250</v>
      </c>
      <c r="AH168" s="72">
        <v>39000</v>
      </c>
      <c r="AI168" s="72">
        <v>0</v>
      </c>
      <c r="AJ168" s="72">
        <v>0</v>
      </c>
      <c r="AK168" s="72">
        <v>0</v>
      </c>
      <c r="AL168" s="72">
        <v>8975</v>
      </c>
      <c r="AM168" s="72">
        <v>8950</v>
      </c>
      <c r="AN168" s="72">
        <v>0</v>
      </c>
      <c r="AO168" s="72">
        <v>0</v>
      </c>
      <c r="AP168" s="72">
        <v>0</v>
      </c>
      <c r="AQ168" s="72">
        <v>0</v>
      </c>
      <c r="AR168" s="72">
        <v>25</v>
      </c>
      <c r="AS168" s="72">
        <v>0</v>
      </c>
      <c r="AT168" s="72">
        <v>0</v>
      </c>
      <c r="AU168" s="72">
        <v>0</v>
      </c>
      <c r="AV168" s="72">
        <v>1</v>
      </c>
      <c r="AW168" s="72">
        <v>20</v>
      </c>
      <c r="AX168" s="72">
        <v>20</v>
      </c>
      <c r="AY168" s="72">
        <v>0</v>
      </c>
      <c r="AZ168" s="72">
        <v>0</v>
      </c>
      <c r="BA168" s="72">
        <v>0</v>
      </c>
      <c r="BB168" s="72">
        <v>0</v>
      </c>
      <c r="BC168" s="72">
        <v>0</v>
      </c>
      <c r="BD168" s="72">
        <v>0</v>
      </c>
      <c r="BE168" s="72">
        <v>0</v>
      </c>
      <c r="BF168" s="72">
        <v>0</v>
      </c>
      <c r="BG168" s="72">
        <v>0</v>
      </c>
      <c r="BH168" s="72">
        <v>20</v>
      </c>
      <c r="BI168" s="72">
        <v>0</v>
      </c>
      <c r="BJ168" s="72">
        <v>20</v>
      </c>
      <c r="BK168" s="72">
        <v>2000</v>
      </c>
      <c r="BL168" s="72">
        <v>0</v>
      </c>
      <c r="BM168" s="72">
        <v>0</v>
      </c>
      <c r="BN168" s="72">
        <v>0</v>
      </c>
      <c r="BO168" s="72">
        <v>0</v>
      </c>
      <c r="BP168" s="72">
        <v>0</v>
      </c>
      <c r="BQ168" s="72">
        <v>500</v>
      </c>
      <c r="BR168" s="72">
        <v>20</v>
      </c>
      <c r="BS168" s="72" t="s">
        <v>608</v>
      </c>
      <c r="BT168" s="72" t="s">
        <v>608</v>
      </c>
      <c r="BU168" s="72" t="s">
        <v>608</v>
      </c>
    </row>
    <row r="169" spans="1:73" s="25" customFormat="1" ht="12.75" customHeight="1" x14ac:dyDescent="0.2">
      <c r="A169" s="44" t="s">
        <v>669</v>
      </c>
      <c r="B169" s="45" t="s">
        <v>273</v>
      </c>
      <c r="C169" s="46"/>
      <c r="D169" s="69">
        <v>13000</v>
      </c>
      <c r="E169" s="69">
        <v>13000</v>
      </c>
      <c r="F169" s="69">
        <v>4</v>
      </c>
      <c r="G169" s="69">
        <v>0</v>
      </c>
      <c r="H169" s="69">
        <v>3</v>
      </c>
      <c r="I169" s="69">
        <v>1</v>
      </c>
      <c r="J169" s="70">
        <v>2</v>
      </c>
      <c r="K169" s="71">
        <v>1.95</v>
      </c>
      <c r="L169" s="71">
        <v>0</v>
      </c>
      <c r="M169" s="71">
        <v>0</v>
      </c>
      <c r="N169" s="72">
        <v>1</v>
      </c>
      <c r="O169" s="72">
        <v>746</v>
      </c>
      <c r="P169" s="72">
        <v>656</v>
      </c>
      <c r="Q169" s="72">
        <v>64</v>
      </c>
      <c r="R169" s="72">
        <v>6</v>
      </c>
      <c r="S169" s="72">
        <v>1</v>
      </c>
      <c r="T169" s="71">
        <v>250</v>
      </c>
      <c r="U169" s="71">
        <v>60</v>
      </c>
      <c r="V169" s="72">
        <v>72943</v>
      </c>
      <c r="W169" s="72">
        <v>0</v>
      </c>
      <c r="X169" s="72">
        <v>0</v>
      </c>
      <c r="Y169" s="72">
        <v>0</v>
      </c>
      <c r="Z169" s="72">
        <v>0</v>
      </c>
      <c r="AA169" s="72">
        <v>0</v>
      </c>
      <c r="AB169" s="72">
        <v>0</v>
      </c>
      <c r="AC169" s="72">
        <v>0</v>
      </c>
      <c r="AD169" s="72">
        <v>0</v>
      </c>
      <c r="AE169" s="72">
        <v>0</v>
      </c>
      <c r="AF169" s="72">
        <v>0</v>
      </c>
      <c r="AG169" s="72">
        <v>0</v>
      </c>
      <c r="AH169" s="72">
        <v>0</v>
      </c>
      <c r="AI169" s="72">
        <v>0</v>
      </c>
      <c r="AJ169" s="72">
        <v>0</v>
      </c>
      <c r="AK169" s="72">
        <v>0</v>
      </c>
      <c r="AL169" s="72">
        <v>128</v>
      </c>
      <c r="AM169" s="72">
        <v>0</v>
      </c>
      <c r="AN169" s="72">
        <v>0</v>
      </c>
      <c r="AO169" s="72">
        <v>0</v>
      </c>
      <c r="AP169" s="72">
        <v>0</v>
      </c>
      <c r="AQ169" s="72">
        <v>23</v>
      </c>
      <c r="AR169" s="72">
        <v>104</v>
      </c>
      <c r="AS169" s="72">
        <v>1</v>
      </c>
      <c r="AT169" s="72">
        <v>37</v>
      </c>
      <c r="AU169" s="72">
        <v>0</v>
      </c>
      <c r="AV169" s="72">
        <v>0</v>
      </c>
      <c r="AW169" s="72">
        <v>1523</v>
      </c>
      <c r="AX169" s="72">
        <v>1502</v>
      </c>
      <c r="AY169" s="72">
        <v>0</v>
      </c>
      <c r="AZ169" s="72">
        <v>0</v>
      </c>
      <c r="BA169" s="72">
        <v>0</v>
      </c>
      <c r="BB169" s="72">
        <v>0</v>
      </c>
      <c r="BC169" s="72">
        <v>21</v>
      </c>
      <c r="BD169" s="72">
        <v>0</v>
      </c>
      <c r="BE169" s="72">
        <v>0</v>
      </c>
      <c r="BF169" s="72">
        <v>0</v>
      </c>
      <c r="BG169" s="72">
        <v>8</v>
      </c>
      <c r="BH169" s="72">
        <v>0</v>
      </c>
      <c r="BI169" s="72">
        <v>0</v>
      </c>
      <c r="BJ169" s="72">
        <v>0</v>
      </c>
      <c r="BK169" s="72">
        <v>25</v>
      </c>
      <c r="BL169" s="72">
        <v>250</v>
      </c>
      <c r="BM169" s="72">
        <v>250</v>
      </c>
      <c r="BN169" s="72">
        <v>0</v>
      </c>
      <c r="BO169" s="72">
        <v>0</v>
      </c>
      <c r="BP169" s="72">
        <v>0</v>
      </c>
      <c r="BQ169" s="72">
        <v>0</v>
      </c>
      <c r="BR169" s="72">
        <v>75</v>
      </c>
      <c r="BS169" s="72">
        <v>0</v>
      </c>
      <c r="BT169" s="72">
        <v>0</v>
      </c>
      <c r="BU169" s="72">
        <v>0</v>
      </c>
    </row>
    <row r="170" spans="1:73" s="25" customFormat="1" ht="12.75" customHeight="1" x14ac:dyDescent="0.2">
      <c r="A170" s="44" t="s">
        <v>670</v>
      </c>
      <c r="B170" s="45" t="s">
        <v>205</v>
      </c>
      <c r="C170" s="46"/>
      <c r="D170" s="69">
        <v>700</v>
      </c>
      <c r="E170" s="69">
        <v>1000</v>
      </c>
      <c r="F170" s="69">
        <v>4</v>
      </c>
      <c r="G170" s="69">
        <v>0</v>
      </c>
      <c r="H170" s="69">
        <v>2</v>
      </c>
      <c r="I170" s="69">
        <v>2</v>
      </c>
      <c r="J170" s="70">
        <v>1.3</v>
      </c>
      <c r="K170" s="71">
        <v>1.2</v>
      </c>
      <c r="L170" s="71">
        <v>0.06</v>
      </c>
      <c r="M170" s="71">
        <v>0</v>
      </c>
      <c r="N170" s="72" t="s">
        <v>608</v>
      </c>
      <c r="O170" s="72">
        <v>392</v>
      </c>
      <c r="P170" s="72">
        <v>100</v>
      </c>
      <c r="Q170" s="72">
        <v>10</v>
      </c>
      <c r="R170" s="72">
        <v>1</v>
      </c>
      <c r="S170" s="72">
        <v>0</v>
      </c>
      <c r="T170" s="71">
        <v>300</v>
      </c>
      <c r="U170" s="71">
        <v>64</v>
      </c>
      <c r="V170" s="72">
        <v>0</v>
      </c>
      <c r="W170" s="72">
        <v>3000</v>
      </c>
      <c r="X170" s="72">
        <v>0</v>
      </c>
      <c r="Y170" s="72">
        <v>111000</v>
      </c>
      <c r="Z170" s="72">
        <v>0</v>
      </c>
      <c r="AA170" s="72" t="s">
        <v>608</v>
      </c>
      <c r="AB170" s="72">
        <v>0</v>
      </c>
      <c r="AC170" s="72" t="s">
        <v>608</v>
      </c>
      <c r="AD170" s="72" t="s">
        <v>608</v>
      </c>
      <c r="AE170" s="72" t="s">
        <v>608</v>
      </c>
      <c r="AF170" s="72" t="s">
        <v>608</v>
      </c>
      <c r="AG170" s="72" t="s">
        <v>608</v>
      </c>
      <c r="AH170" s="72" t="s">
        <v>608</v>
      </c>
      <c r="AI170" s="72" t="s">
        <v>608</v>
      </c>
      <c r="AJ170" s="72" t="s">
        <v>608</v>
      </c>
      <c r="AK170" s="72" t="s">
        <v>608</v>
      </c>
      <c r="AL170" s="72">
        <v>111020</v>
      </c>
      <c r="AM170" s="72">
        <v>111000</v>
      </c>
      <c r="AN170" s="72">
        <v>0</v>
      </c>
      <c r="AO170" s="72">
        <v>0</v>
      </c>
      <c r="AP170" s="72">
        <v>0</v>
      </c>
      <c r="AQ170" s="72">
        <v>20</v>
      </c>
      <c r="AR170" s="72">
        <v>0</v>
      </c>
      <c r="AS170" s="72">
        <v>0</v>
      </c>
      <c r="AT170" s="72">
        <v>0</v>
      </c>
      <c r="AU170" s="72">
        <v>0</v>
      </c>
      <c r="AV170" s="72">
        <v>4</v>
      </c>
      <c r="AW170" s="72">
        <v>1498</v>
      </c>
      <c r="AX170" s="72">
        <v>1496</v>
      </c>
      <c r="AY170" s="72">
        <v>0</v>
      </c>
      <c r="AZ170" s="72">
        <v>0</v>
      </c>
      <c r="BA170" s="72">
        <v>0</v>
      </c>
      <c r="BB170" s="72">
        <v>0</v>
      </c>
      <c r="BC170" s="72">
        <v>2</v>
      </c>
      <c r="BD170" s="72">
        <v>0</v>
      </c>
      <c r="BE170" s="72">
        <v>0</v>
      </c>
      <c r="BF170" s="72" t="s">
        <v>608</v>
      </c>
      <c r="BG170" s="72">
        <v>4</v>
      </c>
      <c r="BH170" s="72">
        <v>2500</v>
      </c>
      <c r="BI170" s="72">
        <v>50</v>
      </c>
      <c r="BJ170" s="72">
        <v>23</v>
      </c>
      <c r="BK170" s="72">
        <v>24</v>
      </c>
      <c r="BL170" s="72">
        <v>0</v>
      </c>
      <c r="BM170" s="72">
        <v>0</v>
      </c>
      <c r="BN170" s="72">
        <v>0</v>
      </c>
      <c r="BO170" s="72">
        <v>0</v>
      </c>
      <c r="BP170" s="72">
        <v>0</v>
      </c>
      <c r="BQ170" s="72">
        <v>480</v>
      </c>
      <c r="BR170" s="72" t="s">
        <v>608</v>
      </c>
      <c r="BS170" s="72" t="s">
        <v>608</v>
      </c>
      <c r="BT170" s="72" t="s">
        <v>608</v>
      </c>
      <c r="BU170" s="72" t="s">
        <v>608</v>
      </c>
    </row>
    <row r="171" spans="1:73" s="25" customFormat="1" ht="12.75" customHeight="1" x14ac:dyDescent="0.2">
      <c r="A171" s="44" t="s">
        <v>671</v>
      </c>
      <c r="B171" s="45" t="s">
        <v>369</v>
      </c>
      <c r="C171" s="46"/>
      <c r="D171" s="69">
        <v>50</v>
      </c>
      <c r="E171" s="69">
        <v>1000</v>
      </c>
      <c r="F171" s="69">
        <v>1</v>
      </c>
      <c r="G171" s="69">
        <v>0</v>
      </c>
      <c r="H171" s="69">
        <v>0</v>
      </c>
      <c r="I171" s="69">
        <v>1</v>
      </c>
      <c r="J171" s="70">
        <v>0.25</v>
      </c>
      <c r="K171" s="71" t="s">
        <v>608</v>
      </c>
      <c r="L171" s="71" t="s">
        <v>608</v>
      </c>
      <c r="M171" s="71" t="s">
        <v>608</v>
      </c>
      <c r="N171" s="72">
        <v>1</v>
      </c>
      <c r="O171" s="72">
        <v>98</v>
      </c>
      <c r="P171" s="72">
        <v>98</v>
      </c>
      <c r="Q171" s="72">
        <v>8</v>
      </c>
      <c r="R171" s="72">
        <v>1</v>
      </c>
      <c r="S171" s="72">
        <v>1</v>
      </c>
      <c r="T171" s="71">
        <v>300</v>
      </c>
      <c r="U171" s="71">
        <v>64</v>
      </c>
      <c r="V171" s="72">
        <v>0</v>
      </c>
      <c r="W171" s="72">
        <v>10000</v>
      </c>
      <c r="X171" s="72">
        <v>0</v>
      </c>
      <c r="Y171" s="72">
        <v>0</v>
      </c>
      <c r="Z171" s="72">
        <v>132700</v>
      </c>
      <c r="AA171" s="72">
        <v>26700</v>
      </c>
      <c r="AB171" s="72">
        <v>106000</v>
      </c>
      <c r="AC171" s="72">
        <v>53000</v>
      </c>
      <c r="AD171" s="72">
        <v>24600</v>
      </c>
      <c r="AE171" s="72">
        <v>0</v>
      </c>
      <c r="AF171" s="72">
        <v>28400</v>
      </c>
      <c r="AG171" s="72">
        <v>2000</v>
      </c>
      <c r="AH171" s="72">
        <v>23000</v>
      </c>
      <c r="AI171" s="72">
        <v>0</v>
      </c>
      <c r="AJ171" s="72">
        <v>0</v>
      </c>
      <c r="AK171" s="72">
        <v>0</v>
      </c>
      <c r="AL171" s="72">
        <v>10080</v>
      </c>
      <c r="AM171" s="72">
        <v>10000</v>
      </c>
      <c r="AN171" s="72">
        <v>0</v>
      </c>
      <c r="AO171" s="72">
        <v>0</v>
      </c>
      <c r="AP171" s="72">
        <v>0</v>
      </c>
      <c r="AQ171" s="72">
        <v>80</v>
      </c>
      <c r="AR171" s="72">
        <v>0</v>
      </c>
      <c r="AS171" s="72">
        <v>0</v>
      </c>
      <c r="AT171" s="72">
        <v>0</v>
      </c>
      <c r="AU171" s="72">
        <v>12</v>
      </c>
      <c r="AV171" s="72">
        <v>0</v>
      </c>
      <c r="AW171" s="72">
        <v>276</v>
      </c>
      <c r="AX171" s="72">
        <v>274</v>
      </c>
      <c r="AY171" s="72">
        <v>0</v>
      </c>
      <c r="AZ171" s="72">
        <v>0</v>
      </c>
      <c r="BA171" s="72">
        <v>0</v>
      </c>
      <c r="BB171" s="72">
        <v>0</v>
      </c>
      <c r="BC171" s="72">
        <v>0</v>
      </c>
      <c r="BD171" s="72">
        <v>2</v>
      </c>
      <c r="BE171" s="72">
        <v>0</v>
      </c>
      <c r="BF171" s="72">
        <v>0</v>
      </c>
      <c r="BG171" s="72">
        <v>4</v>
      </c>
      <c r="BH171" s="72">
        <v>0</v>
      </c>
      <c r="BI171" s="72">
        <v>0</v>
      </c>
      <c r="BJ171" s="72">
        <v>0</v>
      </c>
      <c r="BK171" s="72">
        <v>0</v>
      </c>
      <c r="BL171" s="72">
        <v>0</v>
      </c>
      <c r="BM171" s="72">
        <v>0</v>
      </c>
      <c r="BN171" s="72">
        <v>0</v>
      </c>
      <c r="BO171" s="72">
        <v>0</v>
      </c>
      <c r="BP171" s="72">
        <v>0</v>
      </c>
      <c r="BQ171" s="72">
        <v>0</v>
      </c>
      <c r="BR171" s="72">
        <v>0</v>
      </c>
      <c r="BS171" s="72">
        <v>0</v>
      </c>
      <c r="BT171" s="72">
        <v>0</v>
      </c>
      <c r="BU171" s="72">
        <v>0</v>
      </c>
    </row>
    <row r="172" spans="1:73" s="25" customFormat="1" ht="12.75" customHeight="1" x14ac:dyDescent="0.2">
      <c r="A172" s="44" t="s">
        <v>812</v>
      </c>
      <c r="B172" s="45" t="s">
        <v>370</v>
      </c>
      <c r="C172" s="46"/>
      <c r="D172" s="69">
        <v>100</v>
      </c>
      <c r="E172" s="69">
        <v>100</v>
      </c>
      <c r="F172" s="69">
        <v>2</v>
      </c>
      <c r="G172" s="69" t="s">
        <v>608</v>
      </c>
      <c r="H172" s="69" t="s">
        <v>608</v>
      </c>
      <c r="I172" s="69" t="s">
        <v>608</v>
      </c>
      <c r="J172" s="70">
        <v>7.0000000000000007E-2</v>
      </c>
      <c r="K172" s="71" t="s">
        <v>608</v>
      </c>
      <c r="L172" s="71" t="s">
        <v>608</v>
      </c>
      <c r="M172" s="71" t="s">
        <v>608</v>
      </c>
      <c r="N172" s="72">
        <v>2</v>
      </c>
      <c r="O172" s="72">
        <v>40</v>
      </c>
      <c r="P172" s="72">
        <v>10</v>
      </c>
      <c r="Q172" s="72">
        <v>3</v>
      </c>
      <c r="R172" s="72">
        <v>2</v>
      </c>
      <c r="S172" s="72">
        <v>1</v>
      </c>
      <c r="T172" s="71">
        <v>300</v>
      </c>
      <c r="U172" s="71">
        <v>64</v>
      </c>
      <c r="V172" s="72">
        <v>8000</v>
      </c>
      <c r="W172" s="72">
        <v>11500</v>
      </c>
      <c r="X172" s="72">
        <v>0</v>
      </c>
      <c r="Y172" s="72">
        <v>0</v>
      </c>
      <c r="Z172" s="72">
        <v>3000</v>
      </c>
      <c r="AA172" s="72">
        <v>3000</v>
      </c>
      <c r="AB172" s="72">
        <v>0</v>
      </c>
      <c r="AC172" s="72">
        <v>0</v>
      </c>
      <c r="AD172" s="72">
        <v>0</v>
      </c>
      <c r="AE172" s="72">
        <v>0</v>
      </c>
      <c r="AF172" s="72">
        <v>0</v>
      </c>
      <c r="AG172" s="72">
        <v>0</v>
      </c>
      <c r="AH172" s="72">
        <v>0</v>
      </c>
      <c r="AI172" s="72">
        <v>0</v>
      </c>
      <c r="AJ172" s="72">
        <v>0</v>
      </c>
      <c r="AK172" s="72">
        <v>0</v>
      </c>
      <c r="AL172" s="72">
        <v>19500</v>
      </c>
      <c r="AM172" s="72">
        <v>8000</v>
      </c>
      <c r="AN172" s="72">
        <v>0</v>
      </c>
      <c r="AO172" s="72">
        <v>0</v>
      </c>
      <c r="AP172" s="72">
        <v>0</v>
      </c>
      <c r="AQ172" s="72">
        <v>0</v>
      </c>
      <c r="AR172" s="72">
        <v>11500</v>
      </c>
      <c r="AS172" s="72">
        <v>0</v>
      </c>
      <c r="AT172" s="72">
        <v>0</v>
      </c>
      <c r="AU172" s="72">
        <v>0</v>
      </c>
      <c r="AV172" s="72">
        <v>0</v>
      </c>
      <c r="AW172" s="72">
        <v>200</v>
      </c>
      <c r="AX172" s="72">
        <v>100</v>
      </c>
      <c r="AY172" s="72">
        <v>0</v>
      </c>
      <c r="AZ172" s="72">
        <v>0</v>
      </c>
      <c r="BA172" s="72">
        <v>0</v>
      </c>
      <c r="BB172" s="72">
        <v>0</v>
      </c>
      <c r="BC172" s="72">
        <v>100</v>
      </c>
      <c r="BD172" s="72">
        <v>0</v>
      </c>
      <c r="BE172" s="72">
        <v>0</v>
      </c>
      <c r="BF172" s="72">
        <v>0</v>
      </c>
      <c r="BG172" s="72">
        <v>0</v>
      </c>
      <c r="BH172" s="72">
        <v>100</v>
      </c>
      <c r="BI172" s="72">
        <v>10</v>
      </c>
      <c r="BJ172" s="72">
        <v>0</v>
      </c>
      <c r="BK172" s="72">
        <v>10</v>
      </c>
      <c r="BL172" s="72">
        <v>0</v>
      </c>
      <c r="BM172" s="72">
        <v>0</v>
      </c>
      <c r="BN172" s="72">
        <v>0</v>
      </c>
      <c r="BO172" s="72">
        <v>0</v>
      </c>
      <c r="BP172" s="72">
        <v>0</v>
      </c>
      <c r="BQ172" s="72">
        <v>0</v>
      </c>
      <c r="BR172" s="72">
        <v>10</v>
      </c>
      <c r="BS172" s="72" t="s">
        <v>608</v>
      </c>
      <c r="BT172" s="72" t="s">
        <v>608</v>
      </c>
      <c r="BU172" s="72" t="s">
        <v>608</v>
      </c>
    </row>
    <row r="173" spans="1:73" s="25" customFormat="1" ht="12.75" customHeight="1" x14ac:dyDescent="0.2">
      <c r="A173" s="44" t="s">
        <v>672</v>
      </c>
      <c r="B173" s="45" t="s">
        <v>174</v>
      </c>
      <c r="C173" s="46"/>
      <c r="D173" s="73">
        <v>100</v>
      </c>
      <c r="E173" s="73" t="s">
        <v>608</v>
      </c>
      <c r="F173" s="73">
        <v>4</v>
      </c>
      <c r="G173" s="73">
        <v>1</v>
      </c>
      <c r="H173" s="73">
        <v>1</v>
      </c>
      <c r="I173" s="73">
        <v>2</v>
      </c>
      <c r="J173" s="74">
        <v>1.8</v>
      </c>
      <c r="K173" s="75">
        <v>1.25</v>
      </c>
      <c r="L173" s="75">
        <v>0.5</v>
      </c>
      <c r="M173" s="75" t="s">
        <v>608</v>
      </c>
      <c r="N173" s="76">
        <v>1</v>
      </c>
      <c r="O173" s="76">
        <v>376</v>
      </c>
      <c r="P173" s="76">
        <v>296</v>
      </c>
      <c r="Q173" s="76">
        <v>30</v>
      </c>
      <c r="R173" s="76">
        <v>5</v>
      </c>
      <c r="S173" s="76">
        <v>1</v>
      </c>
      <c r="T173" s="75">
        <v>300</v>
      </c>
      <c r="U173" s="75">
        <v>64</v>
      </c>
      <c r="V173" s="76" t="s">
        <v>608</v>
      </c>
      <c r="W173" s="76">
        <v>25000</v>
      </c>
      <c r="X173" s="76" t="s">
        <v>608</v>
      </c>
      <c r="Y173" s="76">
        <v>10000</v>
      </c>
      <c r="Z173" s="76">
        <v>65000</v>
      </c>
      <c r="AA173" s="76" t="s">
        <v>608</v>
      </c>
      <c r="AB173" s="76">
        <v>65000</v>
      </c>
      <c r="AC173" s="76" t="s">
        <v>608</v>
      </c>
      <c r="AD173" s="76" t="s">
        <v>608</v>
      </c>
      <c r="AE173" s="76" t="s">
        <v>608</v>
      </c>
      <c r="AF173" s="76">
        <v>65000</v>
      </c>
      <c r="AG173" s="76" t="s">
        <v>608</v>
      </c>
      <c r="AH173" s="76" t="s">
        <v>608</v>
      </c>
      <c r="AI173" s="76" t="s">
        <v>608</v>
      </c>
      <c r="AJ173" s="76">
        <v>40000</v>
      </c>
      <c r="AK173" s="76" t="s">
        <v>608</v>
      </c>
      <c r="AL173" s="76">
        <v>34300</v>
      </c>
      <c r="AM173" s="76">
        <v>30000</v>
      </c>
      <c r="AN173" s="76">
        <v>100</v>
      </c>
      <c r="AO173" s="76" t="s">
        <v>608</v>
      </c>
      <c r="AP173" s="76" t="s">
        <v>608</v>
      </c>
      <c r="AQ173" s="76">
        <v>200</v>
      </c>
      <c r="AR173" s="76">
        <v>4000</v>
      </c>
      <c r="AS173" s="76" t="s">
        <v>608</v>
      </c>
      <c r="AT173" s="76">
        <v>2</v>
      </c>
      <c r="AU173" s="76">
        <v>5</v>
      </c>
      <c r="AV173" s="76">
        <v>2</v>
      </c>
      <c r="AW173" s="76">
        <v>612</v>
      </c>
      <c r="AX173" s="76">
        <v>500</v>
      </c>
      <c r="AY173" s="76" t="s">
        <v>608</v>
      </c>
      <c r="AZ173" s="76" t="s">
        <v>608</v>
      </c>
      <c r="BA173" s="76" t="s">
        <v>608</v>
      </c>
      <c r="BB173" s="76">
        <v>12</v>
      </c>
      <c r="BC173" s="76">
        <v>100</v>
      </c>
      <c r="BD173" s="76" t="s">
        <v>608</v>
      </c>
      <c r="BE173" s="76">
        <v>15</v>
      </c>
      <c r="BF173" s="76">
        <v>1</v>
      </c>
      <c r="BG173" s="76">
        <v>2</v>
      </c>
      <c r="BH173" s="76">
        <v>70</v>
      </c>
      <c r="BI173" s="76">
        <v>5</v>
      </c>
      <c r="BJ173" s="76">
        <v>10</v>
      </c>
      <c r="BK173" s="76">
        <v>7</v>
      </c>
      <c r="BL173" s="76">
        <v>0</v>
      </c>
      <c r="BM173" s="76" t="s">
        <v>608</v>
      </c>
      <c r="BN173" s="76" t="s">
        <v>608</v>
      </c>
      <c r="BO173" s="76" t="s">
        <v>608</v>
      </c>
      <c r="BP173" s="76" t="s">
        <v>608</v>
      </c>
      <c r="BQ173" s="76" t="s">
        <v>608</v>
      </c>
      <c r="BR173" s="76">
        <v>25</v>
      </c>
      <c r="BS173" s="76" t="s">
        <v>608</v>
      </c>
      <c r="BT173" s="76" t="s">
        <v>608</v>
      </c>
      <c r="BU173" s="76" t="s">
        <v>608</v>
      </c>
    </row>
    <row r="174" spans="1:73" s="25" customFormat="1" ht="12.75" customHeight="1" x14ac:dyDescent="0.2">
      <c r="A174" s="44" t="s">
        <v>673</v>
      </c>
      <c r="B174" s="45" t="s">
        <v>207</v>
      </c>
      <c r="C174" s="46"/>
      <c r="D174" s="73">
        <v>30</v>
      </c>
      <c r="E174" s="73" t="s">
        <v>608</v>
      </c>
      <c r="F174" s="73">
        <v>1</v>
      </c>
      <c r="G174" s="73">
        <v>0</v>
      </c>
      <c r="H174" s="73">
        <v>1</v>
      </c>
      <c r="I174" s="73">
        <v>0</v>
      </c>
      <c r="J174" s="74">
        <v>0.5</v>
      </c>
      <c r="K174" s="75">
        <v>0.5</v>
      </c>
      <c r="L174" s="75">
        <v>0</v>
      </c>
      <c r="M174" s="75">
        <v>0</v>
      </c>
      <c r="N174" s="76">
        <v>1</v>
      </c>
      <c r="O174" s="76">
        <v>420</v>
      </c>
      <c r="P174" s="76">
        <v>220</v>
      </c>
      <c r="Q174" s="76">
        <v>42</v>
      </c>
      <c r="R174" s="76">
        <v>1</v>
      </c>
      <c r="S174" s="76">
        <v>1</v>
      </c>
      <c r="T174" s="75">
        <v>250</v>
      </c>
      <c r="U174" s="75">
        <v>27</v>
      </c>
      <c r="V174" s="76">
        <v>0</v>
      </c>
      <c r="W174" s="76">
        <v>30000</v>
      </c>
      <c r="X174" s="76">
        <v>0</v>
      </c>
      <c r="Y174" s="76">
        <v>220</v>
      </c>
      <c r="Z174" s="76">
        <v>85000</v>
      </c>
      <c r="AA174" s="76">
        <v>25000</v>
      </c>
      <c r="AB174" s="76">
        <v>60000</v>
      </c>
      <c r="AC174" s="76">
        <v>30000</v>
      </c>
      <c r="AD174" s="76" t="s">
        <v>608</v>
      </c>
      <c r="AE174" s="76">
        <v>0</v>
      </c>
      <c r="AF174" s="76">
        <v>30000</v>
      </c>
      <c r="AG174" s="76">
        <v>0</v>
      </c>
      <c r="AH174" s="76">
        <v>30000</v>
      </c>
      <c r="AI174" s="76">
        <v>0</v>
      </c>
      <c r="AJ174" s="76">
        <v>0</v>
      </c>
      <c r="AK174" s="76">
        <v>50</v>
      </c>
      <c r="AL174" s="76">
        <v>30157</v>
      </c>
      <c r="AM174" s="76">
        <v>30000</v>
      </c>
      <c r="AN174" s="76">
        <v>52</v>
      </c>
      <c r="AO174" s="76">
        <v>62</v>
      </c>
      <c r="AP174" s="76">
        <v>0</v>
      </c>
      <c r="AQ174" s="76">
        <v>5</v>
      </c>
      <c r="AR174" s="76">
        <v>38</v>
      </c>
      <c r="AS174" s="76">
        <v>0</v>
      </c>
      <c r="AT174" s="76">
        <v>0</v>
      </c>
      <c r="AU174" s="76">
        <v>0</v>
      </c>
      <c r="AV174" s="76">
        <v>0</v>
      </c>
      <c r="AW174" s="76">
        <v>496</v>
      </c>
      <c r="AX174" s="76">
        <v>495</v>
      </c>
      <c r="AY174" s="76">
        <v>0</v>
      </c>
      <c r="AZ174" s="76">
        <v>0</v>
      </c>
      <c r="BA174" s="76">
        <v>0</v>
      </c>
      <c r="BB174" s="76">
        <v>0</v>
      </c>
      <c r="BC174" s="76">
        <v>1</v>
      </c>
      <c r="BD174" s="76">
        <v>0</v>
      </c>
      <c r="BE174" s="76">
        <v>0</v>
      </c>
      <c r="BF174" s="76">
        <v>1</v>
      </c>
      <c r="BG174" s="76">
        <v>5</v>
      </c>
      <c r="BH174" s="76">
        <v>80</v>
      </c>
      <c r="BI174" s="76">
        <v>0</v>
      </c>
      <c r="BJ174" s="76">
        <v>0</v>
      </c>
      <c r="BK174" s="76">
        <v>5</v>
      </c>
      <c r="BL174" s="76">
        <v>5</v>
      </c>
      <c r="BM174" s="76">
        <v>5</v>
      </c>
      <c r="BN174" s="76">
        <v>0</v>
      </c>
      <c r="BO174" s="76">
        <v>0</v>
      </c>
      <c r="BP174" s="76">
        <v>0</v>
      </c>
      <c r="BQ174" s="76">
        <v>0</v>
      </c>
      <c r="BR174" s="76">
        <v>0</v>
      </c>
      <c r="BS174" s="76" t="s">
        <v>608</v>
      </c>
      <c r="BT174" s="76" t="s">
        <v>608</v>
      </c>
      <c r="BU174" s="76" t="s">
        <v>608</v>
      </c>
    </row>
    <row r="175" spans="1:73" s="25" customFormat="1" ht="12.75" customHeight="1" x14ac:dyDescent="0.2">
      <c r="A175" s="44" t="s">
        <v>724</v>
      </c>
      <c r="B175" s="351" t="s">
        <v>247</v>
      </c>
      <c r="C175" s="352"/>
      <c r="D175" s="69">
        <v>405</v>
      </c>
      <c r="E175" s="69">
        <v>1179</v>
      </c>
      <c r="F175" s="69">
        <v>1</v>
      </c>
      <c r="G175" s="69">
        <v>0</v>
      </c>
      <c r="H175" s="69">
        <v>0</v>
      </c>
      <c r="I175" s="69">
        <v>1</v>
      </c>
      <c r="J175" s="70">
        <v>0.3</v>
      </c>
      <c r="K175" s="71">
        <v>0.3</v>
      </c>
      <c r="L175" s="71">
        <v>0</v>
      </c>
      <c r="M175" s="71">
        <v>0</v>
      </c>
      <c r="N175" s="72">
        <v>1</v>
      </c>
      <c r="O175" s="72">
        <v>144</v>
      </c>
      <c r="P175" s="72">
        <v>144</v>
      </c>
      <c r="Q175" s="72">
        <v>10</v>
      </c>
      <c r="R175" s="72">
        <v>2</v>
      </c>
      <c r="S175" s="72">
        <v>0</v>
      </c>
      <c r="T175" s="71">
        <v>70</v>
      </c>
      <c r="U175" s="71">
        <v>12</v>
      </c>
      <c r="V175" s="72">
        <v>5400</v>
      </c>
      <c r="W175" s="72">
        <v>150</v>
      </c>
      <c r="X175" s="72">
        <v>0</v>
      </c>
      <c r="Y175" s="72">
        <v>0</v>
      </c>
      <c r="Z175" s="72">
        <v>0</v>
      </c>
      <c r="AA175" s="72" t="s">
        <v>608</v>
      </c>
      <c r="AB175" s="72">
        <v>0</v>
      </c>
      <c r="AC175" s="72" t="s">
        <v>608</v>
      </c>
      <c r="AD175" s="72" t="s">
        <v>608</v>
      </c>
      <c r="AE175" s="72" t="s">
        <v>608</v>
      </c>
      <c r="AF175" s="72" t="s">
        <v>608</v>
      </c>
      <c r="AG175" s="72" t="s">
        <v>608</v>
      </c>
      <c r="AH175" s="72" t="s">
        <v>608</v>
      </c>
      <c r="AI175" s="72" t="s">
        <v>608</v>
      </c>
      <c r="AJ175" s="72" t="s">
        <v>608</v>
      </c>
      <c r="AK175" s="72" t="s">
        <v>608</v>
      </c>
      <c r="AL175" s="72">
        <v>3686</v>
      </c>
      <c r="AM175" s="72">
        <v>3686</v>
      </c>
      <c r="AN175" s="72">
        <v>0</v>
      </c>
      <c r="AO175" s="72">
        <v>0</v>
      </c>
      <c r="AP175" s="72">
        <v>0</v>
      </c>
      <c r="AQ175" s="72">
        <v>0</v>
      </c>
      <c r="AR175" s="72">
        <v>0</v>
      </c>
      <c r="AS175" s="72">
        <v>0</v>
      </c>
      <c r="AT175" s="72" t="s">
        <v>608</v>
      </c>
      <c r="AU175" s="72" t="s">
        <v>608</v>
      </c>
      <c r="AV175" s="72" t="s">
        <v>608</v>
      </c>
      <c r="AW175" s="72">
        <v>78</v>
      </c>
      <c r="AX175" s="72">
        <v>58</v>
      </c>
      <c r="AY175" s="72">
        <v>0</v>
      </c>
      <c r="AZ175" s="72" t="s">
        <v>608</v>
      </c>
      <c r="BA175" s="72" t="s">
        <v>608</v>
      </c>
      <c r="BB175" s="72" t="s">
        <v>608</v>
      </c>
      <c r="BC175" s="72">
        <v>20</v>
      </c>
      <c r="BD175" s="72" t="s">
        <v>608</v>
      </c>
      <c r="BE175" s="72">
        <v>0</v>
      </c>
      <c r="BF175" s="72">
        <v>1</v>
      </c>
      <c r="BG175" s="72">
        <v>12</v>
      </c>
      <c r="BH175" s="72">
        <v>568</v>
      </c>
      <c r="BI175" s="72">
        <v>13</v>
      </c>
      <c r="BJ175" s="72">
        <v>19</v>
      </c>
      <c r="BK175" s="72">
        <v>578</v>
      </c>
      <c r="BL175" s="72">
        <v>8</v>
      </c>
      <c r="BM175" s="72">
        <v>8</v>
      </c>
      <c r="BN175" s="72" t="s">
        <v>608</v>
      </c>
      <c r="BO175" s="72" t="s">
        <v>608</v>
      </c>
      <c r="BP175" s="72" t="s">
        <v>608</v>
      </c>
      <c r="BQ175" s="72">
        <v>0</v>
      </c>
      <c r="BR175" s="72">
        <v>10</v>
      </c>
      <c r="BS175" s="72" t="s">
        <v>608</v>
      </c>
      <c r="BT175" s="72" t="s">
        <v>608</v>
      </c>
      <c r="BU175" s="72" t="s">
        <v>608</v>
      </c>
    </row>
    <row r="176" spans="1:73" s="25" customFormat="1" ht="12.75" customHeight="1" x14ac:dyDescent="0.2">
      <c r="A176" s="44" t="s">
        <v>674</v>
      </c>
      <c r="B176" s="45" t="s">
        <v>208</v>
      </c>
      <c r="C176" s="46"/>
      <c r="D176" s="69" t="s">
        <v>608</v>
      </c>
      <c r="E176" s="69" t="s">
        <v>608</v>
      </c>
      <c r="F176" s="69">
        <v>2</v>
      </c>
      <c r="G176" s="69">
        <v>1</v>
      </c>
      <c r="H176" s="69">
        <v>1</v>
      </c>
      <c r="I176" s="69">
        <v>0</v>
      </c>
      <c r="J176" s="70">
        <v>1.6</v>
      </c>
      <c r="K176" s="71">
        <v>1</v>
      </c>
      <c r="L176" s="71">
        <v>0.6</v>
      </c>
      <c r="M176" s="71">
        <v>0</v>
      </c>
      <c r="N176" s="72" t="s">
        <v>608</v>
      </c>
      <c r="O176" s="72" t="s">
        <v>608</v>
      </c>
      <c r="P176" s="72" t="s">
        <v>608</v>
      </c>
      <c r="Q176" s="72" t="s">
        <v>608</v>
      </c>
      <c r="R176" s="72" t="s">
        <v>608</v>
      </c>
      <c r="S176" s="72" t="s">
        <v>608</v>
      </c>
      <c r="T176" s="71">
        <v>248</v>
      </c>
      <c r="U176" s="71">
        <v>40</v>
      </c>
      <c r="V176" s="72">
        <v>23000</v>
      </c>
      <c r="W176" s="72">
        <v>6500</v>
      </c>
      <c r="X176" s="72">
        <v>0</v>
      </c>
      <c r="Y176" s="72">
        <v>3300</v>
      </c>
      <c r="Z176" s="72">
        <v>0</v>
      </c>
      <c r="AA176" s="72" t="s">
        <v>608</v>
      </c>
      <c r="AB176" s="72">
        <v>0</v>
      </c>
      <c r="AC176" s="72" t="s">
        <v>608</v>
      </c>
      <c r="AD176" s="72" t="s">
        <v>608</v>
      </c>
      <c r="AE176" s="72" t="s">
        <v>608</v>
      </c>
      <c r="AF176" s="72" t="s">
        <v>608</v>
      </c>
      <c r="AG176" s="72" t="s">
        <v>608</v>
      </c>
      <c r="AH176" s="72" t="s">
        <v>608</v>
      </c>
      <c r="AI176" s="72" t="s">
        <v>608</v>
      </c>
      <c r="AJ176" s="72" t="s">
        <v>608</v>
      </c>
      <c r="AK176" s="72" t="s">
        <v>608</v>
      </c>
      <c r="AL176" s="72">
        <v>32390</v>
      </c>
      <c r="AM176" s="72">
        <v>32000</v>
      </c>
      <c r="AN176" s="72">
        <v>20</v>
      </c>
      <c r="AO176" s="72">
        <v>70</v>
      </c>
      <c r="AP176" s="72" t="s">
        <v>608</v>
      </c>
      <c r="AQ176" s="72">
        <v>0</v>
      </c>
      <c r="AR176" s="72">
        <v>300</v>
      </c>
      <c r="AS176" s="72" t="s">
        <v>608</v>
      </c>
      <c r="AT176" s="72">
        <v>0</v>
      </c>
      <c r="AU176" s="72" t="s">
        <v>608</v>
      </c>
      <c r="AV176" s="72">
        <v>0</v>
      </c>
      <c r="AW176" s="72">
        <v>800</v>
      </c>
      <c r="AX176" s="72">
        <v>760</v>
      </c>
      <c r="AY176" s="72">
        <v>0</v>
      </c>
      <c r="AZ176" s="72">
        <v>0</v>
      </c>
      <c r="BA176" s="72" t="s">
        <v>608</v>
      </c>
      <c r="BB176" s="72">
        <v>0</v>
      </c>
      <c r="BC176" s="72">
        <v>40</v>
      </c>
      <c r="BD176" s="72" t="s">
        <v>608</v>
      </c>
      <c r="BE176" s="72">
        <v>7</v>
      </c>
      <c r="BF176" s="72" t="s">
        <v>608</v>
      </c>
      <c r="BG176" s="72" t="s">
        <v>608</v>
      </c>
      <c r="BH176" s="72" t="s">
        <v>608</v>
      </c>
      <c r="BI176" s="72" t="s">
        <v>608</v>
      </c>
      <c r="BJ176" s="72" t="s">
        <v>608</v>
      </c>
      <c r="BK176" s="72" t="s">
        <v>608</v>
      </c>
      <c r="BL176" s="72">
        <v>0</v>
      </c>
      <c r="BM176" s="72">
        <v>0</v>
      </c>
      <c r="BN176" s="72">
        <v>0</v>
      </c>
      <c r="BO176" s="72">
        <v>0</v>
      </c>
      <c r="BP176" s="72">
        <v>0</v>
      </c>
      <c r="BQ176" s="72" t="s">
        <v>608</v>
      </c>
      <c r="BR176" s="72" t="s">
        <v>608</v>
      </c>
      <c r="BS176" s="72" t="s">
        <v>608</v>
      </c>
      <c r="BT176" s="72" t="s">
        <v>608</v>
      </c>
      <c r="BU176" s="72" t="s">
        <v>608</v>
      </c>
    </row>
    <row r="177" spans="1:73" s="25" customFormat="1" ht="12.75" customHeight="1" x14ac:dyDescent="0.2">
      <c r="A177" s="44" t="s">
        <v>675</v>
      </c>
      <c r="B177" s="45" t="s">
        <v>274</v>
      </c>
      <c r="C177" s="46"/>
      <c r="D177" s="69">
        <v>120</v>
      </c>
      <c r="E177" s="69" t="s">
        <v>608</v>
      </c>
      <c r="F177" s="69">
        <v>4</v>
      </c>
      <c r="G177" s="69">
        <v>0</v>
      </c>
      <c r="H177" s="69">
        <v>2</v>
      </c>
      <c r="I177" s="69">
        <v>2</v>
      </c>
      <c r="J177" s="70">
        <v>1.7</v>
      </c>
      <c r="K177" s="71">
        <v>1.7</v>
      </c>
      <c r="L177" s="71">
        <v>0</v>
      </c>
      <c r="M177" s="71">
        <v>0</v>
      </c>
      <c r="N177" s="72">
        <v>1</v>
      </c>
      <c r="O177" s="72">
        <v>657.4</v>
      </c>
      <c r="P177" s="72" t="s">
        <v>608</v>
      </c>
      <c r="Q177" s="72">
        <v>8</v>
      </c>
      <c r="R177" s="72">
        <v>1</v>
      </c>
      <c r="S177" s="72">
        <v>2</v>
      </c>
      <c r="T177" s="71">
        <v>245</v>
      </c>
      <c r="U177" s="71">
        <v>40</v>
      </c>
      <c r="V177" s="72" t="s">
        <v>608</v>
      </c>
      <c r="W177" s="72" t="s">
        <v>608</v>
      </c>
      <c r="X177" s="72" t="s">
        <v>608</v>
      </c>
      <c r="Y177" s="72" t="s">
        <v>608</v>
      </c>
      <c r="Z177" s="72">
        <v>32000</v>
      </c>
      <c r="AA177" s="72" t="s">
        <v>608</v>
      </c>
      <c r="AB177" s="72">
        <v>32000</v>
      </c>
      <c r="AC177" s="72" t="s">
        <v>608</v>
      </c>
      <c r="AD177" s="72" t="s">
        <v>608</v>
      </c>
      <c r="AE177" s="72" t="s">
        <v>608</v>
      </c>
      <c r="AF177" s="72">
        <v>32000</v>
      </c>
      <c r="AG177" s="72" t="s">
        <v>608</v>
      </c>
      <c r="AH177" s="72" t="s">
        <v>608</v>
      </c>
      <c r="AI177" s="72" t="s">
        <v>608</v>
      </c>
      <c r="AJ177" s="72" t="s">
        <v>608</v>
      </c>
      <c r="AK177" s="72" t="s">
        <v>608</v>
      </c>
      <c r="AL177" s="72">
        <v>80996</v>
      </c>
      <c r="AM177" s="72">
        <v>80130</v>
      </c>
      <c r="AN177" s="72">
        <v>0</v>
      </c>
      <c r="AO177" s="72">
        <v>96</v>
      </c>
      <c r="AP177" s="72" t="s">
        <v>608</v>
      </c>
      <c r="AQ177" s="72" t="s">
        <v>608</v>
      </c>
      <c r="AR177" s="72">
        <v>770</v>
      </c>
      <c r="AS177" s="72" t="s">
        <v>608</v>
      </c>
      <c r="AT177" s="72" t="s">
        <v>608</v>
      </c>
      <c r="AU177" s="72" t="s">
        <v>608</v>
      </c>
      <c r="AV177" s="72" t="s">
        <v>608</v>
      </c>
      <c r="AW177" s="72">
        <v>2015</v>
      </c>
      <c r="AX177" s="72">
        <v>2015</v>
      </c>
      <c r="AY177" s="72">
        <v>0</v>
      </c>
      <c r="AZ177" s="72" t="s">
        <v>608</v>
      </c>
      <c r="BA177" s="72" t="s">
        <v>608</v>
      </c>
      <c r="BB177" s="72" t="s">
        <v>608</v>
      </c>
      <c r="BC177" s="72" t="s">
        <v>608</v>
      </c>
      <c r="BD177" s="72" t="s">
        <v>608</v>
      </c>
      <c r="BE177" s="72">
        <v>0</v>
      </c>
      <c r="BF177" s="72">
        <v>0</v>
      </c>
      <c r="BG177" s="72">
        <v>0</v>
      </c>
      <c r="BH177" s="72" t="s">
        <v>608</v>
      </c>
      <c r="BI177" s="72" t="s">
        <v>608</v>
      </c>
      <c r="BJ177" s="72" t="s">
        <v>608</v>
      </c>
      <c r="BK177" s="72">
        <v>0</v>
      </c>
      <c r="BL177" s="72">
        <v>0</v>
      </c>
      <c r="BM177" s="72">
        <v>0</v>
      </c>
      <c r="BN177" s="72">
        <v>0</v>
      </c>
      <c r="BO177" s="72">
        <v>0</v>
      </c>
      <c r="BP177" s="72" t="s">
        <v>608</v>
      </c>
      <c r="BQ177" s="72">
        <v>0</v>
      </c>
      <c r="BR177" s="72" t="s">
        <v>608</v>
      </c>
      <c r="BS177" s="72" t="s">
        <v>608</v>
      </c>
      <c r="BT177" s="72" t="s">
        <v>608</v>
      </c>
      <c r="BU177" s="72" t="s">
        <v>608</v>
      </c>
    </row>
    <row r="178" spans="1:73" s="25" customFormat="1" ht="12.75" customHeight="1" x14ac:dyDescent="0.2">
      <c r="A178" s="44" t="s">
        <v>676</v>
      </c>
      <c r="B178" s="45" t="s">
        <v>209</v>
      </c>
      <c r="C178" s="46"/>
      <c r="D178" s="69">
        <v>414</v>
      </c>
      <c r="E178" s="69">
        <v>3116</v>
      </c>
      <c r="F178" s="69">
        <v>3</v>
      </c>
      <c r="G178" s="69">
        <v>0</v>
      </c>
      <c r="H178" s="69">
        <v>1</v>
      </c>
      <c r="I178" s="69">
        <v>2</v>
      </c>
      <c r="J178" s="70">
        <v>3</v>
      </c>
      <c r="K178" s="71">
        <v>3</v>
      </c>
      <c r="L178" s="71">
        <v>0</v>
      </c>
      <c r="M178" s="71">
        <v>0</v>
      </c>
      <c r="N178" s="72">
        <v>1</v>
      </c>
      <c r="O178" s="72">
        <v>220</v>
      </c>
      <c r="P178" s="72">
        <v>180</v>
      </c>
      <c r="Q178" s="72">
        <v>12</v>
      </c>
      <c r="R178" s="72">
        <v>3</v>
      </c>
      <c r="S178" s="72">
        <v>2</v>
      </c>
      <c r="T178" s="71">
        <v>300</v>
      </c>
      <c r="U178" s="71">
        <v>40</v>
      </c>
      <c r="V178" s="72">
        <v>2700</v>
      </c>
      <c r="W178" s="72">
        <v>6900</v>
      </c>
      <c r="X178" s="72">
        <v>0</v>
      </c>
      <c r="Y178" s="72">
        <v>800</v>
      </c>
      <c r="Z178" s="72">
        <v>0</v>
      </c>
      <c r="AA178" s="72" t="s">
        <v>608</v>
      </c>
      <c r="AB178" s="72">
        <v>0</v>
      </c>
      <c r="AC178" s="72" t="s">
        <v>608</v>
      </c>
      <c r="AD178" s="72" t="s">
        <v>608</v>
      </c>
      <c r="AE178" s="72" t="s">
        <v>608</v>
      </c>
      <c r="AF178" s="72" t="s">
        <v>608</v>
      </c>
      <c r="AG178" s="72" t="s">
        <v>608</v>
      </c>
      <c r="AH178" s="72" t="s">
        <v>608</v>
      </c>
      <c r="AI178" s="72" t="s">
        <v>608</v>
      </c>
      <c r="AJ178" s="72" t="s">
        <v>608</v>
      </c>
      <c r="AK178" s="72" t="s">
        <v>608</v>
      </c>
      <c r="AL178" s="72">
        <v>34000</v>
      </c>
      <c r="AM178" s="72">
        <v>34000</v>
      </c>
      <c r="AN178" s="72">
        <v>0</v>
      </c>
      <c r="AO178" s="72">
        <v>0</v>
      </c>
      <c r="AP178" s="72">
        <v>0</v>
      </c>
      <c r="AQ178" s="72">
        <v>0</v>
      </c>
      <c r="AR178" s="72">
        <v>0</v>
      </c>
      <c r="AS178" s="72">
        <v>0</v>
      </c>
      <c r="AT178" s="72">
        <v>0</v>
      </c>
      <c r="AU178" s="72">
        <v>1</v>
      </c>
      <c r="AV178" s="72">
        <v>0</v>
      </c>
      <c r="AW178" s="72">
        <v>400</v>
      </c>
      <c r="AX178" s="72">
        <v>400</v>
      </c>
      <c r="AY178" s="72">
        <v>0</v>
      </c>
      <c r="AZ178" s="72">
        <v>0</v>
      </c>
      <c r="BA178" s="72">
        <v>0</v>
      </c>
      <c r="BB178" s="72">
        <v>0</v>
      </c>
      <c r="BC178" s="72">
        <v>0</v>
      </c>
      <c r="BD178" s="72">
        <v>0</v>
      </c>
      <c r="BE178" s="72">
        <v>0</v>
      </c>
      <c r="BF178" s="72">
        <v>0</v>
      </c>
      <c r="BG178" s="72">
        <v>0</v>
      </c>
      <c r="BH178" s="72" t="s">
        <v>608</v>
      </c>
      <c r="BI178" s="72">
        <v>0</v>
      </c>
      <c r="BJ178" s="72">
        <v>0</v>
      </c>
      <c r="BK178" s="72">
        <v>0</v>
      </c>
      <c r="BL178" s="72">
        <v>0</v>
      </c>
      <c r="BM178" s="72">
        <v>0</v>
      </c>
      <c r="BN178" s="72">
        <v>0</v>
      </c>
      <c r="BO178" s="72">
        <v>0</v>
      </c>
      <c r="BP178" s="72">
        <v>0</v>
      </c>
      <c r="BQ178" s="72">
        <v>0</v>
      </c>
      <c r="BR178" s="72">
        <v>60</v>
      </c>
      <c r="BS178" s="72" t="s">
        <v>608</v>
      </c>
      <c r="BT178" s="72" t="s">
        <v>608</v>
      </c>
      <c r="BU178" s="72" t="s">
        <v>608</v>
      </c>
    </row>
    <row r="179" spans="1:73" s="25" customFormat="1" ht="12.75" customHeight="1" x14ac:dyDescent="0.2">
      <c r="A179" s="44" t="s">
        <v>677</v>
      </c>
      <c r="B179" s="45" t="s">
        <v>210</v>
      </c>
      <c r="C179" s="46"/>
      <c r="D179" s="69">
        <v>1000</v>
      </c>
      <c r="E179" s="69">
        <v>1300</v>
      </c>
      <c r="F179" s="69">
        <v>5</v>
      </c>
      <c r="G179" s="69">
        <v>0</v>
      </c>
      <c r="H179" s="69">
        <v>3</v>
      </c>
      <c r="I179" s="69">
        <v>2</v>
      </c>
      <c r="J179" s="70">
        <v>2.4</v>
      </c>
      <c r="K179" s="71">
        <v>2.2000000000000002</v>
      </c>
      <c r="L179" s="71">
        <v>0.2</v>
      </c>
      <c r="M179" s="71">
        <v>0</v>
      </c>
      <c r="N179" s="72">
        <v>1</v>
      </c>
      <c r="O179" s="72">
        <v>425</v>
      </c>
      <c r="P179" s="72">
        <v>391</v>
      </c>
      <c r="Q179" s="72">
        <v>47</v>
      </c>
      <c r="R179" s="72">
        <v>6</v>
      </c>
      <c r="S179" s="72">
        <v>2</v>
      </c>
      <c r="T179" s="71">
        <v>245</v>
      </c>
      <c r="U179" s="71">
        <v>43</v>
      </c>
      <c r="V179" s="72">
        <v>36219</v>
      </c>
      <c r="W179" s="72">
        <v>6367</v>
      </c>
      <c r="X179" s="72">
        <v>0</v>
      </c>
      <c r="Y179" s="72">
        <v>0</v>
      </c>
      <c r="Z179" s="72">
        <v>256783</v>
      </c>
      <c r="AA179" s="72">
        <v>170783</v>
      </c>
      <c r="AB179" s="72">
        <v>86000</v>
      </c>
      <c r="AC179" s="72">
        <v>0</v>
      </c>
      <c r="AD179" s="72">
        <v>0</v>
      </c>
      <c r="AE179" s="72">
        <v>6000</v>
      </c>
      <c r="AF179" s="72">
        <v>80000</v>
      </c>
      <c r="AG179" s="72">
        <v>0</v>
      </c>
      <c r="AH179" s="72">
        <v>253603</v>
      </c>
      <c r="AI179" s="72">
        <v>0</v>
      </c>
      <c r="AJ179" s="72">
        <v>0</v>
      </c>
      <c r="AK179" s="72">
        <v>3180</v>
      </c>
      <c r="AL179" s="72">
        <v>42586</v>
      </c>
      <c r="AM179" s="72">
        <v>42586</v>
      </c>
      <c r="AN179" s="72">
        <v>0</v>
      </c>
      <c r="AO179" s="72">
        <v>0</v>
      </c>
      <c r="AP179" s="72">
        <v>0</v>
      </c>
      <c r="AQ179" s="72">
        <v>0</v>
      </c>
      <c r="AR179" s="72">
        <v>0</v>
      </c>
      <c r="AS179" s="72">
        <v>0</v>
      </c>
      <c r="AT179" s="72">
        <v>2</v>
      </c>
      <c r="AU179" s="72">
        <v>30</v>
      </c>
      <c r="AV179" s="72">
        <v>0</v>
      </c>
      <c r="AW179" s="72">
        <v>2111</v>
      </c>
      <c r="AX179" s="72">
        <v>2111</v>
      </c>
      <c r="AY179" s="72">
        <v>0</v>
      </c>
      <c r="AZ179" s="72">
        <v>0</v>
      </c>
      <c r="BA179" s="72">
        <v>0</v>
      </c>
      <c r="BB179" s="72">
        <v>0</v>
      </c>
      <c r="BC179" s="72">
        <v>0</v>
      </c>
      <c r="BD179" s="72">
        <v>0</v>
      </c>
      <c r="BE179" s="72">
        <v>20</v>
      </c>
      <c r="BF179" s="72">
        <v>0</v>
      </c>
      <c r="BG179" s="72">
        <v>0</v>
      </c>
      <c r="BH179" s="72">
        <v>9897</v>
      </c>
      <c r="BI179" s="72">
        <v>40</v>
      </c>
      <c r="BJ179" s="72">
        <v>153</v>
      </c>
      <c r="BK179" s="72">
        <v>20</v>
      </c>
      <c r="BL179" s="72">
        <v>0</v>
      </c>
      <c r="BM179" s="72">
        <v>0</v>
      </c>
      <c r="BN179" s="72">
        <v>0</v>
      </c>
      <c r="BO179" s="72">
        <v>0</v>
      </c>
      <c r="BP179" s="72">
        <v>0</v>
      </c>
      <c r="BQ179" s="72">
        <v>0</v>
      </c>
      <c r="BR179" s="72">
        <v>0</v>
      </c>
      <c r="BS179" s="72">
        <v>0</v>
      </c>
      <c r="BT179" s="72">
        <v>0</v>
      </c>
      <c r="BU179" s="72">
        <v>0</v>
      </c>
    </row>
    <row r="180" spans="1:73" s="25" customFormat="1" ht="12.75" customHeight="1" x14ac:dyDescent="0.2">
      <c r="A180" s="44" t="s">
        <v>678</v>
      </c>
      <c r="B180" s="45" t="s">
        <v>299</v>
      </c>
      <c r="C180" s="46"/>
      <c r="D180" s="69">
        <v>100</v>
      </c>
      <c r="E180" s="69">
        <v>1000</v>
      </c>
      <c r="F180" s="69">
        <v>1</v>
      </c>
      <c r="G180" s="69">
        <v>0</v>
      </c>
      <c r="H180" s="69">
        <v>1</v>
      </c>
      <c r="I180" s="69">
        <v>0</v>
      </c>
      <c r="J180" s="70">
        <v>0.7</v>
      </c>
      <c r="K180" s="71" t="s">
        <v>608</v>
      </c>
      <c r="L180" s="71" t="s">
        <v>608</v>
      </c>
      <c r="M180" s="71" t="s">
        <v>608</v>
      </c>
      <c r="N180" s="72">
        <v>1</v>
      </c>
      <c r="O180" s="72">
        <v>99</v>
      </c>
      <c r="P180" s="72">
        <v>83</v>
      </c>
      <c r="Q180" s="72">
        <v>5</v>
      </c>
      <c r="R180" s="72">
        <v>1</v>
      </c>
      <c r="S180" s="72">
        <v>1</v>
      </c>
      <c r="T180" s="71">
        <v>300</v>
      </c>
      <c r="U180" s="71">
        <v>64</v>
      </c>
      <c r="V180" s="72">
        <v>50000</v>
      </c>
      <c r="W180" s="72">
        <v>0</v>
      </c>
      <c r="X180" s="72">
        <v>50000</v>
      </c>
      <c r="Y180" s="72">
        <v>0</v>
      </c>
      <c r="Z180" s="72">
        <v>0</v>
      </c>
      <c r="AA180" s="72" t="s">
        <v>608</v>
      </c>
      <c r="AB180" s="72">
        <v>0</v>
      </c>
      <c r="AC180" s="72" t="s">
        <v>608</v>
      </c>
      <c r="AD180" s="72" t="s">
        <v>608</v>
      </c>
      <c r="AE180" s="72" t="s">
        <v>608</v>
      </c>
      <c r="AF180" s="72" t="s">
        <v>608</v>
      </c>
      <c r="AG180" s="72" t="s">
        <v>608</v>
      </c>
      <c r="AH180" s="72" t="s">
        <v>608</v>
      </c>
      <c r="AI180" s="72" t="s">
        <v>608</v>
      </c>
      <c r="AJ180" s="72" t="s">
        <v>608</v>
      </c>
      <c r="AK180" s="72" t="s">
        <v>608</v>
      </c>
      <c r="AL180" s="72">
        <v>50000</v>
      </c>
      <c r="AM180" s="72">
        <v>49500</v>
      </c>
      <c r="AN180" s="72">
        <v>0</v>
      </c>
      <c r="AO180" s="72">
        <v>500</v>
      </c>
      <c r="AP180" s="72">
        <v>0</v>
      </c>
      <c r="AQ180" s="72">
        <v>0</v>
      </c>
      <c r="AR180" s="72">
        <v>0</v>
      </c>
      <c r="AS180" s="72">
        <v>0</v>
      </c>
      <c r="AT180" s="72">
        <v>5</v>
      </c>
      <c r="AU180" s="72">
        <v>37</v>
      </c>
      <c r="AV180" s="72">
        <v>0</v>
      </c>
      <c r="AW180" s="72">
        <v>400</v>
      </c>
      <c r="AX180" s="72">
        <v>400</v>
      </c>
      <c r="AY180" s="72">
        <v>0</v>
      </c>
      <c r="AZ180" s="72">
        <v>0</v>
      </c>
      <c r="BA180" s="72">
        <v>0</v>
      </c>
      <c r="BB180" s="72">
        <v>0</v>
      </c>
      <c r="BC180" s="72">
        <v>0</v>
      </c>
      <c r="BD180" s="72">
        <v>0</v>
      </c>
      <c r="BE180" s="72">
        <v>0</v>
      </c>
      <c r="BF180" s="72">
        <v>0</v>
      </c>
      <c r="BG180" s="72">
        <v>1</v>
      </c>
      <c r="BH180" s="72">
        <v>1000</v>
      </c>
      <c r="BI180" s="72">
        <v>3</v>
      </c>
      <c r="BJ180" s="72">
        <v>0</v>
      </c>
      <c r="BK180" s="72">
        <v>350</v>
      </c>
      <c r="BL180" s="72">
        <v>30</v>
      </c>
      <c r="BM180" s="72">
        <v>0</v>
      </c>
      <c r="BN180" s="72">
        <v>0</v>
      </c>
      <c r="BO180" s="72">
        <v>30</v>
      </c>
      <c r="BP180" s="72">
        <v>0</v>
      </c>
      <c r="BQ180" s="72">
        <v>50</v>
      </c>
      <c r="BR180" s="72">
        <v>100</v>
      </c>
      <c r="BS180" s="72">
        <v>0</v>
      </c>
      <c r="BT180" s="72" t="s">
        <v>608</v>
      </c>
      <c r="BU180" s="72" t="s">
        <v>608</v>
      </c>
    </row>
    <row r="181" spans="1:73" s="25" customFormat="1" ht="12.75" customHeight="1" x14ac:dyDescent="0.2">
      <c r="A181" s="44" t="s">
        <v>828</v>
      </c>
      <c r="B181" s="45" t="s">
        <v>389</v>
      </c>
      <c r="C181" s="46"/>
      <c r="D181" s="69">
        <v>0</v>
      </c>
      <c r="E181" s="69">
        <v>0</v>
      </c>
      <c r="F181" s="69">
        <v>1</v>
      </c>
      <c r="G181" s="69" t="s">
        <v>608</v>
      </c>
      <c r="H181" s="69" t="s">
        <v>608</v>
      </c>
      <c r="I181" s="69" t="s">
        <v>608</v>
      </c>
      <c r="J181" s="70">
        <v>0.4</v>
      </c>
      <c r="K181" s="71">
        <v>0.4</v>
      </c>
      <c r="L181" s="71">
        <v>0</v>
      </c>
      <c r="M181" s="71">
        <v>0</v>
      </c>
      <c r="N181" s="72">
        <v>1</v>
      </c>
      <c r="O181" s="72">
        <v>68</v>
      </c>
      <c r="P181" s="72">
        <v>38</v>
      </c>
      <c r="Q181" s="72">
        <v>6</v>
      </c>
      <c r="R181" s="72">
        <v>0</v>
      </c>
      <c r="S181" s="72">
        <v>0</v>
      </c>
      <c r="T181" s="71">
        <v>300</v>
      </c>
      <c r="U181" s="71">
        <v>64</v>
      </c>
      <c r="V181" s="72">
        <v>0</v>
      </c>
      <c r="W181" s="72">
        <v>200</v>
      </c>
      <c r="X181" s="72">
        <v>0</v>
      </c>
      <c r="Y181" s="72">
        <v>0</v>
      </c>
      <c r="Z181" s="72">
        <v>3700</v>
      </c>
      <c r="AA181" s="72">
        <v>0</v>
      </c>
      <c r="AB181" s="72">
        <v>3700</v>
      </c>
      <c r="AC181" s="72">
        <v>0</v>
      </c>
      <c r="AD181" s="72">
        <v>0</v>
      </c>
      <c r="AE181" s="72">
        <v>0</v>
      </c>
      <c r="AF181" s="72">
        <v>3700</v>
      </c>
      <c r="AG181" s="72">
        <v>0</v>
      </c>
      <c r="AH181" s="72">
        <v>0</v>
      </c>
      <c r="AI181" s="72">
        <v>0</v>
      </c>
      <c r="AJ181" s="72">
        <v>0</v>
      </c>
      <c r="AK181" s="72">
        <v>0</v>
      </c>
      <c r="AL181" s="72">
        <v>200</v>
      </c>
      <c r="AM181" s="72">
        <v>200</v>
      </c>
      <c r="AN181" s="72">
        <v>0</v>
      </c>
      <c r="AO181" s="72">
        <v>0</v>
      </c>
      <c r="AP181" s="72">
        <v>0</v>
      </c>
      <c r="AQ181" s="72">
        <v>0</v>
      </c>
      <c r="AR181" s="72">
        <v>0</v>
      </c>
      <c r="AS181" s="72">
        <v>0</v>
      </c>
      <c r="AT181" s="72">
        <v>0</v>
      </c>
      <c r="AU181" s="72">
        <v>0</v>
      </c>
      <c r="AV181" s="72">
        <v>0</v>
      </c>
      <c r="AW181" s="72">
        <v>11</v>
      </c>
      <c r="AX181" s="72">
        <v>11</v>
      </c>
      <c r="AY181" s="72">
        <v>0</v>
      </c>
      <c r="AZ181" s="72">
        <v>0</v>
      </c>
      <c r="BA181" s="72">
        <v>0</v>
      </c>
      <c r="BB181" s="72">
        <v>0</v>
      </c>
      <c r="BC181" s="72">
        <v>0</v>
      </c>
      <c r="BD181" s="72">
        <v>0</v>
      </c>
      <c r="BE181" s="72">
        <v>2763</v>
      </c>
      <c r="BF181" s="72">
        <v>0</v>
      </c>
      <c r="BG181" s="72">
        <v>0</v>
      </c>
      <c r="BH181" s="72">
        <v>0</v>
      </c>
      <c r="BI181" s="72">
        <v>0</v>
      </c>
      <c r="BJ181" s="72">
        <v>0</v>
      </c>
      <c r="BK181" s="72">
        <v>0</v>
      </c>
      <c r="BL181" s="72">
        <v>0</v>
      </c>
      <c r="BM181" s="72">
        <v>0</v>
      </c>
      <c r="BN181" s="72">
        <v>0</v>
      </c>
      <c r="BO181" s="72">
        <v>0</v>
      </c>
      <c r="BP181" s="72">
        <v>0</v>
      </c>
      <c r="BQ181" s="72">
        <v>0</v>
      </c>
      <c r="BR181" s="72">
        <v>0</v>
      </c>
      <c r="BS181" s="72">
        <v>0</v>
      </c>
      <c r="BT181" s="72">
        <v>0</v>
      </c>
      <c r="BU181" s="72">
        <v>0</v>
      </c>
    </row>
    <row r="182" spans="1:73" s="25" customFormat="1" ht="12.75" customHeight="1" x14ac:dyDescent="0.2">
      <c r="A182" s="44" t="s">
        <v>679</v>
      </c>
      <c r="B182" s="45" t="s">
        <v>176</v>
      </c>
      <c r="C182" s="46"/>
      <c r="D182" s="69" t="s">
        <v>608</v>
      </c>
      <c r="E182" s="69" t="s">
        <v>608</v>
      </c>
      <c r="F182" s="69">
        <v>4</v>
      </c>
      <c r="G182" s="69">
        <v>0</v>
      </c>
      <c r="H182" s="69">
        <v>2</v>
      </c>
      <c r="I182" s="69">
        <v>2</v>
      </c>
      <c r="J182" s="70">
        <v>1.7</v>
      </c>
      <c r="K182" s="71">
        <v>1.7</v>
      </c>
      <c r="L182" s="71">
        <v>0</v>
      </c>
      <c r="M182" s="71">
        <v>0</v>
      </c>
      <c r="N182" s="72">
        <v>1</v>
      </c>
      <c r="O182" s="72">
        <v>420</v>
      </c>
      <c r="P182" s="72">
        <v>360</v>
      </c>
      <c r="Q182" s="72">
        <v>40</v>
      </c>
      <c r="R182" s="72">
        <v>6</v>
      </c>
      <c r="S182" s="72">
        <v>0</v>
      </c>
      <c r="T182" s="71">
        <v>300</v>
      </c>
      <c r="U182" s="71">
        <v>43.5</v>
      </c>
      <c r="V182" s="72" t="s">
        <v>608</v>
      </c>
      <c r="W182" s="72" t="s">
        <v>608</v>
      </c>
      <c r="X182" s="72" t="s">
        <v>608</v>
      </c>
      <c r="Y182" s="72" t="s">
        <v>608</v>
      </c>
      <c r="Z182" s="72">
        <v>0</v>
      </c>
      <c r="AA182" s="72" t="s">
        <v>608</v>
      </c>
      <c r="AB182" s="72">
        <v>0</v>
      </c>
      <c r="AC182" s="72" t="s">
        <v>608</v>
      </c>
      <c r="AD182" s="72" t="s">
        <v>608</v>
      </c>
      <c r="AE182" s="72" t="s">
        <v>608</v>
      </c>
      <c r="AF182" s="72" t="s">
        <v>608</v>
      </c>
      <c r="AG182" s="72" t="s">
        <v>608</v>
      </c>
      <c r="AH182" s="72" t="s">
        <v>608</v>
      </c>
      <c r="AI182" s="72" t="s">
        <v>608</v>
      </c>
      <c r="AJ182" s="72" t="s">
        <v>608</v>
      </c>
      <c r="AK182" s="72" t="s">
        <v>608</v>
      </c>
      <c r="AL182" s="72">
        <v>45320</v>
      </c>
      <c r="AM182" s="72">
        <v>45310</v>
      </c>
      <c r="AN182" s="72">
        <v>0</v>
      </c>
      <c r="AO182" s="72">
        <v>0</v>
      </c>
      <c r="AP182" s="72">
        <v>0</v>
      </c>
      <c r="AQ182" s="72">
        <v>0</v>
      </c>
      <c r="AR182" s="72">
        <v>10</v>
      </c>
      <c r="AS182" s="72">
        <v>0</v>
      </c>
      <c r="AT182" s="72">
        <v>0</v>
      </c>
      <c r="AU182" s="72">
        <v>10</v>
      </c>
      <c r="AV182" s="72">
        <v>0</v>
      </c>
      <c r="AW182" s="72">
        <v>515</v>
      </c>
      <c r="AX182" s="72">
        <v>515</v>
      </c>
      <c r="AY182" s="72">
        <v>0</v>
      </c>
      <c r="AZ182" s="72">
        <v>0</v>
      </c>
      <c r="BA182" s="72">
        <v>0</v>
      </c>
      <c r="BB182" s="72">
        <v>0</v>
      </c>
      <c r="BC182" s="72">
        <v>0</v>
      </c>
      <c r="BD182" s="72">
        <v>0</v>
      </c>
      <c r="BE182" s="72">
        <v>5</v>
      </c>
      <c r="BF182" s="72">
        <v>0</v>
      </c>
      <c r="BG182" s="72">
        <v>6</v>
      </c>
      <c r="BH182" s="72">
        <v>5450</v>
      </c>
      <c r="BI182" s="72">
        <v>39</v>
      </c>
      <c r="BJ182" s="72">
        <v>0</v>
      </c>
      <c r="BK182" s="72">
        <v>0</v>
      </c>
      <c r="BL182" s="72">
        <v>0</v>
      </c>
      <c r="BM182" s="72">
        <v>0</v>
      </c>
      <c r="BN182" s="72">
        <v>0</v>
      </c>
      <c r="BO182" s="72">
        <v>0</v>
      </c>
      <c r="BP182" s="72">
        <v>0</v>
      </c>
      <c r="BQ182" s="72">
        <v>0</v>
      </c>
      <c r="BR182" s="72">
        <v>5</v>
      </c>
      <c r="BS182" s="72" t="s">
        <v>608</v>
      </c>
      <c r="BT182" s="72" t="s">
        <v>608</v>
      </c>
      <c r="BU182" s="72" t="s">
        <v>608</v>
      </c>
    </row>
    <row r="183" spans="1:73" s="25" customFormat="1" ht="12.75" customHeight="1" x14ac:dyDescent="0.2">
      <c r="A183" s="44" t="s">
        <v>680</v>
      </c>
      <c r="B183" s="45" t="s">
        <v>275</v>
      </c>
      <c r="C183" s="46"/>
      <c r="D183" s="69">
        <v>40</v>
      </c>
      <c r="E183" s="69">
        <v>100</v>
      </c>
      <c r="F183" s="69">
        <v>3</v>
      </c>
      <c r="G183" s="69" t="s">
        <v>608</v>
      </c>
      <c r="H183" s="69" t="s">
        <v>608</v>
      </c>
      <c r="I183" s="69" t="s">
        <v>608</v>
      </c>
      <c r="J183" s="70">
        <v>3</v>
      </c>
      <c r="K183" s="71">
        <v>1</v>
      </c>
      <c r="L183" s="71">
        <v>2</v>
      </c>
      <c r="M183" s="71">
        <v>0</v>
      </c>
      <c r="N183" s="72">
        <v>1</v>
      </c>
      <c r="O183" s="72">
        <v>15</v>
      </c>
      <c r="P183" s="72">
        <v>5</v>
      </c>
      <c r="Q183" s="72">
        <v>2</v>
      </c>
      <c r="R183" s="72">
        <v>0</v>
      </c>
      <c r="S183" s="72">
        <v>0</v>
      </c>
      <c r="T183" s="71">
        <v>300</v>
      </c>
      <c r="U183" s="71">
        <v>40</v>
      </c>
      <c r="V183" s="72">
        <v>2500</v>
      </c>
      <c r="W183" s="72">
        <v>100</v>
      </c>
      <c r="X183" s="72">
        <v>0</v>
      </c>
      <c r="Y183" s="72">
        <v>0</v>
      </c>
      <c r="Z183" s="72">
        <v>164500</v>
      </c>
      <c r="AA183" s="72" t="s">
        <v>608</v>
      </c>
      <c r="AB183" s="72">
        <v>144500</v>
      </c>
      <c r="AC183" s="72" t="s">
        <v>608</v>
      </c>
      <c r="AD183" s="72" t="s">
        <v>608</v>
      </c>
      <c r="AE183" s="72">
        <v>500</v>
      </c>
      <c r="AF183" s="72" t="s">
        <v>608</v>
      </c>
      <c r="AG183" s="72">
        <v>500</v>
      </c>
      <c r="AH183" s="72" t="s">
        <v>608</v>
      </c>
      <c r="AI183" s="72">
        <v>0</v>
      </c>
      <c r="AJ183" s="72">
        <v>0</v>
      </c>
      <c r="AK183" s="72">
        <v>0</v>
      </c>
      <c r="AL183" s="72">
        <v>2615</v>
      </c>
      <c r="AM183" s="72" t="s">
        <v>608</v>
      </c>
      <c r="AN183" s="72">
        <v>0</v>
      </c>
      <c r="AO183" s="72">
        <v>5</v>
      </c>
      <c r="AP183" s="72">
        <v>10</v>
      </c>
      <c r="AQ183" s="72">
        <v>0</v>
      </c>
      <c r="AR183" s="72">
        <v>100</v>
      </c>
      <c r="AS183" s="72">
        <v>0</v>
      </c>
      <c r="AT183" s="72">
        <v>10</v>
      </c>
      <c r="AU183" s="72">
        <v>5</v>
      </c>
      <c r="AV183" s="72">
        <v>0</v>
      </c>
      <c r="AW183" s="72">
        <v>107</v>
      </c>
      <c r="AX183" s="72">
        <v>100</v>
      </c>
      <c r="AY183" s="72">
        <v>0</v>
      </c>
      <c r="AZ183" s="72">
        <v>0</v>
      </c>
      <c r="BA183" s="72">
        <v>0</v>
      </c>
      <c r="BB183" s="72">
        <v>0</v>
      </c>
      <c r="BC183" s="72">
        <v>5</v>
      </c>
      <c r="BD183" s="72">
        <v>2</v>
      </c>
      <c r="BE183" s="72">
        <v>0</v>
      </c>
      <c r="BF183" s="72">
        <v>1</v>
      </c>
      <c r="BG183" s="72">
        <v>2</v>
      </c>
      <c r="BH183" s="72">
        <v>50</v>
      </c>
      <c r="BI183" s="72">
        <v>3</v>
      </c>
      <c r="BJ183" s="72">
        <v>0</v>
      </c>
      <c r="BK183" s="72">
        <v>2</v>
      </c>
      <c r="BL183" s="72">
        <v>0</v>
      </c>
      <c r="BM183" s="72">
        <v>0</v>
      </c>
      <c r="BN183" s="72">
        <v>0</v>
      </c>
      <c r="BO183" s="72">
        <v>0</v>
      </c>
      <c r="BP183" s="72">
        <v>0</v>
      </c>
      <c r="BQ183" s="72">
        <v>0</v>
      </c>
      <c r="BR183" s="72">
        <v>0</v>
      </c>
      <c r="BS183" s="72">
        <v>0</v>
      </c>
      <c r="BT183" s="72">
        <v>0</v>
      </c>
      <c r="BU183" s="72">
        <v>0</v>
      </c>
    </row>
    <row r="184" spans="1:73" s="25" customFormat="1" ht="12.75" customHeight="1" x14ac:dyDescent="0.2">
      <c r="A184" s="44" t="s">
        <v>681</v>
      </c>
      <c r="B184" s="45" t="s">
        <v>276</v>
      </c>
      <c r="C184" s="46"/>
      <c r="D184" s="69" t="s">
        <v>608</v>
      </c>
      <c r="E184" s="69" t="s">
        <v>608</v>
      </c>
      <c r="F184" s="69">
        <v>2</v>
      </c>
      <c r="G184" s="69" t="s">
        <v>608</v>
      </c>
      <c r="H184" s="69" t="s">
        <v>608</v>
      </c>
      <c r="I184" s="69" t="s">
        <v>608</v>
      </c>
      <c r="J184" s="70">
        <v>0.5</v>
      </c>
      <c r="K184" s="71" t="s">
        <v>608</v>
      </c>
      <c r="L184" s="71" t="s">
        <v>608</v>
      </c>
      <c r="M184" s="71" t="s">
        <v>608</v>
      </c>
      <c r="N184" s="72">
        <v>1</v>
      </c>
      <c r="O184" s="72">
        <v>237</v>
      </c>
      <c r="P184" s="72">
        <v>210</v>
      </c>
      <c r="Q184" s="72">
        <v>3</v>
      </c>
      <c r="R184" s="72">
        <v>3</v>
      </c>
      <c r="S184" s="72">
        <v>0</v>
      </c>
      <c r="T184" s="71">
        <v>250</v>
      </c>
      <c r="U184" s="71">
        <v>18</v>
      </c>
      <c r="V184" s="72">
        <v>12000</v>
      </c>
      <c r="W184" s="72">
        <v>100</v>
      </c>
      <c r="X184" s="72">
        <v>0</v>
      </c>
      <c r="Y184" s="72">
        <v>2400</v>
      </c>
      <c r="Z184" s="72">
        <v>44000</v>
      </c>
      <c r="AA184" s="72">
        <v>44000</v>
      </c>
      <c r="AB184" s="72">
        <v>0</v>
      </c>
      <c r="AC184" s="72" t="s">
        <v>608</v>
      </c>
      <c r="AD184" s="72" t="s">
        <v>608</v>
      </c>
      <c r="AE184" s="72" t="s">
        <v>608</v>
      </c>
      <c r="AF184" s="72" t="s">
        <v>608</v>
      </c>
      <c r="AG184" s="72" t="s">
        <v>608</v>
      </c>
      <c r="AH184" s="72" t="s">
        <v>608</v>
      </c>
      <c r="AI184" s="72" t="s">
        <v>608</v>
      </c>
      <c r="AJ184" s="72" t="s">
        <v>608</v>
      </c>
      <c r="AK184" s="72">
        <v>2000</v>
      </c>
      <c r="AL184" s="72">
        <v>20060</v>
      </c>
      <c r="AM184" s="72">
        <v>20000</v>
      </c>
      <c r="AN184" s="72">
        <v>0</v>
      </c>
      <c r="AO184" s="72">
        <v>0</v>
      </c>
      <c r="AP184" s="72">
        <v>0</v>
      </c>
      <c r="AQ184" s="72">
        <v>0</v>
      </c>
      <c r="AR184" s="72">
        <v>60</v>
      </c>
      <c r="AS184" s="72">
        <v>0</v>
      </c>
      <c r="AT184" s="72" t="s">
        <v>608</v>
      </c>
      <c r="AU184" s="72" t="s">
        <v>608</v>
      </c>
      <c r="AV184" s="72" t="s">
        <v>608</v>
      </c>
      <c r="AW184" s="72">
        <v>120</v>
      </c>
      <c r="AX184" s="72">
        <v>120</v>
      </c>
      <c r="AY184" s="72">
        <v>0</v>
      </c>
      <c r="AZ184" s="72">
        <v>0</v>
      </c>
      <c r="BA184" s="72">
        <v>0</v>
      </c>
      <c r="BB184" s="72">
        <v>0</v>
      </c>
      <c r="BC184" s="72">
        <v>0</v>
      </c>
      <c r="BD184" s="72">
        <v>0</v>
      </c>
      <c r="BE184" s="72">
        <v>5</v>
      </c>
      <c r="BF184" s="72">
        <v>0</v>
      </c>
      <c r="BG184" s="72">
        <v>25</v>
      </c>
      <c r="BH184" s="72" t="s">
        <v>608</v>
      </c>
      <c r="BI184" s="72" t="s">
        <v>608</v>
      </c>
      <c r="BJ184" s="72" t="s">
        <v>608</v>
      </c>
      <c r="BK184" s="72">
        <v>1200</v>
      </c>
      <c r="BL184" s="72">
        <v>10</v>
      </c>
      <c r="BM184" s="72">
        <v>0</v>
      </c>
      <c r="BN184" s="72">
        <v>0</v>
      </c>
      <c r="BO184" s="72">
        <v>0</v>
      </c>
      <c r="BP184" s="72">
        <v>10</v>
      </c>
      <c r="BQ184" s="72">
        <v>0</v>
      </c>
      <c r="BR184" s="72">
        <v>45</v>
      </c>
      <c r="BS184" s="72" t="s">
        <v>608</v>
      </c>
      <c r="BT184" s="72" t="s">
        <v>608</v>
      </c>
      <c r="BU184" s="72" t="s">
        <v>608</v>
      </c>
    </row>
    <row r="185" spans="1:73" s="25" customFormat="1" ht="12.75" customHeight="1" x14ac:dyDescent="0.2">
      <c r="A185" s="44" t="s">
        <v>682</v>
      </c>
      <c r="B185" s="45" t="s">
        <v>211</v>
      </c>
      <c r="C185" s="46"/>
      <c r="D185" s="69">
        <v>1300</v>
      </c>
      <c r="E185" s="69">
        <v>3000</v>
      </c>
      <c r="F185" s="69">
        <v>3</v>
      </c>
      <c r="G185" s="69">
        <v>0</v>
      </c>
      <c r="H185" s="69">
        <v>2</v>
      </c>
      <c r="I185" s="69">
        <v>1</v>
      </c>
      <c r="J185" s="70">
        <v>1.5</v>
      </c>
      <c r="K185" s="71">
        <v>1.5</v>
      </c>
      <c r="L185" s="71">
        <v>0</v>
      </c>
      <c r="M185" s="71">
        <v>0</v>
      </c>
      <c r="N185" s="72">
        <v>1</v>
      </c>
      <c r="O185" s="72">
        <v>900</v>
      </c>
      <c r="P185" s="72">
        <v>800</v>
      </c>
      <c r="Q185" s="72">
        <v>100</v>
      </c>
      <c r="R185" s="72">
        <v>8</v>
      </c>
      <c r="S185" s="72">
        <v>0</v>
      </c>
      <c r="T185" s="71">
        <v>250</v>
      </c>
      <c r="U185" s="71">
        <v>40</v>
      </c>
      <c r="V185" s="72" t="s">
        <v>608</v>
      </c>
      <c r="W185" s="72" t="s">
        <v>608</v>
      </c>
      <c r="X185" s="72">
        <v>0</v>
      </c>
      <c r="Y185" s="72">
        <v>0</v>
      </c>
      <c r="Z185" s="72">
        <v>0</v>
      </c>
      <c r="AA185" s="72" t="s">
        <v>608</v>
      </c>
      <c r="AB185" s="72">
        <v>0</v>
      </c>
      <c r="AC185" s="72" t="s">
        <v>608</v>
      </c>
      <c r="AD185" s="72" t="s">
        <v>608</v>
      </c>
      <c r="AE185" s="72" t="s">
        <v>608</v>
      </c>
      <c r="AF185" s="72" t="s">
        <v>608</v>
      </c>
      <c r="AG185" s="72" t="s">
        <v>608</v>
      </c>
      <c r="AH185" s="72" t="s">
        <v>608</v>
      </c>
      <c r="AI185" s="72" t="s">
        <v>608</v>
      </c>
      <c r="AJ185" s="72" t="s">
        <v>608</v>
      </c>
      <c r="AK185" s="72" t="s">
        <v>608</v>
      </c>
      <c r="AL185" s="72">
        <v>16000</v>
      </c>
      <c r="AM185" s="72" t="s">
        <v>608</v>
      </c>
      <c r="AN185" s="72">
        <v>0</v>
      </c>
      <c r="AO185" s="72">
        <v>0</v>
      </c>
      <c r="AP185" s="72">
        <v>0</v>
      </c>
      <c r="AQ185" s="72">
        <v>0</v>
      </c>
      <c r="AR185" s="72">
        <v>0</v>
      </c>
      <c r="AS185" s="72">
        <v>0</v>
      </c>
      <c r="AT185" s="72">
        <v>50</v>
      </c>
      <c r="AU185" s="72">
        <v>0</v>
      </c>
      <c r="AV185" s="72">
        <v>0</v>
      </c>
      <c r="AW185" s="72">
        <v>300</v>
      </c>
      <c r="AX185" s="72">
        <v>300</v>
      </c>
      <c r="AY185" s="72">
        <v>0</v>
      </c>
      <c r="AZ185" s="72">
        <v>0</v>
      </c>
      <c r="BA185" s="72">
        <v>0</v>
      </c>
      <c r="BB185" s="72">
        <v>0</v>
      </c>
      <c r="BC185" s="72">
        <v>0</v>
      </c>
      <c r="BD185" s="72">
        <v>0</v>
      </c>
      <c r="BE185" s="72">
        <v>20</v>
      </c>
      <c r="BF185" s="72">
        <v>0</v>
      </c>
      <c r="BG185" s="72">
        <v>0</v>
      </c>
      <c r="BH185" s="72">
        <v>4200</v>
      </c>
      <c r="BI185" s="72">
        <v>80</v>
      </c>
      <c r="BJ185" s="72">
        <v>20</v>
      </c>
      <c r="BK185" s="72">
        <v>100</v>
      </c>
      <c r="BL185" s="72">
        <v>0</v>
      </c>
      <c r="BM185" s="72">
        <v>0</v>
      </c>
      <c r="BN185" s="72">
        <v>0</v>
      </c>
      <c r="BO185" s="72">
        <v>0</v>
      </c>
      <c r="BP185" s="72">
        <v>0</v>
      </c>
      <c r="BQ185" s="72">
        <v>0</v>
      </c>
      <c r="BR185" s="72">
        <v>20</v>
      </c>
      <c r="BS185" s="72" t="s">
        <v>608</v>
      </c>
      <c r="BT185" s="72" t="s">
        <v>608</v>
      </c>
      <c r="BU185" s="72" t="s">
        <v>608</v>
      </c>
    </row>
    <row r="186" spans="1:73" s="25" customFormat="1" ht="12.75" customHeight="1" x14ac:dyDescent="0.2">
      <c r="A186" s="44" t="s">
        <v>683</v>
      </c>
      <c r="B186" s="45" t="s">
        <v>212</v>
      </c>
      <c r="C186" s="46"/>
      <c r="D186" s="69" t="s">
        <v>608</v>
      </c>
      <c r="E186" s="69" t="s">
        <v>608</v>
      </c>
      <c r="F186" s="69">
        <v>23</v>
      </c>
      <c r="G186" s="69">
        <v>5</v>
      </c>
      <c r="H186" s="69">
        <v>12</v>
      </c>
      <c r="I186" s="69">
        <v>6</v>
      </c>
      <c r="J186" s="70">
        <v>14.5</v>
      </c>
      <c r="K186" s="71">
        <v>13</v>
      </c>
      <c r="L186" s="71">
        <v>1.5</v>
      </c>
      <c r="M186" s="71">
        <v>0</v>
      </c>
      <c r="N186" s="72">
        <v>1</v>
      </c>
      <c r="O186" s="72">
        <v>4375</v>
      </c>
      <c r="P186" s="72">
        <v>3916</v>
      </c>
      <c r="Q186" s="72">
        <v>542</v>
      </c>
      <c r="R186" s="72">
        <v>39</v>
      </c>
      <c r="S186" s="72">
        <v>0</v>
      </c>
      <c r="T186" s="71">
        <v>300</v>
      </c>
      <c r="U186" s="71">
        <v>74</v>
      </c>
      <c r="V186" s="72">
        <v>0</v>
      </c>
      <c r="W186" s="72">
        <v>160000</v>
      </c>
      <c r="X186" s="72">
        <v>0</v>
      </c>
      <c r="Y186" s="72">
        <v>0</v>
      </c>
      <c r="Z186" s="72">
        <v>425091</v>
      </c>
      <c r="AA186" s="72" t="s">
        <v>608</v>
      </c>
      <c r="AB186" s="72">
        <v>425091</v>
      </c>
      <c r="AC186" s="72" t="s">
        <v>608</v>
      </c>
      <c r="AD186" s="72">
        <v>0</v>
      </c>
      <c r="AE186" s="72" t="s">
        <v>608</v>
      </c>
      <c r="AF186" s="72">
        <v>425091</v>
      </c>
      <c r="AG186" s="72">
        <v>55091</v>
      </c>
      <c r="AH186" s="72" t="s">
        <v>608</v>
      </c>
      <c r="AI186" s="72">
        <v>0</v>
      </c>
      <c r="AJ186" s="72">
        <v>4000</v>
      </c>
      <c r="AK186" s="72">
        <v>3122</v>
      </c>
      <c r="AL186" s="72">
        <v>177269</v>
      </c>
      <c r="AM186" s="72">
        <v>162000</v>
      </c>
      <c r="AN186" s="72">
        <v>0</v>
      </c>
      <c r="AO186" s="72">
        <v>0</v>
      </c>
      <c r="AP186" s="72">
        <v>15269</v>
      </c>
      <c r="AQ186" s="72">
        <v>0</v>
      </c>
      <c r="AR186" s="72">
        <v>0</v>
      </c>
      <c r="AS186" s="72">
        <v>0</v>
      </c>
      <c r="AT186" s="72">
        <v>0</v>
      </c>
      <c r="AU186" s="72">
        <v>41</v>
      </c>
      <c r="AV186" s="72">
        <v>34</v>
      </c>
      <c r="AW186" s="72">
        <v>3000</v>
      </c>
      <c r="AX186" s="72">
        <v>3000</v>
      </c>
      <c r="AY186" s="72">
        <v>0</v>
      </c>
      <c r="AZ186" s="72">
        <v>0</v>
      </c>
      <c r="BA186" s="72">
        <v>0</v>
      </c>
      <c r="BB186" s="72">
        <v>0</v>
      </c>
      <c r="BC186" s="72">
        <v>0</v>
      </c>
      <c r="BD186" s="72">
        <v>0</v>
      </c>
      <c r="BE186" s="72">
        <v>200</v>
      </c>
      <c r="BF186" s="72">
        <v>3</v>
      </c>
      <c r="BG186" s="72">
        <v>120</v>
      </c>
      <c r="BH186" s="72" t="s">
        <v>608</v>
      </c>
      <c r="BI186" s="72">
        <v>31</v>
      </c>
      <c r="BJ186" s="72">
        <v>24</v>
      </c>
      <c r="BK186" s="72" t="s">
        <v>608</v>
      </c>
      <c r="BL186" s="72">
        <v>0</v>
      </c>
      <c r="BM186" s="72">
        <v>0</v>
      </c>
      <c r="BN186" s="72" t="s">
        <v>608</v>
      </c>
      <c r="BO186" s="72">
        <v>0</v>
      </c>
      <c r="BP186" s="72">
        <v>0</v>
      </c>
      <c r="BQ186" s="72">
        <v>0</v>
      </c>
      <c r="BR186" s="72">
        <v>81</v>
      </c>
      <c r="BS186" s="72" t="s">
        <v>608</v>
      </c>
      <c r="BT186" s="72" t="s">
        <v>608</v>
      </c>
      <c r="BU186" s="72" t="s">
        <v>608</v>
      </c>
    </row>
    <row r="187" spans="1:73" s="25" customFormat="1" ht="12.75" customHeight="1" x14ac:dyDescent="0.2">
      <c r="A187" s="44" t="s">
        <v>684</v>
      </c>
      <c r="B187" s="45" t="s">
        <v>213</v>
      </c>
      <c r="C187" s="46"/>
      <c r="D187" s="69" t="s">
        <v>608</v>
      </c>
      <c r="E187" s="69" t="s">
        <v>608</v>
      </c>
      <c r="F187" s="69">
        <v>5</v>
      </c>
      <c r="G187" s="69">
        <v>1</v>
      </c>
      <c r="H187" s="69">
        <v>3</v>
      </c>
      <c r="I187" s="69">
        <v>1</v>
      </c>
      <c r="J187" s="70">
        <v>3.1</v>
      </c>
      <c r="K187" s="71">
        <v>3</v>
      </c>
      <c r="L187" s="71">
        <v>0.125</v>
      </c>
      <c r="M187" s="71">
        <v>0</v>
      </c>
      <c r="N187" s="72">
        <v>2</v>
      </c>
      <c r="O187" s="72">
        <v>2020</v>
      </c>
      <c r="P187" s="72">
        <v>1890</v>
      </c>
      <c r="Q187" s="72">
        <v>160</v>
      </c>
      <c r="R187" s="72">
        <v>8</v>
      </c>
      <c r="S187" s="72">
        <v>0</v>
      </c>
      <c r="T187" s="71">
        <v>250</v>
      </c>
      <c r="U187" s="71">
        <v>78</v>
      </c>
      <c r="V187" s="72">
        <v>118000</v>
      </c>
      <c r="W187" s="72">
        <v>17700</v>
      </c>
      <c r="X187" s="72">
        <v>0</v>
      </c>
      <c r="Y187" s="72">
        <v>0</v>
      </c>
      <c r="Z187" s="72">
        <v>510500</v>
      </c>
      <c r="AA187" s="72">
        <v>262500</v>
      </c>
      <c r="AB187" s="72">
        <v>248000</v>
      </c>
      <c r="AC187" s="72">
        <v>36500</v>
      </c>
      <c r="AD187" s="72" t="s">
        <v>608</v>
      </c>
      <c r="AE187" s="72">
        <v>25000</v>
      </c>
      <c r="AF187" s="72">
        <v>186500</v>
      </c>
      <c r="AG187" s="72" t="s">
        <v>608</v>
      </c>
      <c r="AH187" s="72" t="s">
        <v>608</v>
      </c>
      <c r="AI187" s="72" t="s">
        <v>608</v>
      </c>
      <c r="AJ187" s="72" t="s">
        <v>608</v>
      </c>
      <c r="AK187" s="72" t="s">
        <v>608</v>
      </c>
      <c r="AL187" s="72">
        <v>135990</v>
      </c>
      <c r="AM187" s="72">
        <v>135700</v>
      </c>
      <c r="AN187" s="72">
        <v>0</v>
      </c>
      <c r="AO187" s="72">
        <v>0</v>
      </c>
      <c r="AP187" s="72">
        <v>0</v>
      </c>
      <c r="AQ187" s="72" t="s">
        <v>608</v>
      </c>
      <c r="AR187" s="72">
        <v>290</v>
      </c>
      <c r="AS187" s="72">
        <v>0</v>
      </c>
      <c r="AT187" s="72">
        <v>30</v>
      </c>
      <c r="AU187" s="72" t="s">
        <v>608</v>
      </c>
      <c r="AV187" s="72">
        <v>0</v>
      </c>
      <c r="AW187" s="72">
        <v>30040</v>
      </c>
      <c r="AX187" s="72">
        <v>30000</v>
      </c>
      <c r="AY187" s="72">
        <v>0</v>
      </c>
      <c r="AZ187" s="72">
        <v>0</v>
      </c>
      <c r="BA187" s="72">
        <v>0</v>
      </c>
      <c r="BB187" s="72">
        <v>0</v>
      </c>
      <c r="BC187" s="72">
        <v>40</v>
      </c>
      <c r="BD187" s="72">
        <v>0</v>
      </c>
      <c r="BE187" s="72">
        <v>0</v>
      </c>
      <c r="BF187" s="72">
        <v>0</v>
      </c>
      <c r="BG187" s="72">
        <v>1</v>
      </c>
      <c r="BH187" s="72">
        <v>9333</v>
      </c>
      <c r="BI187" s="72">
        <v>84</v>
      </c>
      <c r="BJ187" s="72">
        <v>44</v>
      </c>
      <c r="BK187" s="72">
        <v>0</v>
      </c>
      <c r="BL187" s="72">
        <v>0</v>
      </c>
      <c r="BM187" s="72">
        <v>0</v>
      </c>
      <c r="BN187" s="72">
        <v>0</v>
      </c>
      <c r="BO187" s="72">
        <v>0</v>
      </c>
      <c r="BP187" s="72">
        <v>0</v>
      </c>
      <c r="BQ187" s="72">
        <v>0</v>
      </c>
      <c r="BR187" s="72">
        <v>0</v>
      </c>
      <c r="BS187" s="72" t="s">
        <v>608</v>
      </c>
      <c r="BT187" s="72" t="s">
        <v>608</v>
      </c>
      <c r="BU187" s="72" t="s">
        <v>608</v>
      </c>
    </row>
    <row r="188" spans="1:73" s="25" customFormat="1" ht="12.75" customHeight="1" x14ac:dyDescent="0.2">
      <c r="A188" s="44" t="s">
        <v>685</v>
      </c>
      <c r="B188" s="45" t="s">
        <v>300</v>
      </c>
      <c r="C188" s="46"/>
      <c r="D188" s="69">
        <v>65</v>
      </c>
      <c r="E188" s="69" t="s">
        <v>608</v>
      </c>
      <c r="F188" s="69">
        <v>5</v>
      </c>
      <c r="G188" s="69">
        <v>0</v>
      </c>
      <c r="H188" s="69">
        <v>0</v>
      </c>
      <c r="I188" s="69">
        <v>5</v>
      </c>
      <c r="J188" s="70">
        <v>1.8</v>
      </c>
      <c r="K188" s="71">
        <v>1.76</v>
      </c>
      <c r="L188" s="71">
        <v>0</v>
      </c>
      <c r="M188" s="71">
        <v>0</v>
      </c>
      <c r="N188" s="72">
        <v>1</v>
      </c>
      <c r="O188" s="72">
        <v>210</v>
      </c>
      <c r="P188" s="72">
        <v>150</v>
      </c>
      <c r="Q188" s="72">
        <v>14</v>
      </c>
      <c r="R188" s="72">
        <v>1</v>
      </c>
      <c r="S188" s="72">
        <v>1</v>
      </c>
      <c r="T188" s="71">
        <v>250</v>
      </c>
      <c r="U188" s="71">
        <v>35</v>
      </c>
      <c r="V188" s="72">
        <v>13500</v>
      </c>
      <c r="W188" s="72">
        <v>3700</v>
      </c>
      <c r="X188" s="72">
        <v>0</v>
      </c>
      <c r="Y188" s="72">
        <v>100</v>
      </c>
      <c r="Z188" s="72">
        <v>179000</v>
      </c>
      <c r="AA188" s="72">
        <v>135000</v>
      </c>
      <c r="AB188" s="72">
        <v>44000</v>
      </c>
      <c r="AC188" s="72">
        <v>5000</v>
      </c>
      <c r="AD188" s="72" t="s">
        <v>608</v>
      </c>
      <c r="AE188" s="72">
        <v>3000</v>
      </c>
      <c r="AF188" s="72">
        <v>36000</v>
      </c>
      <c r="AG188" s="72">
        <v>0</v>
      </c>
      <c r="AH188" s="72" t="s">
        <v>608</v>
      </c>
      <c r="AI188" s="72" t="s">
        <v>608</v>
      </c>
      <c r="AJ188" s="72">
        <v>0</v>
      </c>
      <c r="AK188" s="72">
        <v>0</v>
      </c>
      <c r="AL188" s="72">
        <v>17300</v>
      </c>
      <c r="AM188" s="72">
        <v>17000</v>
      </c>
      <c r="AN188" s="72">
        <v>0</v>
      </c>
      <c r="AO188" s="72">
        <v>0</v>
      </c>
      <c r="AP188" s="72">
        <v>0</v>
      </c>
      <c r="AQ188" s="72">
        <v>0</v>
      </c>
      <c r="AR188" s="72">
        <v>300</v>
      </c>
      <c r="AS188" s="72">
        <v>0</v>
      </c>
      <c r="AT188" s="72">
        <v>0</v>
      </c>
      <c r="AU188" s="72">
        <v>50</v>
      </c>
      <c r="AV188" s="72">
        <v>0</v>
      </c>
      <c r="AW188" s="72">
        <v>820</v>
      </c>
      <c r="AX188" s="72">
        <v>780</v>
      </c>
      <c r="AY188" s="72">
        <v>0</v>
      </c>
      <c r="AZ188" s="72">
        <v>0</v>
      </c>
      <c r="BA188" s="72">
        <v>0</v>
      </c>
      <c r="BB188" s="72">
        <v>0</v>
      </c>
      <c r="BC188" s="72">
        <v>40</v>
      </c>
      <c r="BD188" s="72">
        <v>0</v>
      </c>
      <c r="BE188" s="72">
        <v>20</v>
      </c>
      <c r="BF188" s="72">
        <v>0</v>
      </c>
      <c r="BG188" s="72">
        <v>2</v>
      </c>
      <c r="BH188" s="72">
        <v>650</v>
      </c>
      <c r="BI188" s="72">
        <v>0</v>
      </c>
      <c r="BJ188" s="72">
        <v>5</v>
      </c>
      <c r="BK188" s="72">
        <v>20</v>
      </c>
      <c r="BL188" s="72">
        <v>0</v>
      </c>
      <c r="BM188" s="72">
        <v>0</v>
      </c>
      <c r="BN188" s="72">
        <v>0</v>
      </c>
      <c r="BO188" s="72">
        <v>0</v>
      </c>
      <c r="BP188" s="72">
        <v>0</v>
      </c>
      <c r="BQ188" s="72">
        <v>1</v>
      </c>
      <c r="BR188" s="72">
        <v>5</v>
      </c>
      <c r="BS188" s="72" t="s">
        <v>608</v>
      </c>
      <c r="BT188" s="72">
        <v>0</v>
      </c>
      <c r="BU188" s="72">
        <v>0</v>
      </c>
    </row>
    <row r="189" spans="1:73" s="25" customFormat="1" ht="12.75" customHeight="1" x14ac:dyDescent="0.2">
      <c r="A189" s="44" t="s">
        <v>686</v>
      </c>
      <c r="B189" s="45" t="s">
        <v>214</v>
      </c>
      <c r="C189" s="46"/>
      <c r="D189" s="69">
        <v>600</v>
      </c>
      <c r="E189" s="69" t="s">
        <v>608</v>
      </c>
      <c r="F189" s="69">
        <v>6</v>
      </c>
      <c r="G189" s="69">
        <v>0</v>
      </c>
      <c r="H189" s="69">
        <v>0</v>
      </c>
      <c r="I189" s="69">
        <v>6</v>
      </c>
      <c r="J189" s="70">
        <v>1.1000000000000001</v>
      </c>
      <c r="K189" s="71">
        <v>0.7</v>
      </c>
      <c r="L189" s="71">
        <v>0.4</v>
      </c>
      <c r="M189" s="71">
        <v>0</v>
      </c>
      <c r="N189" s="72">
        <v>1</v>
      </c>
      <c r="O189" s="72">
        <v>105</v>
      </c>
      <c r="P189" s="72">
        <v>95</v>
      </c>
      <c r="Q189" s="72">
        <v>25</v>
      </c>
      <c r="R189" s="72">
        <v>3</v>
      </c>
      <c r="S189" s="72">
        <v>12</v>
      </c>
      <c r="T189" s="71">
        <v>225</v>
      </c>
      <c r="U189" s="71">
        <v>48</v>
      </c>
      <c r="V189" s="72">
        <v>40000</v>
      </c>
      <c r="W189" s="72">
        <v>35000</v>
      </c>
      <c r="X189" s="72">
        <v>0</v>
      </c>
      <c r="Y189" s="72">
        <v>5000</v>
      </c>
      <c r="Z189" s="72">
        <v>0</v>
      </c>
      <c r="AA189" s="72" t="s">
        <v>608</v>
      </c>
      <c r="AB189" s="72">
        <v>0</v>
      </c>
      <c r="AC189" s="72" t="s">
        <v>608</v>
      </c>
      <c r="AD189" s="72" t="s">
        <v>608</v>
      </c>
      <c r="AE189" s="72" t="s">
        <v>608</v>
      </c>
      <c r="AF189" s="72" t="s">
        <v>608</v>
      </c>
      <c r="AG189" s="72" t="s">
        <v>608</v>
      </c>
      <c r="AH189" s="72" t="s">
        <v>608</v>
      </c>
      <c r="AI189" s="72" t="s">
        <v>608</v>
      </c>
      <c r="AJ189" s="72" t="s">
        <v>608</v>
      </c>
      <c r="AK189" s="72" t="s">
        <v>608</v>
      </c>
      <c r="AL189" s="72">
        <v>35000</v>
      </c>
      <c r="AM189" s="72">
        <v>20000</v>
      </c>
      <c r="AN189" s="72">
        <v>0</v>
      </c>
      <c r="AO189" s="72">
        <v>0</v>
      </c>
      <c r="AP189" s="72">
        <v>0</v>
      </c>
      <c r="AQ189" s="72">
        <v>0</v>
      </c>
      <c r="AR189" s="72">
        <v>15000</v>
      </c>
      <c r="AS189" s="72">
        <v>0</v>
      </c>
      <c r="AT189" s="72">
        <v>50</v>
      </c>
      <c r="AU189" s="72">
        <v>0</v>
      </c>
      <c r="AV189" s="72">
        <v>0</v>
      </c>
      <c r="AW189" s="72">
        <v>4500</v>
      </c>
      <c r="AX189" s="72">
        <v>2500</v>
      </c>
      <c r="AY189" s="72">
        <v>0</v>
      </c>
      <c r="AZ189" s="72">
        <v>0</v>
      </c>
      <c r="BA189" s="72">
        <v>0</v>
      </c>
      <c r="BB189" s="72">
        <v>0</v>
      </c>
      <c r="BC189" s="72">
        <v>2000</v>
      </c>
      <c r="BD189" s="72">
        <v>0</v>
      </c>
      <c r="BE189" s="72">
        <v>0</v>
      </c>
      <c r="BF189" s="72" t="s">
        <v>608</v>
      </c>
      <c r="BG189" s="72" t="s">
        <v>608</v>
      </c>
      <c r="BH189" s="72" t="s">
        <v>608</v>
      </c>
      <c r="BI189" s="72" t="s">
        <v>608</v>
      </c>
      <c r="BJ189" s="72" t="s">
        <v>608</v>
      </c>
      <c r="BK189" s="72" t="s">
        <v>608</v>
      </c>
      <c r="BL189" s="72">
        <v>0</v>
      </c>
      <c r="BM189" s="72" t="s">
        <v>608</v>
      </c>
      <c r="BN189" s="72" t="s">
        <v>608</v>
      </c>
      <c r="BO189" s="72" t="s">
        <v>608</v>
      </c>
      <c r="BP189" s="72" t="s">
        <v>608</v>
      </c>
      <c r="BQ189" s="72" t="s">
        <v>608</v>
      </c>
      <c r="BR189" s="72" t="s">
        <v>608</v>
      </c>
      <c r="BS189" s="72" t="s">
        <v>608</v>
      </c>
      <c r="BT189" s="72" t="s">
        <v>608</v>
      </c>
      <c r="BU189" s="72" t="s">
        <v>608</v>
      </c>
    </row>
    <row r="190" spans="1:73" s="25" customFormat="1" ht="12.75" customHeight="1" x14ac:dyDescent="0.2">
      <c r="A190" s="44" t="s">
        <v>687</v>
      </c>
      <c r="B190" s="45" t="s">
        <v>301</v>
      </c>
      <c r="C190" s="46"/>
      <c r="D190" s="69" t="s">
        <v>608</v>
      </c>
      <c r="E190" s="69" t="s">
        <v>608</v>
      </c>
      <c r="F190" s="69">
        <v>2</v>
      </c>
      <c r="G190" s="69">
        <v>0</v>
      </c>
      <c r="H190" s="69">
        <v>1</v>
      </c>
      <c r="I190" s="69">
        <v>1</v>
      </c>
      <c r="J190" s="70">
        <v>0.8</v>
      </c>
      <c r="K190" s="71">
        <v>0.7</v>
      </c>
      <c r="L190" s="71">
        <v>0.13</v>
      </c>
      <c r="M190" s="71">
        <v>0</v>
      </c>
      <c r="N190" s="72">
        <v>1</v>
      </c>
      <c r="O190" s="72">
        <v>110</v>
      </c>
      <c r="P190" s="72">
        <v>32</v>
      </c>
      <c r="Q190" s="72">
        <v>13</v>
      </c>
      <c r="R190" s="72">
        <v>1</v>
      </c>
      <c r="S190" s="72">
        <v>0</v>
      </c>
      <c r="T190" s="71">
        <v>300</v>
      </c>
      <c r="U190" s="71">
        <v>64</v>
      </c>
      <c r="V190" s="72">
        <v>0</v>
      </c>
      <c r="W190" s="72">
        <v>3050</v>
      </c>
      <c r="X190" s="72">
        <v>19700</v>
      </c>
      <c r="Y190" s="72">
        <v>2250</v>
      </c>
      <c r="Z190" s="72">
        <v>101568</v>
      </c>
      <c r="AA190" s="72">
        <v>66486</v>
      </c>
      <c r="AB190" s="72">
        <v>35082</v>
      </c>
      <c r="AC190" s="72">
        <v>0</v>
      </c>
      <c r="AD190" s="72" t="s">
        <v>608</v>
      </c>
      <c r="AE190" s="72">
        <v>300</v>
      </c>
      <c r="AF190" s="72">
        <v>34782</v>
      </c>
      <c r="AG190" s="72">
        <v>35</v>
      </c>
      <c r="AH190" s="72" t="s">
        <v>608</v>
      </c>
      <c r="AI190" s="72">
        <v>0</v>
      </c>
      <c r="AJ190" s="72">
        <v>0</v>
      </c>
      <c r="AK190" s="72">
        <v>0</v>
      </c>
      <c r="AL190" s="72">
        <v>25000</v>
      </c>
      <c r="AM190" s="72">
        <v>24970</v>
      </c>
      <c r="AN190" s="72">
        <v>0</v>
      </c>
      <c r="AO190" s="72">
        <v>0</v>
      </c>
      <c r="AP190" s="72">
        <v>0</v>
      </c>
      <c r="AQ190" s="72">
        <v>9</v>
      </c>
      <c r="AR190" s="72">
        <v>21</v>
      </c>
      <c r="AS190" s="72">
        <v>0</v>
      </c>
      <c r="AT190" s="72" t="s">
        <v>608</v>
      </c>
      <c r="AU190" s="72">
        <v>21</v>
      </c>
      <c r="AV190" s="72" t="s">
        <v>608</v>
      </c>
      <c r="AW190" s="72">
        <v>441</v>
      </c>
      <c r="AX190" s="72">
        <v>414</v>
      </c>
      <c r="AY190" s="72">
        <v>0</v>
      </c>
      <c r="AZ190" s="72">
        <v>0</v>
      </c>
      <c r="BA190" s="72">
        <v>0</v>
      </c>
      <c r="BB190" s="72">
        <v>9</v>
      </c>
      <c r="BC190" s="72">
        <v>18</v>
      </c>
      <c r="BD190" s="72">
        <v>0</v>
      </c>
      <c r="BE190" s="72">
        <v>10</v>
      </c>
      <c r="BF190" s="72">
        <v>0</v>
      </c>
      <c r="BG190" s="72">
        <v>0</v>
      </c>
      <c r="BH190" s="72">
        <v>600</v>
      </c>
      <c r="BI190" s="72">
        <v>2</v>
      </c>
      <c r="BJ190" s="72">
        <v>0</v>
      </c>
      <c r="BK190" s="72">
        <v>0</v>
      </c>
      <c r="BL190" s="72">
        <v>100</v>
      </c>
      <c r="BM190" s="72">
        <v>0</v>
      </c>
      <c r="BN190" s="72">
        <v>0</v>
      </c>
      <c r="BO190" s="72">
        <v>0</v>
      </c>
      <c r="BP190" s="72">
        <v>100</v>
      </c>
      <c r="BQ190" s="72">
        <v>4</v>
      </c>
      <c r="BR190" s="72">
        <v>3</v>
      </c>
      <c r="BS190" s="72" t="s">
        <v>608</v>
      </c>
      <c r="BT190" s="72" t="s">
        <v>608</v>
      </c>
      <c r="BU190" s="72" t="s">
        <v>608</v>
      </c>
    </row>
    <row r="191" spans="1:73" s="25" customFormat="1" ht="12.75" customHeight="1" x14ac:dyDescent="0.2">
      <c r="A191" s="44" t="s">
        <v>688</v>
      </c>
      <c r="B191" s="45" t="s">
        <v>179</v>
      </c>
      <c r="C191" s="46"/>
      <c r="D191" s="69">
        <v>350</v>
      </c>
      <c r="E191" s="69">
        <v>3000</v>
      </c>
      <c r="F191" s="69">
        <v>4</v>
      </c>
      <c r="G191" s="69">
        <v>0</v>
      </c>
      <c r="H191" s="69">
        <v>2</v>
      </c>
      <c r="I191" s="69">
        <v>2</v>
      </c>
      <c r="J191" s="70">
        <v>1.4</v>
      </c>
      <c r="K191" s="71">
        <v>1.35</v>
      </c>
      <c r="L191" s="71">
        <v>0</v>
      </c>
      <c r="M191" s="71">
        <v>0</v>
      </c>
      <c r="N191" s="72">
        <v>1</v>
      </c>
      <c r="O191" s="72">
        <v>225</v>
      </c>
      <c r="P191" s="72">
        <v>45</v>
      </c>
      <c r="Q191" s="72">
        <v>20</v>
      </c>
      <c r="R191" s="72">
        <v>4</v>
      </c>
      <c r="S191" s="72">
        <v>1</v>
      </c>
      <c r="T191" s="71">
        <v>300</v>
      </c>
      <c r="U191" s="71">
        <v>40</v>
      </c>
      <c r="V191" s="72">
        <v>90000</v>
      </c>
      <c r="W191" s="72">
        <v>10000</v>
      </c>
      <c r="X191" s="72">
        <v>90000</v>
      </c>
      <c r="Y191" s="72">
        <v>0</v>
      </c>
      <c r="Z191" s="72">
        <v>199000</v>
      </c>
      <c r="AA191" s="72">
        <v>117000</v>
      </c>
      <c r="AB191" s="72">
        <v>82000</v>
      </c>
      <c r="AC191" s="72">
        <v>0</v>
      </c>
      <c r="AD191" s="72">
        <v>0</v>
      </c>
      <c r="AE191" s="72">
        <v>0</v>
      </c>
      <c r="AF191" s="72">
        <v>82000</v>
      </c>
      <c r="AG191" s="72">
        <v>0</v>
      </c>
      <c r="AH191" s="72">
        <v>0</v>
      </c>
      <c r="AI191" s="72">
        <v>0</v>
      </c>
      <c r="AJ191" s="72">
        <v>0</v>
      </c>
      <c r="AK191" s="72">
        <v>0</v>
      </c>
      <c r="AL191" s="72">
        <v>90610</v>
      </c>
      <c r="AM191" s="72">
        <v>90000</v>
      </c>
      <c r="AN191" s="72">
        <v>0</v>
      </c>
      <c r="AO191" s="72">
        <v>10</v>
      </c>
      <c r="AP191" s="72">
        <v>0</v>
      </c>
      <c r="AQ191" s="72">
        <v>0</v>
      </c>
      <c r="AR191" s="72">
        <v>600</v>
      </c>
      <c r="AS191" s="72">
        <v>0</v>
      </c>
      <c r="AT191" s="72">
        <v>0</v>
      </c>
      <c r="AU191" s="72">
        <v>0</v>
      </c>
      <c r="AV191" s="72">
        <v>0</v>
      </c>
      <c r="AW191" s="72">
        <v>1950</v>
      </c>
      <c r="AX191" s="72">
        <v>1900</v>
      </c>
      <c r="AY191" s="72">
        <v>0</v>
      </c>
      <c r="AZ191" s="72">
        <v>0</v>
      </c>
      <c r="BA191" s="72">
        <v>0</v>
      </c>
      <c r="BB191" s="72">
        <v>0</v>
      </c>
      <c r="BC191" s="72">
        <v>50</v>
      </c>
      <c r="BD191" s="72">
        <v>0</v>
      </c>
      <c r="BE191" s="72">
        <v>5400</v>
      </c>
      <c r="BF191" s="72">
        <v>0</v>
      </c>
      <c r="BG191" s="72">
        <v>10</v>
      </c>
      <c r="BH191" s="72">
        <v>3000</v>
      </c>
      <c r="BI191" s="72">
        <v>60</v>
      </c>
      <c r="BJ191" s="72">
        <v>5</v>
      </c>
      <c r="BK191" s="72">
        <v>20</v>
      </c>
      <c r="BL191" s="72">
        <v>0</v>
      </c>
      <c r="BM191" s="72">
        <v>0</v>
      </c>
      <c r="BN191" s="72">
        <v>0</v>
      </c>
      <c r="BO191" s="72">
        <v>0</v>
      </c>
      <c r="BP191" s="72">
        <v>0</v>
      </c>
      <c r="BQ191" s="72">
        <v>20</v>
      </c>
      <c r="BR191" s="72">
        <v>100</v>
      </c>
      <c r="BS191" s="72">
        <v>10000</v>
      </c>
      <c r="BT191" s="72">
        <v>0</v>
      </c>
      <c r="BU191" s="72">
        <v>0</v>
      </c>
    </row>
    <row r="192" spans="1:73" s="25" customFormat="1" ht="12.75" customHeight="1" x14ac:dyDescent="0.2">
      <c r="A192" s="44" t="s">
        <v>689</v>
      </c>
      <c r="B192" s="45" t="s">
        <v>216</v>
      </c>
      <c r="C192" s="46"/>
      <c r="D192" s="69">
        <v>1348</v>
      </c>
      <c r="E192" s="69" t="s">
        <v>608</v>
      </c>
      <c r="F192" s="69">
        <v>7</v>
      </c>
      <c r="G192" s="69">
        <v>0</v>
      </c>
      <c r="H192" s="69">
        <v>4</v>
      </c>
      <c r="I192" s="69">
        <v>3</v>
      </c>
      <c r="J192" s="70">
        <v>7</v>
      </c>
      <c r="K192" s="71">
        <v>7</v>
      </c>
      <c r="L192" s="71">
        <v>0</v>
      </c>
      <c r="M192" s="71">
        <v>0</v>
      </c>
      <c r="N192" s="72">
        <v>1</v>
      </c>
      <c r="O192" s="72">
        <v>421</v>
      </c>
      <c r="P192" s="72">
        <v>251</v>
      </c>
      <c r="Q192" s="72">
        <v>55</v>
      </c>
      <c r="R192" s="72">
        <v>8</v>
      </c>
      <c r="S192" s="72">
        <v>0</v>
      </c>
      <c r="T192" s="71">
        <v>250</v>
      </c>
      <c r="U192" s="71">
        <v>50</v>
      </c>
      <c r="V192" s="72" t="s">
        <v>608</v>
      </c>
      <c r="W192" s="72" t="s">
        <v>608</v>
      </c>
      <c r="X192" s="72" t="s">
        <v>608</v>
      </c>
      <c r="Y192" s="72" t="s">
        <v>608</v>
      </c>
      <c r="Z192" s="72">
        <v>408938</v>
      </c>
      <c r="AA192" s="72">
        <v>255236</v>
      </c>
      <c r="AB192" s="72">
        <v>153701</v>
      </c>
      <c r="AC192" s="72">
        <v>12724</v>
      </c>
      <c r="AD192" s="72">
        <v>0</v>
      </c>
      <c r="AE192" s="72">
        <v>2054</v>
      </c>
      <c r="AF192" s="72">
        <v>139483</v>
      </c>
      <c r="AG192" s="72" t="s">
        <v>608</v>
      </c>
      <c r="AH192" s="72">
        <v>408938</v>
      </c>
      <c r="AI192" s="72">
        <v>0</v>
      </c>
      <c r="AJ192" s="72">
        <v>0</v>
      </c>
      <c r="AK192" s="72">
        <v>7061</v>
      </c>
      <c r="AL192" s="72">
        <v>48828</v>
      </c>
      <c r="AM192" s="72" t="s">
        <v>608</v>
      </c>
      <c r="AN192" s="72">
        <v>0</v>
      </c>
      <c r="AO192" s="72">
        <v>0</v>
      </c>
      <c r="AP192" s="72">
        <v>0</v>
      </c>
      <c r="AQ192" s="72">
        <v>0</v>
      </c>
      <c r="AR192" s="72" t="s">
        <v>608</v>
      </c>
      <c r="AS192" s="72">
        <v>0</v>
      </c>
      <c r="AT192" s="72">
        <v>15</v>
      </c>
      <c r="AU192" s="72">
        <v>0</v>
      </c>
      <c r="AV192" s="72">
        <v>0</v>
      </c>
      <c r="AW192" s="72">
        <v>2646</v>
      </c>
      <c r="AX192" s="72">
        <v>2646</v>
      </c>
      <c r="AY192" s="72">
        <v>0</v>
      </c>
      <c r="AZ192" s="72">
        <v>0</v>
      </c>
      <c r="BA192" s="72">
        <v>0</v>
      </c>
      <c r="BB192" s="72">
        <v>0</v>
      </c>
      <c r="BC192" s="72">
        <v>0</v>
      </c>
      <c r="BD192" s="72">
        <v>0</v>
      </c>
      <c r="BE192" s="72">
        <v>450</v>
      </c>
      <c r="BF192" s="72">
        <v>0</v>
      </c>
      <c r="BG192" s="72">
        <v>20</v>
      </c>
      <c r="BH192" s="72" t="s">
        <v>608</v>
      </c>
      <c r="BI192" s="72" t="s">
        <v>608</v>
      </c>
      <c r="BJ192" s="72">
        <v>11</v>
      </c>
      <c r="BK192" s="72">
        <v>49</v>
      </c>
      <c r="BL192" s="72">
        <v>0</v>
      </c>
      <c r="BM192" s="72">
        <v>0</v>
      </c>
      <c r="BN192" s="72">
        <v>0</v>
      </c>
      <c r="BO192" s="72">
        <v>0</v>
      </c>
      <c r="BP192" s="72">
        <v>0</v>
      </c>
      <c r="BQ192" s="72">
        <v>0</v>
      </c>
      <c r="BR192" s="72" t="s">
        <v>608</v>
      </c>
      <c r="BS192" s="72">
        <v>15038</v>
      </c>
      <c r="BT192" s="72" t="s">
        <v>608</v>
      </c>
      <c r="BU192" s="72" t="s">
        <v>608</v>
      </c>
    </row>
    <row r="193" spans="1:73" s="25" customFormat="1" ht="12.75" customHeight="1" x14ac:dyDescent="0.2">
      <c r="A193" s="44" t="s">
        <v>690</v>
      </c>
      <c r="B193" s="45" t="s">
        <v>217</v>
      </c>
      <c r="C193" s="46"/>
      <c r="D193" s="69">
        <v>1608</v>
      </c>
      <c r="E193" s="69">
        <v>1608</v>
      </c>
      <c r="F193" s="69">
        <v>4</v>
      </c>
      <c r="G193" s="69">
        <v>1</v>
      </c>
      <c r="H193" s="69">
        <v>1</v>
      </c>
      <c r="I193" s="69">
        <v>2</v>
      </c>
      <c r="J193" s="70">
        <v>1.7</v>
      </c>
      <c r="K193" s="71">
        <v>1.25</v>
      </c>
      <c r="L193" s="71">
        <v>0.4</v>
      </c>
      <c r="M193" s="71">
        <v>0</v>
      </c>
      <c r="N193" s="72">
        <v>1</v>
      </c>
      <c r="O193" s="72">
        <v>207</v>
      </c>
      <c r="P193" s="72">
        <v>50</v>
      </c>
      <c r="Q193" s="72">
        <v>30</v>
      </c>
      <c r="R193" s="72">
        <v>8</v>
      </c>
      <c r="S193" s="72">
        <v>4</v>
      </c>
      <c r="T193" s="71">
        <v>300</v>
      </c>
      <c r="U193" s="71">
        <v>42</v>
      </c>
      <c r="V193" s="72">
        <v>19664</v>
      </c>
      <c r="W193" s="72">
        <v>4059</v>
      </c>
      <c r="X193" s="72">
        <v>0</v>
      </c>
      <c r="Y193" s="72">
        <v>0</v>
      </c>
      <c r="Z193" s="72">
        <v>49700</v>
      </c>
      <c r="AA193" s="72">
        <v>0</v>
      </c>
      <c r="AB193" s="72">
        <v>49700</v>
      </c>
      <c r="AC193" s="72">
        <v>0</v>
      </c>
      <c r="AD193" s="72">
        <v>0</v>
      </c>
      <c r="AE193" s="72">
        <v>0</v>
      </c>
      <c r="AF193" s="72">
        <v>49700</v>
      </c>
      <c r="AG193" s="72">
        <v>0</v>
      </c>
      <c r="AH193" s="72">
        <v>0</v>
      </c>
      <c r="AI193" s="72">
        <v>0</v>
      </c>
      <c r="AJ193" s="72">
        <v>0</v>
      </c>
      <c r="AK193" s="72">
        <v>0</v>
      </c>
      <c r="AL193" s="72">
        <v>25615</v>
      </c>
      <c r="AM193" s="72">
        <v>25603</v>
      </c>
      <c r="AN193" s="72">
        <v>0</v>
      </c>
      <c r="AO193" s="72">
        <v>0</v>
      </c>
      <c r="AP193" s="72">
        <v>0</v>
      </c>
      <c r="AQ193" s="72">
        <v>0</v>
      </c>
      <c r="AR193" s="72">
        <v>12</v>
      </c>
      <c r="AS193" s="72">
        <v>0</v>
      </c>
      <c r="AT193" s="72">
        <v>0</v>
      </c>
      <c r="AU193" s="72">
        <v>2</v>
      </c>
      <c r="AV193" s="72">
        <v>0</v>
      </c>
      <c r="AW193" s="72">
        <v>309</v>
      </c>
      <c r="AX193" s="72">
        <v>307</v>
      </c>
      <c r="AY193" s="72">
        <v>0</v>
      </c>
      <c r="AZ193" s="72">
        <v>0</v>
      </c>
      <c r="BA193" s="72">
        <v>0</v>
      </c>
      <c r="BB193" s="72">
        <v>0</v>
      </c>
      <c r="BC193" s="72">
        <v>2</v>
      </c>
      <c r="BD193" s="72">
        <v>0</v>
      </c>
      <c r="BE193" s="72">
        <v>0</v>
      </c>
      <c r="BF193" s="72">
        <v>0</v>
      </c>
      <c r="BG193" s="72">
        <v>8</v>
      </c>
      <c r="BH193" s="72">
        <v>7287</v>
      </c>
      <c r="BI193" s="72">
        <v>15</v>
      </c>
      <c r="BJ193" s="72">
        <v>30</v>
      </c>
      <c r="BK193" s="72">
        <v>8</v>
      </c>
      <c r="BL193" s="72">
        <v>0</v>
      </c>
      <c r="BM193" s="72">
        <v>0</v>
      </c>
      <c r="BN193" s="72">
        <v>0</v>
      </c>
      <c r="BO193" s="72">
        <v>0</v>
      </c>
      <c r="BP193" s="72">
        <v>0</v>
      </c>
      <c r="BQ193" s="72">
        <v>0</v>
      </c>
      <c r="BR193" s="72">
        <v>12</v>
      </c>
      <c r="BS193" s="72">
        <v>10000</v>
      </c>
      <c r="BT193" s="72">
        <v>0</v>
      </c>
      <c r="BU193" s="72">
        <v>0</v>
      </c>
    </row>
    <row r="194" spans="1:73" s="25" customFormat="1" ht="12.75" customHeight="1" x14ac:dyDescent="0.2">
      <c r="A194" s="44" t="s">
        <v>691</v>
      </c>
      <c r="B194" s="45" t="s">
        <v>218</v>
      </c>
      <c r="C194" s="46"/>
      <c r="D194" s="73" t="s">
        <v>608</v>
      </c>
      <c r="E194" s="73" t="s">
        <v>608</v>
      </c>
      <c r="F194" s="73">
        <v>5</v>
      </c>
      <c r="G194" s="73">
        <v>0</v>
      </c>
      <c r="H194" s="73">
        <v>4</v>
      </c>
      <c r="I194" s="73">
        <v>1</v>
      </c>
      <c r="J194" s="74">
        <v>3</v>
      </c>
      <c r="K194" s="75">
        <v>2.6</v>
      </c>
      <c r="L194" s="75">
        <v>0.4</v>
      </c>
      <c r="M194" s="75">
        <v>0</v>
      </c>
      <c r="N194" s="76">
        <v>1</v>
      </c>
      <c r="O194" s="76">
        <v>623</v>
      </c>
      <c r="P194" s="76">
        <v>550</v>
      </c>
      <c r="Q194" s="76">
        <v>35</v>
      </c>
      <c r="R194" s="76">
        <v>6</v>
      </c>
      <c r="S194" s="76">
        <v>0</v>
      </c>
      <c r="T194" s="75">
        <v>244</v>
      </c>
      <c r="U194" s="75">
        <v>47.5</v>
      </c>
      <c r="V194" s="76" t="s">
        <v>608</v>
      </c>
      <c r="W194" s="76" t="s">
        <v>608</v>
      </c>
      <c r="X194" s="76" t="s">
        <v>608</v>
      </c>
      <c r="Y194" s="76" t="s">
        <v>608</v>
      </c>
      <c r="Z194" s="76">
        <v>524660</v>
      </c>
      <c r="AA194" s="76">
        <v>312660</v>
      </c>
      <c r="AB194" s="76">
        <v>212000</v>
      </c>
      <c r="AC194" s="76">
        <v>8000</v>
      </c>
      <c r="AD194" s="76" t="s">
        <v>608</v>
      </c>
      <c r="AE194" s="76">
        <v>4000</v>
      </c>
      <c r="AF194" s="76">
        <v>200000</v>
      </c>
      <c r="AG194" s="76" t="s">
        <v>608</v>
      </c>
      <c r="AH194" s="76" t="s">
        <v>608</v>
      </c>
      <c r="AI194" s="76" t="s">
        <v>608</v>
      </c>
      <c r="AJ194" s="76" t="s">
        <v>608</v>
      </c>
      <c r="AK194" s="76" t="s">
        <v>608</v>
      </c>
      <c r="AL194" s="76">
        <v>95622</v>
      </c>
      <c r="AM194" s="76">
        <v>95614</v>
      </c>
      <c r="AN194" s="76">
        <v>0</v>
      </c>
      <c r="AO194" s="76">
        <v>0</v>
      </c>
      <c r="AP194" s="76">
        <v>0</v>
      </c>
      <c r="AQ194" s="76">
        <v>0</v>
      </c>
      <c r="AR194" s="76">
        <v>8</v>
      </c>
      <c r="AS194" s="76">
        <v>0</v>
      </c>
      <c r="AT194" s="76">
        <v>0</v>
      </c>
      <c r="AU194" s="76">
        <v>90</v>
      </c>
      <c r="AV194" s="76">
        <v>40</v>
      </c>
      <c r="AW194" s="76">
        <v>2636</v>
      </c>
      <c r="AX194" s="76">
        <v>2636</v>
      </c>
      <c r="AY194" s="76">
        <v>0</v>
      </c>
      <c r="AZ194" s="76">
        <v>0</v>
      </c>
      <c r="BA194" s="76">
        <v>0</v>
      </c>
      <c r="BB194" s="76">
        <v>0</v>
      </c>
      <c r="BC194" s="76">
        <v>0</v>
      </c>
      <c r="BD194" s="76">
        <v>0</v>
      </c>
      <c r="BE194" s="76">
        <v>160</v>
      </c>
      <c r="BF194" s="76">
        <v>0</v>
      </c>
      <c r="BG194" s="76">
        <v>4</v>
      </c>
      <c r="BH194" s="76">
        <v>2512</v>
      </c>
      <c r="BI194" s="76">
        <v>24</v>
      </c>
      <c r="BJ194" s="76">
        <v>0</v>
      </c>
      <c r="BK194" s="76">
        <v>5</v>
      </c>
      <c r="BL194" s="76">
        <v>0</v>
      </c>
      <c r="BM194" s="76">
        <v>0</v>
      </c>
      <c r="BN194" s="76">
        <v>0</v>
      </c>
      <c r="BO194" s="76">
        <v>0</v>
      </c>
      <c r="BP194" s="76">
        <v>0</v>
      </c>
      <c r="BQ194" s="76">
        <v>0</v>
      </c>
      <c r="BR194" s="76">
        <v>0</v>
      </c>
      <c r="BS194" s="76">
        <v>3900</v>
      </c>
      <c r="BT194" s="76" t="s">
        <v>608</v>
      </c>
      <c r="BU194" s="76" t="s">
        <v>608</v>
      </c>
    </row>
    <row r="195" spans="1:73" s="25" customFormat="1" ht="12.75" customHeight="1" x14ac:dyDescent="0.2">
      <c r="A195" s="44" t="s">
        <v>692</v>
      </c>
      <c r="B195" s="45" t="s">
        <v>302</v>
      </c>
      <c r="C195" s="46"/>
      <c r="D195" s="69">
        <v>354</v>
      </c>
      <c r="E195" s="69">
        <v>0</v>
      </c>
      <c r="F195" s="69">
        <v>2</v>
      </c>
      <c r="G195" s="69">
        <v>0</v>
      </c>
      <c r="H195" s="69">
        <v>1</v>
      </c>
      <c r="I195" s="69">
        <v>1</v>
      </c>
      <c r="J195" s="70">
        <v>2</v>
      </c>
      <c r="K195" s="71">
        <v>2</v>
      </c>
      <c r="L195" s="71">
        <v>0</v>
      </c>
      <c r="M195" s="71">
        <v>0</v>
      </c>
      <c r="N195" s="72">
        <v>1</v>
      </c>
      <c r="O195" s="72">
        <v>214</v>
      </c>
      <c r="P195" s="72">
        <v>214</v>
      </c>
      <c r="Q195" s="72">
        <v>80</v>
      </c>
      <c r="R195" s="72">
        <v>28</v>
      </c>
      <c r="S195" s="72">
        <v>1</v>
      </c>
      <c r="T195" s="71">
        <v>300</v>
      </c>
      <c r="U195" s="71">
        <v>64</v>
      </c>
      <c r="V195" s="72">
        <v>2885</v>
      </c>
      <c r="W195" s="72">
        <v>2561</v>
      </c>
      <c r="X195" s="72">
        <v>0</v>
      </c>
      <c r="Y195" s="72">
        <v>0</v>
      </c>
      <c r="Z195" s="72">
        <v>94121.7</v>
      </c>
      <c r="AA195" s="72">
        <v>93200</v>
      </c>
      <c r="AB195" s="72">
        <v>921.7</v>
      </c>
      <c r="AC195" s="72">
        <v>0</v>
      </c>
      <c r="AD195" s="72">
        <v>0</v>
      </c>
      <c r="AE195" s="72">
        <v>793</v>
      </c>
      <c r="AF195" s="72">
        <v>128.68</v>
      </c>
      <c r="AG195" s="72">
        <v>10</v>
      </c>
      <c r="AH195" s="72">
        <v>182.3</v>
      </c>
      <c r="AI195" s="72">
        <v>0</v>
      </c>
      <c r="AJ195" s="72">
        <v>0</v>
      </c>
      <c r="AK195" s="72">
        <v>92.661000000000001</v>
      </c>
      <c r="AL195" s="72">
        <v>5559</v>
      </c>
      <c r="AM195" s="72">
        <v>5446</v>
      </c>
      <c r="AN195" s="72">
        <v>0</v>
      </c>
      <c r="AO195" s="72">
        <v>0</v>
      </c>
      <c r="AP195" s="72">
        <v>0</v>
      </c>
      <c r="AQ195" s="72">
        <v>0</v>
      </c>
      <c r="AR195" s="72">
        <v>113</v>
      </c>
      <c r="AS195" s="72">
        <v>0</v>
      </c>
      <c r="AT195" s="72">
        <v>166</v>
      </c>
      <c r="AU195" s="72">
        <v>0</v>
      </c>
      <c r="AV195" s="72">
        <v>5</v>
      </c>
      <c r="AW195" s="72">
        <v>2138</v>
      </c>
      <c r="AX195" s="72">
        <v>2130</v>
      </c>
      <c r="AY195" s="72">
        <v>0</v>
      </c>
      <c r="AZ195" s="72">
        <v>0</v>
      </c>
      <c r="BA195" s="72">
        <v>0</v>
      </c>
      <c r="BB195" s="72">
        <v>0</v>
      </c>
      <c r="BC195" s="72">
        <v>8</v>
      </c>
      <c r="BD195" s="72">
        <v>0</v>
      </c>
      <c r="BE195" s="72">
        <v>0</v>
      </c>
      <c r="BF195" s="72">
        <v>0</v>
      </c>
      <c r="BG195" s="72">
        <v>1</v>
      </c>
      <c r="BH195" s="72">
        <v>1550</v>
      </c>
      <c r="BI195" s="72">
        <v>10</v>
      </c>
      <c r="BJ195" s="72">
        <v>50</v>
      </c>
      <c r="BK195" s="72">
        <v>3000</v>
      </c>
      <c r="BL195" s="72">
        <v>50</v>
      </c>
      <c r="BM195" s="72">
        <v>0</v>
      </c>
      <c r="BN195" s="72">
        <v>0</v>
      </c>
      <c r="BO195" s="72">
        <v>0</v>
      </c>
      <c r="BP195" s="72">
        <v>50</v>
      </c>
      <c r="BQ195" s="72">
        <v>0</v>
      </c>
      <c r="BR195" s="72">
        <v>0</v>
      </c>
      <c r="BS195" s="72">
        <v>0</v>
      </c>
      <c r="BT195" s="72">
        <v>0</v>
      </c>
      <c r="BU195" s="72">
        <v>0</v>
      </c>
    </row>
    <row r="196" spans="1:73" s="25" customFormat="1" ht="12.75" customHeight="1" x14ac:dyDescent="0.2">
      <c r="A196" s="44" t="s">
        <v>693</v>
      </c>
      <c r="B196" s="45" t="s">
        <v>371</v>
      </c>
      <c r="C196" s="46"/>
      <c r="D196" s="69">
        <v>20</v>
      </c>
      <c r="E196" s="69">
        <v>200</v>
      </c>
      <c r="F196" s="69">
        <v>1</v>
      </c>
      <c r="G196" s="69" t="s">
        <v>608</v>
      </c>
      <c r="H196" s="69" t="s">
        <v>608</v>
      </c>
      <c r="I196" s="69" t="s">
        <v>608</v>
      </c>
      <c r="J196" s="70">
        <v>0.05</v>
      </c>
      <c r="K196" s="71" t="s">
        <v>608</v>
      </c>
      <c r="L196" s="71" t="s">
        <v>608</v>
      </c>
      <c r="M196" s="71" t="s">
        <v>608</v>
      </c>
      <c r="N196" s="72">
        <v>1</v>
      </c>
      <c r="O196" s="72">
        <v>30</v>
      </c>
      <c r="P196" s="72">
        <v>10</v>
      </c>
      <c r="Q196" s="72">
        <v>0</v>
      </c>
      <c r="R196" s="72">
        <v>0</v>
      </c>
      <c r="S196" s="72">
        <v>0</v>
      </c>
      <c r="T196" s="71">
        <v>200</v>
      </c>
      <c r="U196" s="71">
        <v>60</v>
      </c>
      <c r="V196" s="72">
        <v>1100</v>
      </c>
      <c r="W196" s="72">
        <v>0</v>
      </c>
      <c r="X196" s="72">
        <v>500</v>
      </c>
      <c r="Y196" s="72">
        <v>0</v>
      </c>
      <c r="Z196" s="72">
        <v>15000</v>
      </c>
      <c r="AA196" s="72">
        <v>0</v>
      </c>
      <c r="AB196" s="72">
        <v>15000</v>
      </c>
      <c r="AC196" s="72">
        <v>0</v>
      </c>
      <c r="AD196" s="72">
        <v>0</v>
      </c>
      <c r="AE196" s="72">
        <v>0</v>
      </c>
      <c r="AF196" s="72">
        <v>15000</v>
      </c>
      <c r="AG196" s="72">
        <v>0</v>
      </c>
      <c r="AH196" s="72">
        <v>15000</v>
      </c>
      <c r="AI196" s="72">
        <v>0</v>
      </c>
      <c r="AJ196" s="72">
        <v>0</v>
      </c>
      <c r="AK196" s="72">
        <v>0</v>
      </c>
      <c r="AL196" s="72">
        <v>1500</v>
      </c>
      <c r="AM196" s="72">
        <v>1500</v>
      </c>
      <c r="AN196" s="72">
        <v>0</v>
      </c>
      <c r="AO196" s="72">
        <v>0</v>
      </c>
      <c r="AP196" s="72">
        <v>0</v>
      </c>
      <c r="AQ196" s="72">
        <v>0</v>
      </c>
      <c r="AR196" s="72">
        <v>0</v>
      </c>
      <c r="AS196" s="72">
        <v>0</v>
      </c>
      <c r="AT196" s="72">
        <v>20</v>
      </c>
      <c r="AU196" s="72">
        <v>0</v>
      </c>
      <c r="AV196" s="72">
        <v>0</v>
      </c>
      <c r="AW196" s="72">
        <v>10</v>
      </c>
      <c r="AX196" s="72">
        <v>10</v>
      </c>
      <c r="AY196" s="72">
        <v>0</v>
      </c>
      <c r="AZ196" s="72">
        <v>0</v>
      </c>
      <c r="BA196" s="72">
        <v>0</v>
      </c>
      <c r="BB196" s="72">
        <v>0</v>
      </c>
      <c r="BC196" s="72">
        <v>0</v>
      </c>
      <c r="BD196" s="72">
        <v>0</v>
      </c>
      <c r="BE196" s="72">
        <v>0</v>
      </c>
      <c r="BF196" s="72">
        <v>0</v>
      </c>
      <c r="BG196" s="72">
        <v>0</v>
      </c>
      <c r="BH196" s="72">
        <v>20</v>
      </c>
      <c r="BI196" s="72">
        <v>15</v>
      </c>
      <c r="BJ196" s="72">
        <v>0</v>
      </c>
      <c r="BK196" s="72">
        <v>0</v>
      </c>
      <c r="BL196" s="72">
        <v>0</v>
      </c>
      <c r="BM196" s="72">
        <v>0</v>
      </c>
      <c r="BN196" s="72">
        <v>0</v>
      </c>
      <c r="BO196" s="72">
        <v>0</v>
      </c>
      <c r="BP196" s="72">
        <v>0</v>
      </c>
      <c r="BQ196" s="72">
        <v>10</v>
      </c>
      <c r="BR196" s="72">
        <v>0</v>
      </c>
      <c r="BS196" s="72">
        <v>0</v>
      </c>
      <c r="BT196" s="72">
        <v>0</v>
      </c>
      <c r="BU196" s="72">
        <v>1000</v>
      </c>
    </row>
    <row r="197" spans="1:73" s="25" customFormat="1" ht="12.75" customHeight="1" x14ac:dyDescent="0.2">
      <c r="A197" s="44" t="s">
        <v>694</v>
      </c>
      <c r="B197" s="45" t="s">
        <v>221</v>
      </c>
      <c r="C197" s="46"/>
      <c r="D197" s="69">
        <v>450</v>
      </c>
      <c r="E197" s="69">
        <v>3500</v>
      </c>
      <c r="F197" s="69">
        <v>2</v>
      </c>
      <c r="G197" s="69">
        <v>0</v>
      </c>
      <c r="H197" s="69">
        <v>1</v>
      </c>
      <c r="I197" s="69">
        <v>1</v>
      </c>
      <c r="J197" s="70">
        <v>2</v>
      </c>
      <c r="K197" s="71">
        <v>2</v>
      </c>
      <c r="L197" s="71">
        <v>0</v>
      </c>
      <c r="M197" s="71">
        <v>0</v>
      </c>
      <c r="N197" s="72">
        <v>1</v>
      </c>
      <c r="O197" s="72">
        <v>188</v>
      </c>
      <c r="P197" s="72">
        <v>150</v>
      </c>
      <c r="Q197" s="72">
        <v>30</v>
      </c>
      <c r="R197" s="72">
        <v>2</v>
      </c>
      <c r="S197" s="72">
        <v>1</v>
      </c>
      <c r="T197" s="71">
        <v>300</v>
      </c>
      <c r="U197" s="71">
        <v>64</v>
      </c>
      <c r="V197" s="72" t="s">
        <v>608</v>
      </c>
      <c r="W197" s="72" t="s">
        <v>608</v>
      </c>
      <c r="X197" s="72" t="s">
        <v>608</v>
      </c>
      <c r="Y197" s="72" t="s">
        <v>608</v>
      </c>
      <c r="Z197" s="72">
        <v>0</v>
      </c>
      <c r="AA197" s="72" t="s">
        <v>608</v>
      </c>
      <c r="AB197" s="72">
        <v>0</v>
      </c>
      <c r="AC197" s="72" t="s">
        <v>608</v>
      </c>
      <c r="AD197" s="72" t="s">
        <v>608</v>
      </c>
      <c r="AE197" s="72" t="s">
        <v>608</v>
      </c>
      <c r="AF197" s="72" t="s">
        <v>608</v>
      </c>
      <c r="AG197" s="72" t="s">
        <v>608</v>
      </c>
      <c r="AH197" s="72" t="s">
        <v>608</v>
      </c>
      <c r="AI197" s="72" t="s">
        <v>608</v>
      </c>
      <c r="AJ197" s="72" t="s">
        <v>608</v>
      </c>
      <c r="AK197" s="72" t="s">
        <v>608</v>
      </c>
      <c r="AL197" s="72">
        <v>46675</v>
      </c>
      <c r="AM197" s="72">
        <v>41000</v>
      </c>
      <c r="AN197" s="72">
        <v>0</v>
      </c>
      <c r="AO197" s="72">
        <v>75</v>
      </c>
      <c r="AP197" s="72">
        <v>0</v>
      </c>
      <c r="AQ197" s="72">
        <v>4500</v>
      </c>
      <c r="AR197" s="72">
        <v>1100</v>
      </c>
      <c r="AS197" s="72">
        <v>0</v>
      </c>
      <c r="AT197" s="72">
        <v>5</v>
      </c>
      <c r="AU197" s="72">
        <v>0</v>
      </c>
      <c r="AV197" s="72">
        <v>1</v>
      </c>
      <c r="AW197" s="72">
        <v>515</v>
      </c>
      <c r="AX197" s="72">
        <v>500</v>
      </c>
      <c r="AY197" s="72">
        <v>0</v>
      </c>
      <c r="AZ197" s="72">
        <v>5</v>
      </c>
      <c r="BA197" s="72">
        <v>0</v>
      </c>
      <c r="BB197" s="72">
        <v>0</v>
      </c>
      <c r="BC197" s="72">
        <v>10</v>
      </c>
      <c r="BD197" s="72">
        <v>0</v>
      </c>
      <c r="BE197" s="72">
        <v>0</v>
      </c>
      <c r="BF197" s="72" t="s">
        <v>608</v>
      </c>
      <c r="BG197" s="72" t="s">
        <v>608</v>
      </c>
      <c r="BH197" s="72">
        <v>2500</v>
      </c>
      <c r="BI197" s="72">
        <v>56</v>
      </c>
      <c r="BJ197" s="72">
        <v>40</v>
      </c>
      <c r="BK197" s="72" t="s">
        <v>608</v>
      </c>
      <c r="BL197" s="72">
        <v>0</v>
      </c>
      <c r="BM197" s="72">
        <v>0</v>
      </c>
      <c r="BN197" s="72">
        <v>0</v>
      </c>
      <c r="BO197" s="72" t="s">
        <v>608</v>
      </c>
      <c r="BP197" s="72" t="s">
        <v>608</v>
      </c>
      <c r="BQ197" s="72" t="s">
        <v>608</v>
      </c>
      <c r="BR197" s="72" t="s">
        <v>608</v>
      </c>
      <c r="BS197" s="72" t="s">
        <v>608</v>
      </c>
      <c r="BT197" s="72" t="s">
        <v>608</v>
      </c>
      <c r="BU197" s="72" t="s">
        <v>608</v>
      </c>
    </row>
    <row r="198" spans="1:73" s="25" customFormat="1" ht="12.75" customHeight="1" x14ac:dyDescent="0.2">
      <c r="A198" s="44" t="s">
        <v>695</v>
      </c>
      <c r="B198" s="45" t="s">
        <v>222</v>
      </c>
      <c r="C198" s="46"/>
      <c r="D198" s="69">
        <v>776</v>
      </c>
      <c r="E198" s="69">
        <v>1500</v>
      </c>
      <c r="F198" s="69">
        <v>1</v>
      </c>
      <c r="G198" s="69" t="s">
        <v>608</v>
      </c>
      <c r="H198" s="69">
        <v>1</v>
      </c>
      <c r="I198" s="69" t="s">
        <v>608</v>
      </c>
      <c r="J198" s="70">
        <v>1</v>
      </c>
      <c r="K198" s="71">
        <v>1</v>
      </c>
      <c r="L198" s="71" t="s">
        <v>608</v>
      </c>
      <c r="M198" s="71" t="s">
        <v>608</v>
      </c>
      <c r="N198" s="72" t="s">
        <v>608</v>
      </c>
      <c r="O198" s="72">
        <v>215</v>
      </c>
      <c r="P198" s="72">
        <v>196</v>
      </c>
      <c r="Q198" s="72">
        <v>9</v>
      </c>
      <c r="R198" s="72">
        <v>3</v>
      </c>
      <c r="S198" s="72" t="s">
        <v>608</v>
      </c>
      <c r="T198" s="71">
        <v>300</v>
      </c>
      <c r="U198" s="71">
        <v>64</v>
      </c>
      <c r="V198" s="72" t="s">
        <v>608</v>
      </c>
      <c r="W198" s="72" t="s">
        <v>608</v>
      </c>
      <c r="X198" s="72" t="s">
        <v>608</v>
      </c>
      <c r="Y198" s="72" t="s">
        <v>608</v>
      </c>
      <c r="Z198" s="72">
        <v>0</v>
      </c>
      <c r="AA198" s="72" t="s">
        <v>608</v>
      </c>
      <c r="AB198" s="72">
        <v>0</v>
      </c>
      <c r="AC198" s="72" t="s">
        <v>608</v>
      </c>
      <c r="AD198" s="72" t="s">
        <v>608</v>
      </c>
      <c r="AE198" s="72" t="s">
        <v>608</v>
      </c>
      <c r="AF198" s="72" t="s">
        <v>608</v>
      </c>
      <c r="AG198" s="72" t="s">
        <v>608</v>
      </c>
      <c r="AH198" s="72" t="s">
        <v>608</v>
      </c>
      <c r="AI198" s="72" t="s">
        <v>608</v>
      </c>
      <c r="AJ198" s="72" t="s">
        <v>608</v>
      </c>
      <c r="AK198" s="72" t="s">
        <v>608</v>
      </c>
      <c r="AL198" s="72">
        <v>35500</v>
      </c>
      <c r="AM198" s="72" t="s">
        <v>608</v>
      </c>
      <c r="AN198" s="72">
        <v>0</v>
      </c>
      <c r="AO198" s="72" t="s">
        <v>608</v>
      </c>
      <c r="AP198" s="72" t="s">
        <v>608</v>
      </c>
      <c r="AQ198" s="72">
        <v>0</v>
      </c>
      <c r="AR198" s="72" t="s">
        <v>608</v>
      </c>
      <c r="AS198" s="72" t="s">
        <v>608</v>
      </c>
      <c r="AT198" s="72" t="s">
        <v>608</v>
      </c>
      <c r="AU198" s="72" t="s">
        <v>608</v>
      </c>
      <c r="AV198" s="72" t="s">
        <v>608</v>
      </c>
      <c r="AW198" s="72">
        <v>550</v>
      </c>
      <c r="AX198" s="72">
        <v>500</v>
      </c>
      <c r="AY198" s="72">
        <v>0</v>
      </c>
      <c r="AZ198" s="72" t="s">
        <v>608</v>
      </c>
      <c r="BA198" s="72" t="s">
        <v>608</v>
      </c>
      <c r="BB198" s="72">
        <v>0</v>
      </c>
      <c r="BC198" s="72">
        <v>50</v>
      </c>
      <c r="BD198" s="72" t="s">
        <v>608</v>
      </c>
      <c r="BE198" s="72" t="s">
        <v>608</v>
      </c>
      <c r="BF198" s="72" t="s">
        <v>608</v>
      </c>
      <c r="BG198" s="72">
        <v>4</v>
      </c>
      <c r="BH198" s="72" t="s">
        <v>608</v>
      </c>
      <c r="BI198" s="72">
        <v>5</v>
      </c>
      <c r="BJ198" s="72" t="s">
        <v>608</v>
      </c>
      <c r="BK198" s="72" t="s">
        <v>608</v>
      </c>
      <c r="BL198" s="72">
        <v>0</v>
      </c>
      <c r="BM198" s="72" t="s">
        <v>608</v>
      </c>
      <c r="BN198" s="72" t="s">
        <v>608</v>
      </c>
      <c r="BO198" s="72" t="s">
        <v>608</v>
      </c>
      <c r="BP198" s="72" t="s">
        <v>608</v>
      </c>
      <c r="BQ198" s="72" t="s">
        <v>608</v>
      </c>
      <c r="BR198" s="72" t="s">
        <v>608</v>
      </c>
      <c r="BS198" s="72" t="s">
        <v>608</v>
      </c>
      <c r="BT198" s="72" t="s">
        <v>608</v>
      </c>
      <c r="BU198" s="72" t="s">
        <v>608</v>
      </c>
    </row>
    <row r="199" spans="1:73" s="25" customFormat="1" ht="12.75" customHeight="1" x14ac:dyDescent="0.2">
      <c r="A199" s="44" t="s">
        <v>696</v>
      </c>
      <c r="B199" s="45" t="s">
        <v>223</v>
      </c>
      <c r="C199" s="46"/>
      <c r="D199" s="69">
        <v>100</v>
      </c>
      <c r="E199" s="69">
        <v>100</v>
      </c>
      <c r="F199" s="69">
        <v>1</v>
      </c>
      <c r="G199" s="69" t="s">
        <v>608</v>
      </c>
      <c r="H199" s="69" t="s">
        <v>608</v>
      </c>
      <c r="I199" s="69" t="s">
        <v>608</v>
      </c>
      <c r="J199" s="70">
        <v>0.5</v>
      </c>
      <c r="K199" s="71" t="s">
        <v>608</v>
      </c>
      <c r="L199" s="71" t="s">
        <v>608</v>
      </c>
      <c r="M199" s="71" t="s">
        <v>608</v>
      </c>
      <c r="N199" s="72">
        <v>1</v>
      </c>
      <c r="O199" s="72">
        <v>30</v>
      </c>
      <c r="P199" s="72">
        <v>30</v>
      </c>
      <c r="Q199" s="72">
        <v>20</v>
      </c>
      <c r="R199" s="72">
        <v>1</v>
      </c>
      <c r="S199" s="72">
        <v>1</v>
      </c>
      <c r="T199" s="71">
        <v>300</v>
      </c>
      <c r="U199" s="71">
        <v>42</v>
      </c>
      <c r="V199" s="72">
        <v>0</v>
      </c>
      <c r="W199" s="72">
        <v>850</v>
      </c>
      <c r="X199" s="72">
        <v>0</v>
      </c>
      <c r="Y199" s="72">
        <v>2445</v>
      </c>
      <c r="Z199" s="72">
        <v>32000</v>
      </c>
      <c r="AA199" s="72">
        <v>0</v>
      </c>
      <c r="AB199" s="72">
        <v>32000</v>
      </c>
      <c r="AC199" s="72">
        <v>0</v>
      </c>
      <c r="AD199" s="72">
        <v>0</v>
      </c>
      <c r="AE199" s="72">
        <v>0</v>
      </c>
      <c r="AF199" s="72">
        <v>32000</v>
      </c>
      <c r="AG199" s="72">
        <v>4000</v>
      </c>
      <c r="AH199" s="72">
        <v>0</v>
      </c>
      <c r="AI199" s="72">
        <v>0</v>
      </c>
      <c r="AJ199" s="72">
        <v>0</v>
      </c>
      <c r="AK199" s="72">
        <v>0</v>
      </c>
      <c r="AL199" s="72">
        <v>44</v>
      </c>
      <c r="AM199" s="72">
        <v>0</v>
      </c>
      <c r="AN199" s="72">
        <v>0</v>
      </c>
      <c r="AO199" s="72">
        <v>0</v>
      </c>
      <c r="AP199" s="72">
        <v>0</v>
      </c>
      <c r="AQ199" s="72">
        <v>0</v>
      </c>
      <c r="AR199" s="72">
        <v>44</v>
      </c>
      <c r="AS199" s="72">
        <v>0</v>
      </c>
      <c r="AT199" s="72">
        <v>20</v>
      </c>
      <c r="AU199" s="72">
        <v>0</v>
      </c>
      <c r="AV199" s="72">
        <v>0</v>
      </c>
      <c r="AW199" s="72">
        <v>100</v>
      </c>
      <c r="AX199" s="72">
        <v>100</v>
      </c>
      <c r="AY199" s="72">
        <v>0</v>
      </c>
      <c r="AZ199" s="72">
        <v>0</v>
      </c>
      <c r="BA199" s="72">
        <v>0</v>
      </c>
      <c r="BB199" s="72">
        <v>0</v>
      </c>
      <c r="BC199" s="72">
        <v>0</v>
      </c>
      <c r="BD199" s="72">
        <v>0</v>
      </c>
      <c r="BE199" s="72">
        <v>0</v>
      </c>
      <c r="BF199" s="72">
        <v>0</v>
      </c>
      <c r="BG199" s="72">
        <v>0</v>
      </c>
      <c r="BH199" s="72">
        <v>70</v>
      </c>
      <c r="BI199" s="72">
        <v>10</v>
      </c>
      <c r="BJ199" s="72">
        <v>0</v>
      </c>
      <c r="BK199" s="72">
        <v>20</v>
      </c>
      <c r="BL199" s="72">
        <v>0</v>
      </c>
      <c r="BM199" s="72">
        <v>0</v>
      </c>
      <c r="BN199" s="72">
        <v>0</v>
      </c>
      <c r="BO199" s="72">
        <v>0</v>
      </c>
      <c r="BP199" s="72">
        <v>0</v>
      </c>
      <c r="BQ199" s="72">
        <v>0</v>
      </c>
      <c r="BR199" s="72">
        <v>0</v>
      </c>
      <c r="BS199" s="72">
        <v>0</v>
      </c>
      <c r="BT199" s="72">
        <v>0</v>
      </c>
      <c r="BU199" s="72">
        <v>20</v>
      </c>
    </row>
    <row r="200" spans="1:73" s="25" customFormat="1" ht="12.75" customHeight="1" x14ac:dyDescent="0.2">
      <c r="A200" s="44" t="s">
        <v>697</v>
      </c>
      <c r="B200" s="45" t="s">
        <v>277</v>
      </c>
      <c r="C200" s="46"/>
      <c r="D200" s="69">
        <v>208</v>
      </c>
      <c r="E200" s="69" t="s">
        <v>608</v>
      </c>
      <c r="F200" s="69">
        <v>2</v>
      </c>
      <c r="G200" s="69">
        <v>1</v>
      </c>
      <c r="H200" s="69">
        <v>0</v>
      </c>
      <c r="I200" s="69">
        <v>1</v>
      </c>
      <c r="J200" s="70">
        <v>1</v>
      </c>
      <c r="K200" s="71">
        <v>1</v>
      </c>
      <c r="L200" s="71">
        <v>0</v>
      </c>
      <c r="M200" s="71">
        <v>0</v>
      </c>
      <c r="N200" s="72">
        <v>0</v>
      </c>
      <c r="O200" s="72">
        <v>336</v>
      </c>
      <c r="P200" s="72">
        <v>222</v>
      </c>
      <c r="Q200" s="72">
        <v>30</v>
      </c>
      <c r="R200" s="72">
        <v>25</v>
      </c>
      <c r="S200" s="72">
        <v>1</v>
      </c>
      <c r="T200" s="71">
        <v>300</v>
      </c>
      <c r="U200" s="71">
        <v>48</v>
      </c>
      <c r="V200" s="72" t="s">
        <v>608</v>
      </c>
      <c r="W200" s="72" t="s">
        <v>608</v>
      </c>
      <c r="X200" s="72" t="s">
        <v>608</v>
      </c>
      <c r="Y200" s="72" t="s">
        <v>608</v>
      </c>
      <c r="Z200" s="72">
        <v>183842</v>
      </c>
      <c r="AA200" s="72">
        <v>111400</v>
      </c>
      <c r="AB200" s="72">
        <v>72442</v>
      </c>
      <c r="AC200" s="72" t="s">
        <v>608</v>
      </c>
      <c r="AD200" s="72" t="s">
        <v>608</v>
      </c>
      <c r="AE200" s="72" t="s">
        <v>608</v>
      </c>
      <c r="AF200" s="72">
        <v>72442</v>
      </c>
      <c r="AG200" s="72" t="s">
        <v>608</v>
      </c>
      <c r="AH200" s="72">
        <v>100</v>
      </c>
      <c r="AI200" s="72">
        <v>0</v>
      </c>
      <c r="AJ200" s="72">
        <v>0</v>
      </c>
      <c r="AK200" s="72">
        <v>15281</v>
      </c>
      <c r="AL200" s="72">
        <v>43</v>
      </c>
      <c r="AM200" s="72">
        <v>0</v>
      </c>
      <c r="AN200" s="72">
        <v>0</v>
      </c>
      <c r="AO200" s="72">
        <v>0</v>
      </c>
      <c r="AP200" s="72">
        <v>0</v>
      </c>
      <c r="AQ200" s="72">
        <v>0</v>
      </c>
      <c r="AR200" s="72">
        <v>43</v>
      </c>
      <c r="AS200" s="72">
        <v>0</v>
      </c>
      <c r="AT200" s="72">
        <v>101</v>
      </c>
      <c r="AU200" s="72">
        <v>0</v>
      </c>
      <c r="AV200" s="72">
        <v>0</v>
      </c>
      <c r="AW200" s="72">
        <v>79</v>
      </c>
      <c r="AX200" s="72">
        <v>75</v>
      </c>
      <c r="AY200" s="72">
        <v>0</v>
      </c>
      <c r="AZ200" s="72">
        <v>0</v>
      </c>
      <c r="BA200" s="72">
        <v>0</v>
      </c>
      <c r="BB200" s="72">
        <v>0</v>
      </c>
      <c r="BC200" s="72">
        <v>4</v>
      </c>
      <c r="BD200" s="72">
        <v>0</v>
      </c>
      <c r="BE200" s="72">
        <v>0</v>
      </c>
      <c r="BF200" s="72">
        <v>0</v>
      </c>
      <c r="BG200" s="72">
        <v>4</v>
      </c>
      <c r="BH200" s="72">
        <v>1014</v>
      </c>
      <c r="BI200" s="72" t="s">
        <v>608</v>
      </c>
      <c r="BJ200" s="72" t="s">
        <v>608</v>
      </c>
      <c r="BK200" s="72">
        <v>1497</v>
      </c>
      <c r="BL200" s="72">
        <v>0</v>
      </c>
      <c r="BM200" s="72">
        <v>0</v>
      </c>
      <c r="BN200" s="72">
        <v>0</v>
      </c>
      <c r="BO200" s="72">
        <v>0</v>
      </c>
      <c r="BP200" s="72">
        <v>0</v>
      </c>
      <c r="BQ200" s="72" t="s">
        <v>608</v>
      </c>
      <c r="BR200" s="72" t="s">
        <v>608</v>
      </c>
      <c r="BS200" s="72" t="s">
        <v>608</v>
      </c>
      <c r="BT200" s="72" t="s">
        <v>608</v>
      </c>
      <c r="BU200" s="72" t="s">
        <v>608</v>
      </c>
    </row>
    <row r="201" spans="1:73" s="25" customFormat="1" ht="12.75" customHeight="1" x14ac:dyDescent="0.2">
      <c r="A201" s="44" t="s">
        <v>829</v>
      </c>
      <c r="B201" s="45" t="s">
        <v>390</v>
      </c>
      <c r="C201" s="46"/>
      <c r="D201" s="69">
        <v>180</v>
      </c>
      <c r="E201" s="69">
        <v>220</v>
      </c>
      <c r="F201" s="69">
        <v>2</v>
      </c>
      <c r="G201" s="69" t="s">
        <v>608</v>
      </c>
      <c r="H201" s="69" t="s">
        <v>608</v>
      </c>
      <c r="I201" s="69" t="s">
        <v>608</v>
      </c>
      <c r="J201" s="70">
        <v>0</v>
      </c>
      <c r="K201" s="71" t="s">
        <v>608</v>
      </c>
      <c r="L201" s="71" t="s">
        <v>608</v>
      </c>
      <c r="M201" s="71" t="s">
        <v>608</v>
      </c>
      <c r="N201" s="72">
        <v>2</v>
      </c>
      <c r="O201" s="72">
        <v>38</v>
      </c>
      <c r="P201" s="72">
        <v>28</v>
      </c>
      <c r="Q201" s="72">
        <v>0</v>
      </c>
      <c r="R201" s="72">
        <v>0</v>
      </c>
      <c r="S201" s="72">
        <v>0</v>
      </c>
      <c r="T201" s="71">
        <v>1</v>
      </c>
      <c r="U201" s="71">
        <v>1</v>
      </c>
      <c r="V201" s="72">
        <v>0</v>
      </c>
      <c r="W201" s="72">
        <v>0</v>
      </c>
      <c r="X201" s="72">
        <v>0</v>
      </c>
      <c r="Y201" s="72">
        <v>1450</v>
      </c>
      <c r="Z201" s="72">
        <v>5000</v>
      </c>
      <c r="AA201" s="72">
        <v>5000</v>
      </c>
      <c r="AB201" s="72">
        <v>0</v>
      </c>
      <c r="AC201" s="72">
        <v>0</v>
      </c>
      <c r="AD201" s="72">
        <v>0</v>
      </c>
      <c r="AE201" s="72">
        <v>0</v>
      </c>
      <c r="AF201" s="72">
        <v>0</v>
      </c>
      <c r="AG201" s="72">
        <v>0</v>
      </c>
      <c r="AH201" s="72">
        <v>0</v>
      </c>
      <c r="AI201" s="72">
        <v>0</v>
      </c>
      <c r="AJ201" s="72">
        <v>0</v>
      </c>
      <c r="AK201" s="72">
        <v>0</v>
      </c>
      <c r="AL201" s="72">
        <v>0</v>
      </c>
      <c r="AM201" s="72">
        <v>0</v>
      </c>
      <c r="AN201" s="72">
        <v>0</v>
      </c>
      <c r="AO201" s="72">
        <v>0</v>
      </c>
      <c r="AP201" s="72">
        <v>0</v>
      </c>
      <c r="AQ201" s="72">
        <v>0</v>
      </c>
      <c r="AR201" s="72">
        <v>0</v>
      </c>
      <c r="AS201" s="72">
        <v>0</v>
      </c>
      <c r="AT201" s="72">
        <v>0</v>
      </c>
      <c r="AU201" s="72">
        <v>0</v>
      </c>
      <c r="AV201" s="72">
        <v>0</v>
      </c>
      <c r="AW201" s="72">
        <v>0</v>
      </c>
      <c r="AX201" s="72">
        <v>0</v>
      </c>
      <c r="AY201" s="72">
        <v>0</v>
      </c>
      <c r="AZ201" s="72">
        <v>0</v>
      </c>
      <c r="BA201" s="72">
        <v>0</v>
      </c>
      <c r="BB201" s="72">
        <v>0</v>
      </c>
      <c r="BC201" s="72">
        <v>0</v>
      </c>
      <c r="BD201" s="72">
        <v>0</v>
      </c>
      <c r="BE201" s="72">
        <v>0</v>
      </c>
      <c r="BF201" s="72">
        <v>0</v>
      </c>
      <c r="BG201" s="72">
        <v>0</v>
      </c>
      <c r="BH201" s="72">
        <v>0</v>
      </c>
      <c r="BI201" s="72">
        <v>0</v>
      </c>
      <c r="BJ201" s="72">
        <v>0</v>
      </c>
      <c r="BK201" s="72">
        <v>0</v>
      </c>
      <c r="BL201" s="72">
        <v>0</v>
      </c>
      <c r="BM201" s="72">
        <v>0</v>
      </c>
      <c r="BN201" s="72">
        <v>0</v>
      </c>
      <c r="BO201" s="72">
        <v>0</v>
      </c>
      <c r="BP201" s="72">
        <v>0</v>
      </c>
      <c r="BQ201" s="72">
        <v>0</v>
      </c>
      <c r="BR201" s="72">
        <v>0</v>
      </c>
      <c r="BS201" s="72">
        <v>0</v>
      </c>
      <c r="BT201" s="72">
        <v>0</v>
      </c>
      <c r="BU201" s="72">
        <v>0</v>
      </c>
    </row>
    <row r="202" spans="1:73" s="25" customFormat="1" ht="12.75" customHeight="1" x14ac:dyDescent="0.2">
      <c r="A202" s="14"/>
      <c r="B202" s="53" t="s">
        <v>154</v>
      </c>
      <c r="C202" s="50"/>
      <c r="D202" s="54">
        <v>33859</v>
      </c>
      <c r="E202" s="54">
        <v>50308</v>
      </c>
      <c r="F202" s="54">
        <v>189</v>
      </c>
      <c r="G202" s="54">
        <v>18</v>
      </c>
      <c r="H202" s="54">
        <v>75</v>
      </c>
      <c r="I202" s="54">
        <v>82</v>
      </c>
      <c r="J202" s="55">
        <v>98.38</v>
      </c>
      <c r="K202" s="55">
        <v>86.810000000000016</v>
      </c>
      <c r="L202" s="55">
        <v>6.5650000000000013</v>
      </c>
      <c r="M202" s="55">
        <v>0</v>
      </c>
      <c r="N202" s="54">
        <v>56</v>
      </c>
      <c r="O202" s="54">
        <v>20864.400000000001</v>
      </c>
      <c r="P202" s="54">
        <v>15412</v>
      </c>
      <c r="Q202" s="54">
        <v>2172</v>
      </c>
      <c r="R202" s="54">
        <v>295</v>
      </c>
      <c r="S202" s="54">
        <v>43</v>
      </c>
      <c r="T202" s="55">
        <v>15095</v>
      </c>
      <c r="U202" s="55">
        <v>2869</v>
      </c>
      <c r="V202" s="54">
        <v>608461</v>
      </c>
      <c r="W202" s="54">
        <v>550961</v>
      </c>
      <c r="X202" s="54">
        <v>170320</v>
      </c>
      <c r="Y202" s="54">
        <v>672283</v>
      </c>
      <c r="Z202" s="54">
        <v>5437982.1000000006</v>
      </c>
      <c r="AA202" s="54">
        <v>2228834.35</v>
      </c>
      <c r="AB202" s="54">
        <v>2955146.7</v>
      </c>
      <c r="AC202" s="54">
        <v>166374</v>
      </c>
      <c r="AD202" s="54">
        <v>24600</v>
      </c>
      <c r="AE202" s="54">
        <v>41647</v>
      </c>
      <c r="AF202" s="54">
        <v>2280785.6800000002</v>
      </c>
      <c r="AG202" s="54">
        <v>64886</v>
      </c>
      <c r="AH202" s="54">
        <v>1489849.3</v>
      </c>
      <c r="AI202" s="54">
        <v>0</v>
      </c>
      <c r="AJ202" s="54">
        <v>44000</v>
      </c>
      <c r="AK202" s="54">
        <v>39480.661</v>
      </c>
      <c r="AL202" s="54">
        <v>2487547</v>
      </c>
      <c r="AM202" s="54">
        <v>2141785</v>
      </c>
      <c r="AN202" s="54">
        <v>1272</v>
      </c>
      <c r="AO202" s="54">
        <v>17500</v>
      </c>
      <c r="AP202" s="54">
        <v>25285</v>
      </c>
      <c r="AQ202" s="54">
        <v>19967</v>
      </c>
      <c r="AR202" s="54">
        <v>38586</v>
      </c>
      <c r="AS202" s="54">
        <v>25</v>
      </c>
      <c r="AT202" s="54">
        <v>907</v>
      </c>
      <c r="AU202" s="54">
        <v>804</v>
      </c>
      <c r="AV202" s="54">
        <v>95</v>
      </c>
      <c r="AW202" s="54">
        <v>92180</v>
      </c>
      <c r="AX202" s="54">
        <v>86393</v>
      </c>
      <c r="AY202" s="54">
        <v>0</v>
      </c>
      <c r="AZ202" s="54">
        <v>405</v>
      </c>
      <c r="BA202" s="54">
        <v>1</v>
      </c>
      <c r="BB202" s="54">
        <v>21</v>
      </c>
      <c r="BC202" s="54">
        <v>2858</v>
      </c>
      <c r="BD202" s="54">
        <v>31</v>
      </c>
      <c r="BE202" s="54">
        <v>10043</v>
      </c>
      <c r="BF202" s="54">
        <v>11</v>
      </c>
      <c r="BG202" s="54">
        <v>342</v>
      </c>
      <c r="BH202" s="54">
        <v>109868</v>
      </c>
      <c r="BI202" s="54">
        <v>1781</v>
      </c>
      <c r="BJ202" s="54">
        <v>1484</v>
      </c>
      <c r="BK202" s="54">
        <v>9904</v>
      </c>
      <c r="BL202" s="54">
        <v>615</v>
      </c>
      <c r="BM202" s="54">
        <v>303</v>
      </c>
      <c r="BN202" s="54">
        <v>0</v>
      </c>
      <c r="BO202" s="54">
        <v>30</v>
      </c>
      <c r="BP202" s="54">
        <v>282</v>
      </c>
      <c r="BQ202" s="54">
        <v>1073</v>
      </c>
      <c r="BR202" s="54">
        <v>1847</v>
      </c>
      <c r="BS202" s="54">
        <v>313544</v>
      </c>
      <c r="BT202" s="54">
        <v>0</v>
      </c>
      <c r="BU202" s="54">
        <v>1020</v>
      </c>
    </row>
    <row r="203" spans="1:73" s="25" customFormat="1" ht="12.75" customHeight="1" x14ac:dyDescent="0.2">
      <c r="A203" s="51"/>
      <c r="B203" s="26" t="s">
        <v>147</v>
      </c>
      <c r="C203" s="56">
        <v>60</v>
      </c>
      <c r="D203" s="56">
        <v>60</v>
      </c>
      <c r="E203" s="56">
        <v>60</v>
      </c>
      <c r="F203" s="56">
        <v>60</v>
      </c>
      <c r="G203" s="56">
        <v>60</v>
      </c>
      <c r="H203" s="56">
        <v>60</v>
      </c>
      <c r="I203" s="56">
        <v>60</v>
      </c>
      <c r="J203" s="56">
        <v>60</v>
      </c>
      <c r="K203" s="56">
        <v>60</v>
      </c>
      <c r="L203" s="56">
        <v>60</v>
      </c>
      <c r="M203" s="56">
        <v>60</v>
      </c>
      <c r="N203" s="56">
        <v>60</v>
      </c>
      <c r="O203" s="56">
        <v>60</v>
      </c>
      <c r="P203" s="56">
        <v>60</v>
      </c>
      <c r="Q203" s="56">
        <v>60</v>
      </c>
      <c r="R203" s="56">
        <v>60</v>
      </c>
      <c r="S203" s="56">
        <v>60</v>
      </c>
      <c r="T203" s="56">
        <v>60</v>
      </c>
      <c r="U203" s="56">
        <v>60</v>
      </c>
      <c r="V203" s="56">
        <v>60</v>
      </c>
      <c r="W203" s="56">
        <v>60</v>
      </c>
      <c r="X203" s="56">
        <v>60</v>
      </c>
      <c r="Y203" s="56">
        <v>60</v>
      </c>
      <c r="Z203" s="56">
        <v>60</v>
      </c>
      <c r="AA203" s="56">
        <v>60</v>
      </c>
      <c r="AB203" s="56">
        <v>60</v>
      </c>
      <c r="AC203" s="56">
        <v>60</v>
      </c>
      <c r="AD203" s="56">
        <v>60</v>
      </c>
      <c r="AE203" s="56">
        <v>60</v>
      </c>
      <c r="AF203" s="56">
        <v>60</v>
      </c>
      <c r="AG203" s="56">
        <v>60</v>
      </c>
      <c r="AH203" s="56">
        <v>60</v>
      </c>
      <c r="AI203" s="56">
        <v>60</v>
      </c>
      <c r="AJ203" s="56">
        <v>60</v>
      </c>
      <c r="AK203" s="56">
        <v>60</v>
      </c>
      <c r="AL203" s="56">
        <v>60</v>
      </c>
      <c r="AM203" s="56">
        <v>60</v>
      </c>
      <c r="AN203" s="56">
        <v>60</v>
      </c>
      <c r="AO203" s="56">
        <v>60</v>
      </c>
      <c r="AP203" s="56">
        <v>60</v>
      </c>
      <c r="AQ203" s="56">
        <v>60</v>
      </c>
      <c r="AR203" s="56">
        <v>60</v>
      </c>
      <c r="AS203" s="56">
        <v>60</v>
      </c>
      <c r="AT203" s="56">
        <v>60</v>
      </c>
      <c r="AU203" s="56">
        <v>60</v>
      </c>
      <c r="AV203" s="56">
        <v>60</v>
      </c>
      <c r="AW203" s="56">
        <v>60</v>
      </c>
      <c r="AX203" s="56">
        <v>60</v>
      </c>
      <c r="AY203" s="56">
        <v>60</v>
      </c>
      <c r="AZ203" s="56">
        <v>60</v>
      </c>
      <c r="BA203" s="56">
        <v>60</v>
      </c>
      <c r="BB203" s="56">
        <v>60</v>
      </c>
      <c r="BC203" s="56">
        <v>60</v>
      </c>
      <c r="BD203" s="56">
        <v>60</v>
      </c>
      <c r="BE203" s="56">
        <v>60</v>
      </c>
      <c r="BF203" s="56">
        <v>60</v>
      </c>
      <c r="BG203" s="56">
        <v>60</v>
      </c>
      <c r="BH203" s="56">
        <v>60</v>
      </c>
      <c r="BI203" s="56">
        <v>60</v>
      </c>
      <c r="BJ203" s="56">
        <v>60</v>
      </c>
      <c r="BK203" s="56">
        <v>60</v>
      </c>
      <c r="BL203" s="56">
        <v>60</v>
      </c>
      <c r="BM203" s="56">
        <v>60</v>
      </c>
      <c r="BN203" s="56">
        <v>60</v>
      </c>
      <c r="BO203" s="56">
        <v>60</v>
      </c>
      <c r="BP203" s="56">
        <v>60</v>
      </c>
      <c r="BQ203" s="56">
        <v>60</v>
      </c>
      <c r="BR203" s="56">
        <v>60</v>
      </c>
      <c r="BS203" s="56">
        <v>60</v>
      </c>
      <c r="BT203" s="56">
        <v>60</v>
      </c>
      <c r="BU203" s="56">
        <v>60</v>
      </c>
    </row>
    <row r="204" spans="1:73" s="25" customFormat="1" ht="12.75" customHeight="1" x14ac:dyDescent="0.2">
      <c r="A204" s="51"/>
      <c r="B204" s="26" t="s">
        <v>148</v>
      </c>
      <c r="C204" s="56">
        <v>57</v>
      </c>
      <c r="D204" s="56">
        <v>39</v>
      </c>
      <c r="E204" s="56">
        <v>30</v>
      </c>
      <c r="F204" s="56">
        <v>57</v>
      </c>
      <c r="G204" s="56">
        <v>45</v>
      </c>
      <c r="H204" s="56">
        <v>46</v>
      </c>
      <c r="I204" s="56">
        <v>45</v>
      </c>
      <c r="J204" s="56">
        <v>57</v>
      </c>
      <c r="K204" s="56">
        <v>46</v>
      </c>
      <c r="L204" s="56">
        <v>41</v>
      </c>
      <c r="M204" s="56">
        <v>39</v>
      </c>
      <c r="N204" s="56">
        <v>54</v>
      </c>
      <c r="O204" s="56">
        <v>54</v>
      </c>
      <c r="P204" s="56">
        <v>52</v>
      </c>
      <c r="Q204" s="56">
        <v>56</v>
      </c>
      <c r="R204" s="56">
        <v>56</v>
      </c>
      <c r="S204" s="56">
        <v>54</v>
      </c>
      <c r="T204" s="56">
        <v>57</v>
      </c>
      <c r="U204" s="56">
        <v>57</v>
      </c>
      <c r="V204" s="56">
        <v>36</v>
      </c>
      <c r="W204" s="56">
        <v>42</v>
      </c>
      <c r="X204" s="56">
        <v>40</v>
      </c>
      <c r="Y204" s="56">
        <v>41</v>
      </c>
      <c r="Z204" s="56">
        <v>57</v>
      </c>
      <c r="AA204" s="56">
        <v>26</v>
      </c>
      <c r="AB204" s="56">
        <v>57</v>
      </c>
      <c r="AC204" s="56">
        <v>24</v>
      </c>
      <c r="AD204" s="56">
        <v>16</v>
      </c>
      <c r="AE204" s="56">
        <v>23</v>
      </c>
      <c r="AF204" s="56">
        <v>29</v>
      </c>
      <c r="AG204" s="56">
        <v>24</v>
      </c>
      <c r="AH204" s="56">
        <v>23</v>
      </c>
      <c r="AI204" s="56">
        <v>26</v>
      </c>
      <c r="AJ204" s="56">
        <v>29</v>
      </c>
      <c r="AK204" s="56">
        <v>30</v>
      </c>
      <c r="AL204" s="56">
        <v>57</v>
      </c>
      <c r="AM204" s="56">
        <v>50</v>
      </c>
      <c r="AN204" s="56">
        <v>57</v>
      </c>
      <c r="AO204" s="56">
        <v>50</v>
      </c>
      <c r="AP204" s="56">
        <v>47</v>
      </c>
      <c r="AQ204" s="56">
        <v>55</v>
      </c>
      <c r="AR204" s="56">
        <v>52</v>
      </c>
      <c r="AS204" s="56">
        <v>47</v>
      </c>
      <c r="AT204" s="56">
        <v>44</v>
      </c>
      <c r="AU204" s="56">
        <v>42</v>
      </c>
      <c r="AV204" s="56">
        <v>43</v>
      </c>
      <c r="AW204" s="56">
        <v>57</v>
      </c>
      <c r="AX204" s="56">
        <v>53</v>
      </c>
      <c r="AY204" s="56">
        <v>55</v>
      </c>
      <c r="AZ204" s="56">
        <v>49</v>
      </c>
      <c r="BA204" s="56">
        <v>47</v>
      </c>
      <c r="BB204" s="56">
        <v>54</v>
      </c>
      <c r="BC204" s="56">
        <v>53</v>
      </c>
      <c r="BD204" s="56">
        <v>47</v>
      </c>
      <c r="BE204" s="56">
        <v>52</v>
      </c>
      <c r="BF204" s="56">
        <v>49</v>
      </c>
      <c r="BG204" s="56">
        <v>51</v>
      </c>
      <c r="BH204" s="56">
        <v>42</v>
      </c>
      <c r="BI204" s="56">
        <v>45</v>
      </c>
      <c r="BJ204" s="56">
        <v>44</v>
      </c>
      <c r="BK204" s="56">
        <v>44</v>
      </c>
      <c r="BL204" s="56">
        <v>57</v>
      </c>
      <c r="BM204" s="56">
        <v>51</v>
      </c>
      <c r="BN204" s="56">
        <v>48</v>
      </c>
      <c r="BO204" s="56">
        <v>48</v>
      </c>
      <c r="BP204" s="56">
        <v>47</v>
      </c>
      <c r="BQ204" s="56">
        <v>45</v>
      </c>
      <c r="BR204" s="56">
        <v>39</v>
      </c>
      <c r="BS204" s="56">
        <v>20</v>
      </c>
      <c r="BT204" s="56">
        <v>16</v>
      </c>
      <c r="BU204" s="56">
        <v>16</v>
      </c>
    </row>
    <row r="205" spans="1:73" s="25" customFormat="1" ht="12.75" customHeight="1" x14ac:dyDescent="0.2">
      <c r="A205" s="52"/>
      <c r="B205" s="29" t="s">
        <v>146</v>
      </c>
      <c r="C205" s="79">
        <v>0.95</v>
      </c>
      <c r="D205" s="79">
        <v>0.65</v>
      </c>
      <c r="E205" s="79">
        <v>0.5</v>
      </c>
      <c r="F205" s="79">
        <v>0.95</v>
      </c>
      <c r="G205" s="79">
        <v>0.75</v>
      </c>
      <c r="H205" s="79">
        <v>0.76666666666666672</v>
      </c>
      <c r="I205" s="79">
        <v>0.75</v>
      </c>
      <c r="J205" s="79">
        <v>0.95</v>
      </c>
      <c r="K205" s="79">
        <v>0.76666666666666672</v>
      </c>
      <c r="L205" s="79">
        <v>0.68333333333333335</v>
      </c>
      <c r="M205" s="79">
        <v>0.65</v>
      </c>
      <c r="N205" s="79">
        <v>0.9</v>
      </c>
      <c r="O205" s="79">
        <v>0.9</v>
      </c>
      <c r="P205" s="79">
        <v>0.8666666666666667</v>
      </c>
      <c r="Q205" s="79">
        <v>0.93333333333333335</v>
      </c>
      <c r="R205" s="79">
        <v>0.93333333333333335</v>
      </c>
      <c r="S205" s="79">
        <v>0.9</v>
      </c>
      <c r="T205" s="79">
        <v>0.95</v>
      </c>
      <c r="U205" s="79">
        <v>0.95</v>
      </c>
      <c r="V205" s="79">
        <v>0.6</v>
      </c>
      <c r="W205" s="79">
        <v>0.7</v>
      </c>
      <c r="X205" s="79">
        <v>0.66666666666666663</v>
      </c>
      <c r="Y205" s="79">
        <v>0.68333333333333335</v>
      </c>
      <c r="Z205" s="79">
        <v>0.95</v>
      </c>
      <c r="AA205" s="79">
        <v>0.43333333333333335</v>
      </c>
      <c r="AB205" s="79">
        <v>0.95</v>
      </c>
      <c r="AC205" s="79">
        <v>0.4</v>
      </c>
      <c r="AD205" s="79">
        <v>0.26666666666666666</v>
      </c>
      <c r="AE205" s="79">
        <v>0.38333333333333336</v>
      </c>
      <c r="AF205" s="79">
        <v>0.48333333333333334</v>
      </c>
      <c r="AG205" s="79">
        <v>0.4</v>
      </c>
      <c r="AH205" s="79">
        <v>0.38333333333333336</v>
      </c>
      <c r="AI205" s="79">
        <v>0.43333333333333335</v>
      </c>
      <c r="AJ205" s="79">
        <v>0.48333333333333334</v>
      </c>
      <c r="AK205" s="79">
        <v>0.5</v>
      </c>
      <c r="AL205" s="79">
        <v>0.95</v>
      </c>
      <c r="AM205" s="79">
        <v>0.83333333333333337</v>
      </c>
      <c r="AN205" s="79">
        <v>0.95</v>
      </c>
      <c r="AO205" s="79">
        <v>0.83333333333333337</v>
      </c>
      <c r="AP205" s="79">
        <v>0.78333333333333333</v>
      </c>
      <c r="AQ205" s="79">
        <v>0.91666666666666663</v>
      </c>
      <c r="AR205" s="79">
        <v>0.8666666666666667</v>
      </c>
      <c r="AS205" s="79">
        <v>0.78333333333333333</v>
      </c>
      <c r="AT205" s="79">
        <v>0.73333333333333328</v>
      </c>
      <c r="AU205" s="79">
        <v>0.7</v>
      </c>
      <c r="AV205" s="79">
        <v>0.71666666666666667</v>
      </c>
      <c r="AW205" s="79">
        <v>0.95</v>
      </c>
      <c r="AX205" s="79">
        <v>0.8833333333333333</v>
      </c>
      <c r="AY205" s="79">
        <v>0.91666666666666663</v>
      </c>
      <c r="AZ205" s="79">
        <v>0.81666666666666665</v>
      </c>
      <c r="BA205" s="79">
        <v>0.78333333333333333</v>
      </c>
      <c r="BB205" s="79">
        <v>0.9</v>
      </c>
      <c r="BC205" s="79">
        <v>0.8833333333333333</v>
      </c>
      <c r="BD205" s="79">
        <v>0.78333333333333333</v>
      </c>
      <c r="BE205" s="79">
        <v>0.8666666666666667</v>
      </c>
      <c r="BF205" s="79">
        <v>0.81666666666666665</v>
      </c>
      <c r="BG205" s="79">
        <v>0.85</v>
      </c>
      <c r="BH205" s="79">
        <v>0.7</v>
      </c>
      <c r="BI205" s="79">
        <v>0.75</v>
      </c>
      <c r="BJ205" s="79">
        <v>0.73333333333333328</v>
      </c>
      <c r="BK205" s="79">
        <v>0.73333333333333328</v>
      </c>
      <c r="BL205" s="79">
        <v>0.95</v>
      </c>
      <c r="BM205" s="79">
        <v>0.85</v>
      </c>
      <c r="BN205" s="79">
        <v>0.8</v>
      </c>
      <c r="BO205" s="79">
        <v>0.8</v>
      </c>
      <c r="BP205" s="79">
        <v>0.78333333333333333</v>
      </c>
      <c r="BQ205" s="79">
        <v>0.75</v>
      </c>
      <c r="BR205" s="79">
        <v>0.65</v>
      </c>
      <c r="BS205" s="79">
        <v>0.33333333333333331</v>
      </c>
      <c r="BT205" s="79">
        <v>0.26666666666666666</v>
      </c>
      <c r="BU205" s="79">
        <v>0.26666666666666666</v>
      </c>
    </row>
    <row r="206" spans="1:73" s="25" customFormat="1" ht="12.75" customHeight="1" x14ac:dyDescent="0.2">
      <c r="A206" s="44" t="s">
        <v>725</v>
      </c>
      <c r="B206" s="45" t="s">
        <v>278</v>
      </c>
      <c r="C206" s="46"/>
      <c r="D206" s="65" t="s">
        <v>608</v>
      </c>
      <c r="E206" s="65" t="s">
        <v>608</v>
      </c>
      <c r="F206" s="65">
        <v>1</v>
      </c>
      <c r="G206" s="65">
        <v>0</v>
      </c>
      <c r="H206" s="65">
        <v>1</v>
      </c>
      <c r="I206" s="65">
        <v>0</v>
      </c>
      <c r="J206" s="66">
        <v>0.5</v>
      </c>
      <c r="K206" s="67">
        <v>0.5</v>
      </c>
      <c r="L206" s="67">
        <v>0</v>
      </c>
      <c r="M206" s="67">
        <v>0</v>
      </c>
      <c r="N206" s="68">
        <v>1</v>
      </c>
      <c r="O206" s="68">
        <v>374</v>
      </c>
      <c r="P206" s="68">
        <v>357</v>
      </c>
      <c r="Q206" s="68">
        <v>13</v>
      </c>
      <c r="R206" s="68">
        <v>1</v>
      </c>
      <c r="S206" s="68">
        <v>0</v>
      </c>
      <c r="T206" s="67">
        <v>250</v>
      </c>
      <c r="U206" s="67">
        <v>41</v>
      </c>
      <c r="V206" s="68">
        <v>16925</v>
      </c>
      <c r="W206" s="68">
        <v>160</v>
      </c>
      <c r="X206" s="68">
        <v>0</v>
      </c>
      <c r="Y206" s="68">
        <v>13520</v>
      </c>
      <c r="Z206" s="68">
        <v>188083</v>
      </c>
      <c r="AA206" s="68" t="s">
        <v>608</v>
      </c>
      <c r="AB206" s="68">
        <v>188083</v>
      </c>
      <c r="AC206" s="68" t="s">
        <v>608</v>
      </c>
      <c r="AD206" s="68" t="s">
        <v>608</v>
      </c>
      <c r="AE206" s="68" t="s">
        <v>608</v>
      </c>
      <c r="AF206" s="68">
        <v>188083</v>
      </c>
      <c r="AG206" s="68" t="s">
        <v>608</v>
      </c>
      <c r="AH206" s="68">
        <v>188083</v>
      </c>
      <c r="AI206" s="68">
        <v>0</v>
      </c>
      <c r="AJ206" s="68">
        <v>0</v>
      </c>
      <c r="AK206" s="68">
        <v>0</v>
      </c>
      <c r="AL206" s="68">
        <v>30445</v>
      </c>
      <c r="AM206" s="68">
        <v>30445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 t="s">
        <v>608</v>
      </c>
      <c r="AU206" s="68">
        <v>0</v>
      </c>
      <c r="AV206" s="68">
        <v>0</v>
      </c>
      <c r="AW206" s="68">
        <v>140</v>
      </c>
      <c r="AX206" s="68">
        <v>140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0</v>
      </c>
      <c r="BE206" s="68">
        <v>15</v>
      </c>
      <c r="BF206" s="68">
        <v>0</v>
      </c>
      <c r="BG206" s="68">
        <v>0</v>
      </c>
      <c r="BH206" s="68">
        <v>473</v>
      </c>
      <c r="BI206" s="68">
        <v>7</v>
      </c>
      <c r="BJ206" s="68">
        <v>28</v>
      </c>
      <c r="BK206" s="68">
        <v>40</v>
      </c>
      <c r="BL206" s="68">
        <v>0</v>
      </c>
      <c r="BM206" s="68">
        <v>0</v>
      </c>
      <c r="BN206" s="68">
        <v>0</v>
      </c>
      <c r="BO206" s="68">
        <v>0</v>
      </c>
      <c r="BP206" s="68">
        <v>0</v>
      </c>
      <c r="BQ206" s="68">
        <v>25</v>
      </c>
      <c r="BR206" s="68">
        <v>38</v>
      </c>
      <c r="BS206" s="68" t="s">
        <v>608</v>
      </c>
      <c r="BT206" s="68">
        <v>0</v>
      </c>
      <c r="BU206" s="68" t="s">
        <v>608</v>
      </c>
    </row>
    <row r="207" spans="1:73" s="25" customFormat="1" ht="12.75" customHeight="1" x14ac:dyDescent="0.2">
      <c r="A207" s="44" t="s">
        <v>726</v>
      </c>
      <c r="B207" s="45" t="s">
        <v>304</v>
      </c>
      <c r="C207" s="46"/>
      <c r="D207" s="69" t="s">
        <v>608</v>
      </c>
      <c r="E207" s="69" t="s">
        <v>608</v>
      </c>
      <c r="F207" s="69">
        <v>1</v>
      </c>
      <c r="G207" s="69">
        <v>0</v>
      </c>
      <c r="H207" s="69">
        <v>1</v>
      </c>
      <c r="I207" s="69">
        <v>0</v>
      </c>
      <c r="J207" s="70">
        <v>0.5</v>
      </c>
      <c r="K207" s="71">
        <v>0.5</v>
      </c>
      <c r="L207" s="71">
        <v>0</v>
      </c>
      <c r="M207" s="71">
        <v>0</v>
      </c>
      <c r="N207" s="72">
        <v>1</v>
      </c>
      <c r="O207" s="72">
        <v>255</v>
      </c>
      <c r="P207" s="72">
        <v>249</v>
      </c>
      <c r="Q207" s="72">
        <v>42</v>
      </c>
      <c r="R207" s="72">
        <v>31</v>
      </c>
      <c r="S207" s="72">
        <v>0</v>
      </c>
      <c r="T207" s="71">
        <v>250</v>
      </c>
      <c r="U207" s="71">
        <v>20.5</v>
      </c>
      <c r="V207" s="72">
        <v>8735</v>
      </c>
      <c r="W207" s="72" t="s">
        <v>608</v>
      </c>
      <c r="X207" s="72" t="s">
        <v>608</v>
      </c>
      <c r="Y207" s="72">
        <v>0</v>
      </c>
      <c r="Z207" s="72">
        <v>5041</v>
      </c>
      <c r="AA207" s="72" t="s">
        <v>608</v>
      </c>
      <c r="AB207" s="72">
        <v>5041</v>
      </c>
      <c r="AC207" s="72">
        <v>0</v>
      </c>
      <c r="AD207" s="72">
        <v>0</v>
      </c>
      <c r="AE207" s="72" t="s">
        <v>608</v>
      </c>
      <c r="AF207" s="72">
        <v>5041</v>
      </c>
      <c r="AG207" s="72" t="s">
        <v>608</v>
      </c>
      <c r="AH207" s="72" t="s">
        <v>608</v>
      </c>
      <c r="AI207" s="72">
        <v>0</v>
      </c>
      <c r="AJ207" s="72">
        <v>0</v>
      </c>
      <c r="AK207" s="72">
        <v>0</v>
      </c>
      <c r="AL207" s="72">
        <v>8735</v>
      </c>
      <c r="AM207" s="72">
        <v>8735</v>
      </c>
      <c r="AN207" s="72">
        <v>0</v>
      </c>
      <c r="AO207" s="72">
        <v>0</v>
      </c>
      <c r="AP207" s="72">
        <v>0</v>
      </c>
      <c r="AQ207" s="72">
        <v>0</v>
      </c>
      <c r="AR207" s="72">
        <v>0</v>
      </c>
      <c r="AS207" s="72">
        <v>0</v>
      </c>
      <c r="AT207" s="72" t="s">
        <v>608</v>
      </c>
      <c r="AU207" s="72">
        <v>0</v>
      </c>
      <c r="AV207" s="72">
        <v>0</v>
      </c>
      <c r="AW207" s="72">
        <v>3</v>
      </c>
      <c r="AX207" s="72">
        <v>3</v>
      </c>
      <c r="AY207" s="72">
        <v>0</v>
      </c>
      <c r="AZ207" s="72">
        <v>0</v>
      </c>
      <c r="BA207" s="72">
        <v>0</v>
      </c>
      <c r="BB207" s="72">
        <v>0</v>
      </c>
      <c r="BC207" s="72">
        <v>0</v>
      </c>
      <c r="BD207" s="72">
        <v>0</v>
      </c>
      <c r="BE207" s="72">
        <v>0</v>
      </c>
      <c r="BF207" s="72">
        <v>0</v>
      </c>
      <c r="BG207" s="72">
        <v>0</v>
      </c>
      <c r="BH207" s="72" t="s">
        <v>608</v>
      </c>
      <c r="BI207" s="72">
        <v>0</v>
      </c>
      <c r="BJ207" s="72">
        <v>0</v>
      </c>
      <c r="BK207" s="72">
        <v>0</v>
      </c>
      <c r="BL207" s="72">
        <v>0</v>
      </c>
      <c r="BM207" s="72">
        <v>0</v>
      </c>
      <c r="BN207" s="72">
        <v>0</v>
      </c>
      <c r="BO207" s="72">
        <v>0</v>
      </c>
      <c r="BP207" s="72">
        <v>0</v>
      </c>
      <c r="BQ207" s="72">
        <v>0</v>
      </c>
      <c r="BR207" s="72">
        <v>35</v>
      </c>
      <c r="BS207" s="72" t="s">
        <v>608</v>
      </c>
      <c r="BT207" s="72">
        <v>0</v>
      </c>
      <c r="BU207" s="72" t="s">
        <v>608</v>
      </c>
    </row>
    <row r="208" spans="1:73" s="25" customFormat="1" ht="12.75" customHeight="1" x14ac:dyDescent="0.2">
      <c r="A208" s="44" t="s">
        <v>813</v>
      </c>
      <c r="B208" s="45" t="s">
        <v>372</v>
      </c>
      <c r="C208" s="46"/>
      <c r="D208" s="69">
        <v>90</v>
      </c>
      <c r="E208" s="69" t="s">
        <v>608</v>
      </c>
      <c r="F208" s="69">
        <v>1</v>
      </c>
      <c r="G208" s="69">
        <v>0</v>
      </c>
      <c r="H208" s="69">
        <v>1</v>
      </c>
      <c r="I208" s="69">
        <v>0</v>
      </c>
      <c r="J208" s="70">
        <v>0.5</v>
      </c>
      <c r="K208" s="71">
        <v>0.5</v>
      </c>
      <c r="L208" s="71">
        <v>0</v>
      </c>
      <c r="M208" s="71">
        <v>0</v>
      </c>
      <c r="N208" s="72">
        <v>1</v>
      </c>
      <c r="O208" s="72">
        <v>166</v>
      </c>
      <c r="P208" s="72">
        <v>91</v>
      </c>
      <c r="Q208" s="72">
        <v>1</v>
      </c>
      <c r="R208" s="72">
        <v>1</v>
      </c>
      <c r="S208" s="72">
        <v>0</v>
      </c>
      <c r="T208" s="71">
        <v>135</v>
      </c>
      <c r="U208" s="71">
        <v>12</v>
      </c>
      <c r="V208" s="72">
        <v>9360</v>
      </c>
      <c r="W208" s="72">
        <v>1000</v>
      </c>
      <c r="X208" s="72">
        <v>0</v>
      </c>
      <c r="Y208" s="72">
        <v>800</v>
      </c>
      <c r="Z208" s="72">
        <v>7700</v>
      </c>
      <c r="AA208" s="72" t="s">
        <v>608</v>
      </c>
      <c r="AB208" s="72">
        <v>7700</v>
      </c>
      <c r="AC208" s="72" t="s">
        <v>608</v>
      </c>
      <c r="AD208" s="72" t="s">
        <v>608</v>
      </c>
      <c r="AE208" s="72" t="s">
        <v>608</v>
      </c>
      <c r="AF208" s="72">
        <v>7700</v>
      </c>
      <c r="AG208" s="72">
        <v>0</v>
      </c>
      <c r="AH208" s="72">
        <v>0</v>
      </c>
      <c r="AI208" s="72">
        <v>0</v>
      </c>
      <c r="AJ208" s="72">
        <v>0</v>
      </c>
      <c r="AK208" s="72">
        <v>0</v>
      </c>
      <c r="AL208" s="72">
        <v>11430</v>
      </c>
      <c r="AM208" s="72">
        <v>11160</v>
      </c>
      <c r="AN208" s="72">
        <v>0</v>
      </c>
      <c r="AO208" s="72">
        <v>230</v>
      </c>
      <c r="AP208" s="72">
        <v>0</v>
      </c>
      <c r="AQ208" s="72">
        <v>0</v>
      </c>
      <c r="AR208" s="72">
        <v>40</v>
      </c>
      <c r="AS208" s="72">
        <v>0</v>
      </c>
      <c r="AT208" s="72">
        <v>0</v>
      </c>
      <c r="AU208" s="72">
        <v>36</v>
      </c>
      <c r="AV208" s="72">
        <v>0</v>
      </c>
      <c r="AW208" s="72">
        <v>105</v>
      </c>
      <c r="AX208" s="72">
        <v>105</v>
      </c>
      <c r="AY208" s="72">
        <v>0</v>
      </c>
      <c r="AZ208" s="72">
        <v>0</v>
      </c>
      <c r="BA208" s="72">
        <v>0</v>
      </c>
      <c r="BB208" s="72">
        <v>0</v>
      </c>
      <c r="BC208" s="72">
        <v>0</v>
      </c>
      <c r="BD208" s="72">
        <v>0</v>
      </c>
      <c r="BE208" s="72">
        <v>2000</v>
      </c>
      <c r="BF208" s="72">
        <v>0</v>
      </c>
      <c r="BG208" s="72">
        <v>0</v>
      </c>
      <c r="BH208" s="72">
        <v>320</v>
      </c>
      <c r="BI208" s="72">
        <v>0</v>
      </c>
      <c r="BJ208" s="72">
        <v>0</v>
      </c>
      <c r="BK208" s="72" t="s">
        <v>608</v>
      </c>
      <c r="BL208" s="72">
        <v>0</v>
      </c>
      <c r="BM208" s="72">
        <v>0</v>
      </c>
      <c r="BN208" s="72">
        <v>0</v>
      </c>
      <c r="BO208" s="72" t="s">
        <v>608</v>
      </c>
      <c r="BP208" s="72">
        <v>0</v>
      </c>
      <c r="BQ208" s="72">
        <v>0</v>
      </c>
      <c r="BR208" s="72">
        <v>60</v>
      </c>
      <c r="BS208" s="72" t="s">
        <v>608</v>
      </c>
      <c r="BT208" s="72" t="s">
        <v>608</v>
      </c>
      <c r="BU208" s="72">
        <v>0</v>
      </c>
    </row>
    <row r="209" spans="1:73" s="25" customFormat="1" ht="12.75" customHeight="1" x14ac:dyDescent="0.2">
      <c r="A209" s="44" t="s">
        <v>814</v>
      </c>
      <c r="B209" s="45" t="s">
        <v>373</v>
      </c>
      <c r="C209" s="46"/>
      <c r="D209" s="69">
        <v>20</v>
      </c>
      <c r="E209" s="69">
        <v>50</v>
      </c>
      <c r="F209" s="69">
        <v>1</v>
      </c>
      <c r="G209" s="69">
        <v>0</v>
      </c>
      <c r="H209" s="69">
        <v>0</v>
      </c>
      <c r="I209" s="69">
        <v>1</v>
      </c>
      <c r="J209" s="70">
        <v>0.3</v>
      </c>
      <c r="K209" s="71">
        <v>0.3</v>
      </c>
      <c r="L209" s="71">
        <v>0</v>
      </c>
      <c r="M209" s="71">
        <v>0</v>
      </c>
      <c r="N209" s="72">
        <v>1</v>
      </c>
      <c r="O209" s="72">
        <v>42</v>
      </c>
      <c r="P209" s="72">
        <v>24</v>
      </c>
      <c r="Q209" s="72">
        <v>2</v>
      </c>
      <c r="R209" s="72">
        <v>2</v>
      </c>
      <c r="S209" s="72">
        <v>0</v>
      </c>
      <c r="T209" s="71">
        <v>92</v>
      </c>
      <c r="U209" s="71">
        <v>9</v>
      </c>
      <c r="V209" s="72">
        <v>5200</v>
      </c>
      <c r="W209" s="72">
        <v>50</v>
      </c>
      <c r="X209" s="72">
        <v>5200</v>
      </c>
      <c r="Y209" s="72">
        <v>0</v>
      </c>
      <c r="Z209" s="72">
        <v>26770</v>
      </c>
      <c r="AA209" s="72">
        <v>22500</v>
      </c>
      <c r="AB209" s="72">
        <v>4270</v>
      </c>
      <c r="AC209" s="72" t="s">
        <v>608</v>
      </c>
      <c r="AD209" s="72" t="s">
        <v>608</v>
      </c>
      <c r="AE209" s="72" t="s">
        <v>608</v>
      </c>
      <c r="AF209" s="72">
        <v>4270</v>
      </c>
      <c r="AG209" s="72">
        <v>150</v>
      </c>
      <c r="AH209" s="72">
        <v>0</v>
      </c>
      <c r="AI209" s="72">
        <v>0</v>
      </c>
      <c r="AJ209" s="72">
        <v>0</v>
      </c>
      <c r="AK209" s="72">
        <v>0</v>
      </c>
      <c r="AL209" s="72">
        <v>5231</v>
      </c>
      <c r="AM209" s="72">
        <v>5170</v>
      </c>
      <c r="AN209" s="72">
        <v>0</v>
      </c>
      <c r="AO209" s="72">
        <v>28</v>
      </c>
      <c r="AP209" s="72">
        <v>0</v>
      </c>
      <c r="AQ209" s="72">
        <v>0</v>
      </c>
      <c r="AR209" s="72">
        <v>33</v>
      </c>
      <c r="AS209" s="72">
        <v>0</v>
      </c>
      <c r="AT209" s="72">
        <v>0</v>
      </c>
      <c r="AU209" s="72">
        <v>0</v>
      </c>
      <c r="AV209" s="72">
        <v>0</v>
      </c>
      <c r="AW209" s="72">
        <v>175</v>
      </c>
      <c r="AX209" s="72">
        <v>170</v>
      </c>
      <c r="AY209" s="72">
        <v>0</v>
      </c>
      <c r="AZ209" s="72">
        <v>0</v>
      </c>
      <c r="BA209" s="72">
        <v>0</v>
      </c>
      <c r="BB209" s="72">
        <v>0</v>
      </c>
      <c r="BC209" s="72">
        <v>5</v>
      </c>
      <c r="BD209" s="72">
        <v>0</v>
      </c>
      <c r="BE209" s="72">
        <v>20</v>
      </c>
      <c r="BF209" s="72">
        <v>0</v>
      </c>
      <c r="BG209" s="72">
        <v>5</v>
      </c>
      <c r="BH209" s="72">
        <v>211</v>
      </c>
      <c r="BI209" s="72">
        <v>4</v>
      </c>
      <c r="BJ209" s="72">
        <v>36</v>
      </c>
      <c r="BK209" s="72" t="s">
        <v>608</v>
      </c>
      <c r="BL209" s="72">
        <v>0</v>
      </c>
      <c r="BM209" s="72">
        <v>0</v>
      </c>
      <c r="BN209" s="72">
        <v>0</v>
      </c>
      <c r="BO209" s="72">
        <v>0</v>
      </c>
      <c r="BP209" s="72">
        <v>0</v>
      </c>
      <c r="BQ209" s="72" t="s">
        <v>608</v>
      </c>
      <c r="BR209" s="72" t="s">
        <v>608</v>
      </c>
      <c r="BS209" s="72" t="s">
        <v>608</v>
      </c>
      <c r="BT209" s="72">
        <v>0</v>
      </c>
      <c r="BU209" s="72">
        <v>0</v>
      </c>
    </row>
    <row r="210" spans="1:73" s="25" customFormat="1" ht="12.75" customHeight="1" x14ac:dyDescent="0.2">
      <c r="A210" s="44" t="s">
        <v>755</v>
      </c>
      <c r="B210" s="45" t="s">
        <v>305</v>
      </c>
      <c r="C210" s="46"/>
      <c r="D210" s="69" t="s">
        <v>608</v>
      </c>
      <c r="E210" s="69" t="s">
        <v>608</v>
      </c>
      <c r="F210" s="69">
        <v>1</v>
      </c>
      <c r="G210" s="69">
        <v>0</v>
      </c>
      <c r="H210" s="69">
        <v>1</v>
      </c>
      <c r="I210" s="69">
        <v>0</v>
      </c>
      <c r="J210" s="70">
        <v>0.5</v>
      </c>
      <c r="K210" s="71">
        <v>0.5</v>
      </c>
      <c r="L210" s="71">
        <v>0</v>
      </c>
      <c r="M210" s="71">
        <v>0</v>
      </c>
      <c r="N210" s="72" t="s">
        <v>608</v>
      </c>
      <c r="O210" s="72">
        <v>60</v>
      </c>
      <c r="P210" s="72">
        <v>45</v>
      </c>
      <c r="Q210" s="72">
        <v>1</v>
      </c>
      <c r="R210" s="72">
        <v>1</v>
      </c>
      <c r="S210" s="72">
        <v>0</v>
      </c>
      <c r="T210" s="71">
        <v>365</v>
      </c>
      <c r="U210" s="71">
        <v>21</v>
      </c>
      <c r="V210" s="72" t="s">
        <v>608</v>
      </c>
      <c r="W210" s="72" t="s">
        <v>608</v>
      </c>
      <c r="X210" s="72" t="s">
        <v>608</v>
      </c>
      <c r="Y210" s="72" t="s">
        <v>608</v>
      </c>
      <c r="Z210" s="72">
        <v>0</v>
      </c>
      <c r="AA210" s="72" t="s">
        <v>608</v>
      </c>
      <c r="AB210" s="72">
        <v>0</v>
      </c>
      <c r="AC210" s="72" t="s">
        <v>608</v>
      </c>
      <c r="AD210" s="72" t="s">
        <v>608</v>
      </c>
      <c r="AE210" s="72" t="s">
        <v>608</v>
      </c>
      <c r="AF210" s="72" t="s">
        <v>608</v>
      </c>
      <c r="AG210" s="72" t="s">
        <v>608</v>
      </c>
      <c r="AH210" s="72">
        <v>0</v>
      </c>
      <c r="AI210" s="72">
        <v>0</v>
      </c>
      <c r="AJ210" s="72">
        <v>0</v>
      </c>
      <c r="AK210" s="72">
        <v>300</v>
      </c>
      <c r="AL210" s="72">
        <v>4960</v>
      </c>
      <c r="AM210" s="72">
        <v>4500</v>
      </c>
      <c r="AN210" s="72">
        <v>0</v>
      </c>
      <c r="AO210" s="72">
        <v>400</v>
      </c>
      <c r="AP210" s="72">
        <v>0</v>
      </c>
      <c r="AQ210" s="72">
        <v>0</v>
      </c>
      <c r="AR210" s="72">
        <v>60</v>
      </c>
      <c r="AS210" s="72">
        <v>0</v>
      </c>
      <c r="AT210" s="72">
        <v>7</v>
      </c>
      <c r="AU210" s="72">
        <v>2</v>
      </c>
      <c r="AV210" s="72">
        <v>0</v>
      </c>
      <c r="AW210" s="72">
        <v>100</v>
      </c>
      <c r="AX210" s="72">
        <v>80</v>
      </c>
      <c r="AY210" s="72">
        <v>0</v>
      </c>
      <c r="AZ210" s="72">
        <v>0</v>
      </c>
      <c r="BA210" s="72">
        <v>0</v>
      </c>
      <c r="BB210" s="72">
        <v>0</v>
      </c>
      <c r="BC210" s="72">
        <v>20</v>
      </c>
      <c r="BD210" s="72">
        <v>0</v>
      </c>
      <c r="BE210" s="72">
        <v>0</v>
      </c>
      <c r="BF210" s="72">
        <v>0</v>
      </c>
      <c r="BG210" s="72">
        <v>0</v>
      </c>
      <c r="BH210" s="72" t="s">
        <v>608</v>
      </c>
      <c r="BI210" s="72" t="s">
        <v>608</v>
      </c>
      <c r="BJ210" s="72" t="s">
        <v>608</v>
      </c>
      <c r="BK210" s="72">
        <v>50</v>
      </c>
      <c r="BL210" s="72">
        <v>100</v>
      </c>
      <c r="BM210" s="72">
        <v>0</v>
      </c>
      <c r="BN210" s="72">
        <v>0</v>
      </c>
      <c r="BO210" s="72">
        <v>100</v>
      </c>
      <c r="BP210" s="72" t="s">
        <v>608</v>
      </c>
      <c r="BQ210" s="72" t="s">
        <v>608</v>
      </c>
      <c r="BR210" s="72" t="s">
        <v>608</v>
      </c>
      <c r="BS210" s="72" t="s">
        <v>608</v>
      </c>
      <c r="BT210" s="72" t="s">
        <v>608</v>
      </c>
      <c r="BU210" s="72" t="s">
        <v>608</v>
      </c>
    </row>
    <row r="211" spans="1:73" s="25" customFormat="1" ht="12.75" customHeight="1" x14ac:dyDescent="0.2">
      <c r="A211" s="44" t="s">
        <v>727</v>
      </c>
      <c r="B211" s="45" t="s">
        <v>279</v>
      </c>
      <c r="C211" s="46"/>
      <c r="D211" s="69">
        <v>200</v>
      </c>
      <c r="E211" s="69">
        <v>500</v>
      </c>
      <c r="F211" s="69">
        <v>1</v>
      </c>
      <c r="G211" s="69">
        <v>0</v>
      </c>
      <c r="H211" s="69">
        <v>0</v>
      </c>
      <c r="I211" s="69">
        <v>1</v>
      </c>
      <c r="J211" s="70">
        <v>0.4</v>
      </c>
      <c r="K211" s="71">
        <v>0.4</v>
      </c>
      <c r="L211" s="71">
        <v>0</v>
      </c>
      <c r="M211" s="71">
        <v>0</v>
      </c>
      <c r="N211" s="72">
        <v>1</v>
      </c>
      <c r="O211" s="72">
        <v>124</v>
      </c>
      <c r="P211" s="72">
        <v>110</v>
      </c>
      <c r="Q211" s="72">
        <v>15</v>
      </c>
      <c r="R211" s="72">
        <v>2</v>
      </c>
      <c r="S211" s="72">
        <v>0</v>
      </c>
      <c r="T211" s="71">
        <v>208</v>
      </c>
      <c r="U211" s="71">
        <v>16.5</v>
      </c>
      <c r="V211" s="72">
        <v>7795</v>
      </c>
      <c r="W211" s="72">
        <v>233</v>
      </c>
      <c r="X211" s="72">
        <v>8446</v>
      </c>
      <c r="Y211" s="72">
        <v>49</v>
      </c>
      <c r="Z211" s="72">
        <v>0</v>
      </c>
      <c r="AA211" s="72" t="s">
        <v>608</v>
      </c>
      <c r="AB211" s="72">
        <v>0</v>
      </c>
      <c r="AC211" s="72" t="s">
        <v>608</v>
      </c>
      <c r="AD211" s="72" t="s">
        <v>608</v>
      </c>
      <c r="AE211" s="72" t="s">
        <v>608</v>
      </c>
      <c r="AF211" s="72" t="s">
        <v>608</v>
      </c>
      <c r="AG211" s="72" t="s">
        <v>608</v>
      </c>
      <c r="AH211" s="72" t="s">
        <v>608</v>
      </c>
      <c r="AI211" s="72" t="s">
        <v>608</v>
      </c>
      <c r="AJ211" s="72" t="s">
        <v>608</v>
      </c>
      <c r="AK211" s="72" t="s">
        <v>608</v>
      </c>
      <c r="AL211" s="72">
        <v>8537</v>
      </c>
      <c r="AM211" s="72">
        <v>8495</v>
      </c>
      <c r="AN211" s="72">
        <v>0</v>
      </c>
      <c r="AO211" s="72">
        <v>0</v>
      </c>
      <c r="AP211" s="72">
        <v>0</v>
      </c>
      <c r="AQ211" s="72">
        <v>0</v>
      </c>
      <c r="AR211" s="72">
        <v>42</v>
      </c>
      <c r="AS211" s="72">
        <v>0</v>
      </c>
      <c r="AT211" s="72">
        <v>0</v>
      </c>
      <c r="AU211" s="72">
        <v>1</v>
      </c>
      <c r="AV211" s="72">
        <v>0</v>
      </c>
      <c r="AW211" s="72">
        <v>388</v>
      </c>
      <c r="AX211" s="72">
        <v>386</v>
      </c>
      <c r="AY211" s="72">
        <v>0</v>
      </c>
      <c r="AZ211" s="72">
        <v>0</v>
      </c>
      <c r="BA211" s="72">
        <v>0</v>
      </c>
      <c r="BB211" s="72">
        <v>0</v>
      </c>
      <c r="BC211" s="72">
        <v>1</v>
      </c>
      <c r="BD211" s="72">
        <v>1</v>
      </c>
      <c r="BE211" s="72">
        <v>0</v>
      </c>
      <c r="BF211" s="72">
        <v>0</v>
      </c>
      <c r="BG211" s="72">
        <v>1</v>
      </c>
      <c r="BH211" s="72">
        <v>961</v>
      </c>
      <c r="BI211" s="72">
        <v>0</v>
      </c>
      <c r="BJ211" s="72">
        <v>0</v>
      </c>
      <c r="BK211" s="72">
        <v>0</v>
      </c>
      <c r="BL211" s="72">
        <v>0</v>
      </c>
      <c r="BM211" s="72">
        <v>0</v>
      </c>
      <c r="BN211" s="72">
        <v>0</v>
      </c>
      <c r="BO211" s="72">
        <v>0</v>
      </c>
      <c r="BP211" s="72">
        <v>0</v>
      </c>
      <c r="BQ211" s="72">
        <v>0</v>
      </c>
      <c r="BR211" s="72">
        <v>126</v>
      </c>
      <c r="BS211" s="72" t="s">
        <v>608</v>
      </c>
      <c r="BT211" s="72">
        <v>0</v>
      </c>
      <c r="BU211" s="72">
        <v>0</v>
      </c>
    </row>
    <row r="212" spans="1:73" s="25" customFormat="1" ht="12.75" customHeight="1" x14ac:dyDescent="0.2">
      <c r="A212" s="44" t="s">
        <v>728</v>
      </c>
      <c r="B212" s="45" t="s">
        <v>391</v>
      </c>
      <c r="C212" s="46"/>
      <c r="D212" s="69">
        <v>1500</v>
      </c>
      <c r="E212" s="69">
        <v>800</v>
      </c>
      <c r="F212" s="69">
        <v>1</v>
      </c>
      <c r="G212" s="69">
        <v>1</v>
      </c>
      <c r="H212" s="69">
        <v>0</v>
      </c>
      <c r="I212" s="69">
        <v>0</v>
      </c>
      <c r="J212" s="70">
        <v>1</v>
      </c>
      <c r="K212" s="71">
        <v>1</v>
      </c>
      <c r="L212" s="71">
        <v>0</v>
      </c>
      <c r="M212" s="71">
        <v>0</v>
      </c>
      <c r="N212" s="72">
        <v>1</v>
      </c>
      <c r="O212" s="72" t="s">
        <v>608</v>
      </c>
      <c r="P212" s="72" t="s">
        <v>608</v>
      </c>
      <c r="Q212" s="72">
        <v>40</v>
      </c>
      <c r="R212" s="72">
        <v>3</v>
      </c>
      <c r="S212" s="72">
        <v>0</v>
      </c>
      <c r="T212" s="71">
        <v>280</v>
      </c>
      <c r="U212" s="71">
        <v>45</v>
      </c>
      <c r="V212" s="72">
        <v>12000</v>
      </c>
      <c r="W212" s="72">
        <v>400</v>
      </c>
      <c r="X212" s="72">
        <v>0</v>
      </c>
      <c r="Y212" s="72">
        <v>0</v>
      </c>
      <c r="Z212" s="72">
        <v>255000</v>
      </c>
      <c r="AA212" s="72">
        <v>75000</v>
      </c>
      <c r="AB212" s="72">
        <v>180000</v>
      </c>
      <c r="AC212" s="72">
        <v>0</v>
      </c>
      <c r="AD212" s="72">
        <v>0</v>
      </c>
      <c r="AE212" s="72">
        <v>0</v>
      </c>
      <c r="AF212" s="72">
        <v>180000</v>
      </c>
      <c r="AG212" s="72">
        <v>88000</v>
      </c>
      <c r="AH212" s="72">
        <v>0</v>
      </c>
      <c r="AI212" s="72">
        <v>0</v>
      </c>
      <c r="AJ212" s="72">
        <v>0</v>
      </c>
      <c r="AK212" s="72">
        <v>0</v>
      </c>
      <c r="AL212" s="72">
        <v>12070</v>
      </c>
      <c r="AM212" s="72">
        <v>12000</v>
      </c>
      <c r="AN212" s="72">
        <v>0</v>
      </c>
      <c r="AO212" s="72">
        <v>0</v>
      </c>
      <c r="AP212" s="72">
        <v>0</v>
      </c>
      <c r="AQ212" s="72">
        <v>0</v>
      </c>
      <c r="AR212" s="72">
        <v>70</v>
      </c>
      <c r="AS212" s="72">
        <v>0</v>
      </c>
      <c r="AT212" s="72">
        <v>150</v>
      </c>
      <c r="AU212" s="72">
        <v>0</v>
      </c>
      <c r="AV212" s="72">
        <v>0</v>
      </c>
      <c r="AW212" s="72">
        <v>1000</v>
      </c>
      <c r="AX212" s="72">
        <v>1000</v>
      </c>
      <c r="AY212" s="72">
        <v>0</v>
      </c>
      <c r="AZ212" s="72">
        <v>0</v>
      </c>
      <c r="BA212" s="72">
        <v>0</v>
      </c>
      <c r="BB212" s="72">
        <v>0</v>
      </c>
      <c r="BC212" s="72">
        <v>0</v>
      </c>
      <c r="BD212" s="72">
        <v>0</v>
      </c>
      <c r="BE212" s="72">
        <v>600</v>
      </c>
      <c r="BF212" s="72">
        <v>0</v>
      </c>
      <c r="BG212" s="72">
        <v>5</v>
      </c>
      <c r="BH212" s="72">
        <v>5500</v>
      </c>
      <c r="BI212" s="72">
        <v>0</v>
      </c>
      <c r="BJ212" s="72">
        <v>0</v>
      </c>
      <c r="BK212" s="72">
        <v>0</v>
      </c>
      <c r="BL212" s="72">
        <v>0</v>
      </c>
      <c r="BM212" s="72">
        <v>0</v>
      </c>
      <c r="BN212" s="72">
        <v>0</v>
      </c>
      <c r="BO212" s="72">
        <v>0</v>
      </c>
      <c r="BP212" s="72">
        <v>0</v>
      </c>
      <c r="BQ212" s="72">
        <v>0</v>
      </c>
      <c r="BR212" s="72">
        <v>150</v>
      </c>
      <c r="BS212" s="72" t="s">
        <v>608</v>
      </c>
      <c r="BT212" s="72" t="s">
        <v>608</v>
      </c>
      <c r="BU212" s="72" t="s">
        <v>608</v>
      </c>
    </row>
    <row r="213" spans="1:73" s="25" customFormat="1" ht="12.75" customHeight="1" x14ac:dyDescent="0.2">
      <c r="A213" s="44" t="s">
        <v>729</v>
      </c>
      <c r="B213" s="45" t="s">
        <v>306</v>
      </c>
      <c r="C213" s="46"/>
      <c r="D213" s="69">
        <v>600</v>
      </c>
      <c r="E213" s="69" t="s">
        <v>608</v>
      </c>
      <c r="F213" s="69">
        <v>3</v>
      </c>
      <c r="G213" s="69">
        <v>1</v>
      </c>
      <c r="H213" s="69">
        <v>2</v>
      </c>
      <c r="I213" s="69">
        <v>0</v>
      </c>
      <c r="J213" s="70">
        <v>2</v>
      </c>
      <c r="K213" s="71">
        <v>1</v>
      </c>
      <c r="L213" s="71">
        <v>1</v>
      </c>
      <c r="M213" s="71">
        <v>0</v>
      </c>
      <c r="N213" s="72">
        <v>1</v>
      </c>
      <c r="O213" s="72">
        <v>669</v>
      </c>
      <c r="P213" s="72">
        <v>542</v>
      </c>
      <c r="Q213" s="72">
        <v>63</v>
      </c>
      <c r="R213" s="72">
        <v>22</v>
      </c>
      <c r="S213" s="72">
        <v>1</v>
      </c>
      <c r="T213" s="71">
        <v>245</v>
      </c>
      <c r="U213" s="71">
        <v>45</v>
      </c>
      <c r="V213" s="72">
        <v>36000</v>
      </c>
      <c r="W213" s="72" t="s">
        <v>608</v>
      </c>
      <c r="X213" s="72">
        <v>0</v>
      </c>
      <c r="Y213" s="72">
        <v>12000</v>
      </c>
      <c r="Z213" s="72">
        <v>768000</v>
      </c>
      <c r="AA213" s="72">
        <v>300000</v>
      </c>
      <c r="AB213" s="72">
        <v>468000</v>
      </c>
      <c r="AC213" s="72" t="s">
        <v>608</v>
      </c>
      <c r="AD213" s="72" t="s">
        <v>608</v>
      </c>
      <c r="AE213" s="72">
        <v>3000</v>
      </c>
      <c r="AF213" s="72">
        <v>465000</v>
      </c>
      <c r="AG213" s="72">
        <v>230000</v>
      </c>
      <c r="AH213" s="72">
        <v>785000</v>
      </c>
      <c r="AI213" s="72" t="s">
        <v>608</v>
      </c>
      <c r="AJ213" s="72">
        <v>0</v>
      </c>
      <c r="AK213" s="72">
        <v>200</v>
      </c>
      <c r="AL213" s="72">
        <v>48340</v>
      </c>
      <c r="AM213" s="72">
        <v>48000</v>
      </c>
      <c r="AN213" s="72">
        <v>0</v>
      </c>
      <c r="AO213" s="72">
        <v>0</v>
      </c>
      <c r="AP213" s="72">
        <v>0</v>
      </c>
      <c r="AQ213" s="72">
        <v>300</v>
      </c>
      <c r="AR213" s="72">
        <v>40</v>
      </c>
      <c r="AS213" s="72">
        <v>0</v>
      </c>
      <c r="AT213" s="72">
        <v>217</v>
      </c>
      <c r="AU213" s="72">
        <v>14</v>
      </c>
      <c r="AV213" s="72">
        <v>0</v>
      </c>
      <c r="AW213" s="72">
        <v>772</v>
      </c>
      <c r="AX213" s="72">
        <v>650</v>
      </c>
      <c r="AY213" s="72">
        <v>0</v>
      </c>
      <c r="AZ213" s="72">
        <v>0</v>
      </c>
      <c r="BA213" s="72">
        <v>0</v>
      </c>
      <c r="BB213" s="72">
        <v>120</v>
      </c>
      <c r="BC213" s="72">
        <v>2</v>
      </c>
      <c r="BD213" s="72">
        <v>0</v>
      </c>
      <c r="BE213" s="72">
        <v>0</v>
      </c>
      <c r="BF213" s="72">
        <v>0</v>
      </c>
      <c r="BG213" s="72">
        <v>5</v>
      </c>
      <c r="BH213" s="72">
        <v>2604</v>
      </c>
      <c r="BI213" s="72">
        <v>700</v>
      </c>
      <c r="BJ213" s="72">
        <v>439</v>
      </c>
      <c r="BK213" s="72">
        <v>108</v>
      </c>
      <c r="BL213" s="72">
        <v>0</v>
      </c>
      <c r="BM213" s="72">
        <v>0</v>
      </c>
      <c r="BN213" s="72">
        <v>0</v>
      </c>
      <c r="BO213" s="72">
        <v>0</v>
      </c>
      <c r="BP213" s="72">
        <v>0</v>
      </c>
      <c r="BQ213" s="72">
        <v>82</v>
      </c>
      <c r="BR213" s="72">
        <v>24</v>
      </c>
      <c r="BS213" s="72">
        <v>17633</v>
      </c>
      <c r="BT213" s="72" t="s">
        <v>608</v>
      </c>
      <c r="BU213" s="72" t="s">
        <v>608</v>
      </c>
    </row>
    <row r="214" spans="1:73" s="25" customFormat="1" ht="12.75" customHeight="1" x14ac:dyDescent="0.2">
      <c r="A214" s="44" t="s">
        <v>815</v>
      </c>
      <c r="B214" s="45" t="s">
        <v>374</v>
      </c>
      <c r="C214" s="46"/>
      <c r="D214" s="69">
        <v>10</v>
      </c>
      <c r="E214" s="69" t="s">
        <v>608</v>
      </c>
      <c r="F214" s="69">
        <v>1</v>
      </c>
      <c r="G214" s="69">
        <v>0</v>
      </c>
      <c r="H214" s="69">
        <v>0</v>
      </c>
      <c r="I214" s="69">
        <v>1</v>
      </c>
      <c r="J214" s="70">
        <v>0.2</v>
      </c>
      <c r="K214" s="71">
        <v>0</v>
      </c>
      <c r="L214" s="71">
        <v>0.17</v>
      </c>
      <c r="M214" s="71">
        <v>0</v>
      </c>
      <c r="N214" s="72">
        <v>1</v>
      </c>
      <c r="O214" s="72">
        <v>80</v>
      </c>
      <c r="P214" s="72">
        <v>28</v>
      </c>
      <c r="Q214" s="72">
        <v>6</v>
      </c>
      <c r="R214" s="72">
        <v>1</v>
      </c>
      <c r="S214" s="72">
        <v>0</v>
      </c>
      <c r="T214" s="71">
        <v>44</v>
      </c>
      <c r="U214" s="71">
        <v>6</v>
      </c>
      <c r="V214" s="72">
        <v>2243</v>
      </c>
      <c r="W214" s="72">
        <v>9</v>
      </c>
      <c r="X214" s="72">
        <v>0</v>
      </c>
      <c r="Y214" s="72">
        <v>8</v>
      </c>
      <c r="Z214" s="72">
        <v>14952.2</v>
      </c>
      <c r="AA214" s="72">
        <v>13478</v>
      </c>
      <c r="AB214" s="72">
        <v>1474.2</v>
      </c>
      <c r="AC214" s="72" t="s">
        <v>608</v>
      </c>
      <c r="AD214" s="72" t="s">
        <v>608</v>
      </c>
      <c r="AE214" s="72" t="s">
        <v>608</v>
      </c>
      <c r="AF214" s="72">
        <v>1474.15</v>
      </c>
      <c r="AG214" s="72">
        <v>922.15</v>
      </c>
      <c r="AH214" s="72">
        <v>0</v>
      </c>
      <c r="AI214" s="72">
        <v>0</v>
      </c>
      <c r="AJ214" s="72">
        <v>0</v>
      </c>
      <c r="AK214" s="72">
        <v>0</v>
      </c>
      <c r="AL214" s="72">
        <v>2260</v>
      </c>
      <c r="AM214" s="72">
        <v>2258</v>
      </c>
      <c r="AN214" s="72">
        <v>0</v>
      </c>
      <c r="AO214" s="72">
        <v>2</v>
      </c>
      <c r="AP214" s="72">
        <v>0</v>
      </c>
      <c r="AQ214" s="72">
        <v>0</v>
      </c>
      <c r="AR214" s="72">
        <v>0</v>
      </c>
      <c r="AS214" s="72">
        <v>0</v>
      </c>
      <c r="AT214" s="72">
        <v>6</v>
      </c>
      <c r="AU214" s="72">
        <v>23</v>
      </c>
      <c r="AV214" s="72">
        <v>5</v>
      </c>
      <c r="AW214" s="72">
        <v>37</v>
      </c>
      <c r="AX214" s="72">
        <v>28</v>
      </c>
      <c r="AY214" s="72">
        <v>0</v>
      </c>
      <c r="AZ214" s="72">
        <v>0</v>
      </c>
      <c r="BA214" s="72">
        <v>0</v>
      </c>
      <c r="BB214" s="72">
        <v>0</v>
      </c>
      <c r="BC214" s="72">
        <v>9</v>
      </c>
      <c r="BD214" s="72">
        <v>0</v>
      </c>
      <c r="BE214" s="72">
        <v>25</v>
      </c>
      <c r="BF214" s="72">
        <v>0</v>
      </c>
      <c r="BG214" s="72">
        <v>0</v>
      </c>
      <c r="BH214" s="72">
        <v>25</v>
      </c>
      <c r="BI214" s="72">
        <v>0</v>
      </c>
      <c r="BJ214" s="72">
        <v>0</v>
      </c>
      <c r="BK214" s="72">
        <v>8</v>
      </c>
      <c r="BL214" s="72">
        <v>0</v>
      </c>
      <c r="BM214" s="72">
        <v>0</v>
      </c>
      <c r="BN214" s="72">
        <v>0</v>
      </c>
      <c r="BO214" s="72">
        <v>0</v>
      </c>
      <c r="BP214" s="72">
        <v>0</v>
      </c>
      <c r="BQ214" s="72">
        <v>0</v>
      </c>
      <c r="BR214" s="72">
        <v>15</v>
      </c>
      <c r="BS214" s="72">
        <v>0</v>
      </c>
      <c r="BT214" s="72">
        <v>0</v>
      </c>
      <c r="BU214" s="72">
        <v>0</v>
      </c>
    </row>
    <row r="215" spans="1:73" s="25" customFormat="1" ht="12.75" customHeight="1" x14ac:dyDescent="0.2">
      <c r="A215" s="44" t="s">
        <v>730</v>
      </c>
      <c r="B215" s="45" t="s">
        <v>282</v>
      </c>
      <c r="C215" s="46"/>
      <c r="D215" s="69">
        <v>400</v>
      </c>
      <c r="E215" s="69">
        <v>6000</v>
      </c>
      <c r="F215" s="69">
        <v>3</v>
      </c>
      <c r="G215" s="69" t="s">
        <v>608</v>
      </c>
      <c r="H215" s="69" t="s">
        <v>608</v>
      </c>
      <c r="I215" s="69" t="s">
        <v>608</v>
      </c>
      <c r="J215" s="70">
        <v>2.75</v>
      </c>
      <c r="K215" s="71" t="s">
        <v>608</v>
      </c>
      <c r="L215" s="71" t="s">
        <v>608</v>
      </c>
      <c r="M215" s="71" t="s">
        <v>608</v>
      </c>
      <c r="N215" s="72">
        <v>1</v>
      </c>
      <c r="O215" s="72">
        <v>600</v>
      </c>
      <c r="P215" s="72">
        <v>500</v>
      </c>
      <c r="Q215" s="72">
        <v>32</v>
      </c>
      <c r="R215" s="72">
        <v>5</v>
      </c>
      <c r="S215" s="72">
        <v>0</v>
      </c>
      <c r="T215" s="71">
        <v>230</v>
      </c>
      <c r="U215" s="71">
        <v>46</v>
      </c>
      <c r="V215" s="72">
        <v>30</v>
      </c>
      <c r="W215" s="72">
        <v>0</v>
      </c>
      <c r="X215" s="72">
        <v>0</v>
      </c>
      <c r="Y215" s="72">
        <v>10</v>
      </c>
      <c r="Z215" s="72">
        <v>247.5</v>
      </c>
      <c r="AA215" s="72">
        <v>200</v>
      </c>
      <c r="AB215" s="72">
        <v>47.5</v>
      </c>
      <c r="AC215" s="72">
        <v>0</v>
      </c>
      <c r="AD215" s="72">
        <v>0</v>
      </c>
      <c r="AE215" s="72">
        <v>2.5</v>
      </c>
      <c r="AF215" s="72">
        <v>45</v>
      </c>
      <c r="AG215" s="72">
        <v>5</v>
      </c>
      <c r="AH215" s="72">
        <v>0</v>
      </c>
      <c r="AI215" s="72">
        <v>0</v>
      </c>
      <c r="AJ215" s="72">
        <v>0</v>
      </c>
      <c r="AK215" s="72">
        <v>0</v>
      </c>
      <c r="AL215" s="72">
        <v>390</v>
      </c>
      <c r="AM215" s="72">
        <v>40</v>
      </c>
      <c r="AN215" s="72">
        <v>0</v>
      </c>
      <c r="AO215" s="72">
        <v>300</v>
      </c>
      <c r="AP215" s="72">
        <v>0</v>
      </c>
      <c r="AQ215" s="72">
        <v>0</v>
      </c>
      <c r="AR215" s="72">
        <v>50</v>
      </c>
      <c r="AS215" s="72">
        <v>0</v>
      </c>
      <c r="AT215" s="72">
        <v>85</v>
      </c>
      <c r="AU215" s="72">
        <v>0</v>
      </c>
      <c r="AV215" s="72">
        <v>0</v>
      </c>
      <c r="AW215" s="72">
        <v>510</v>
      </c>
      <c r="AX215" s="72">
        <v>500</v>
      </c>
      <c r="AY215" s="72">
        <v>0</v>
      </c>
      <c r="AZ215" s="72">
        <v>0</v>
      </c>
      <c r="BA215" s="72">
        <v>0</v>
      </c>
      <c r="BB215" s="72">
        <v>0</v>
      </c>
      <c r="BC215" s="72">
        <v>10</v>
      </c>
      <c r="BD215" s="72">
        <v>0</v>
      </c>
      <c r="BE215" s="72">
        <v>100</v>
      </c>
      <c r="BF215" s="72">
        <v>2</v>
      </c>
      <c r="BG215" s="72">
        <v>2</v>
      </c>
      <c r="BH215" s="72">
        <v>5500</v>
      </c>
      <c r="BI215" s="72">
        <v>100</v>
      </c>
      <c r="BJ215" s="72">
        <v>2000</v>
      </c>
      <c r="BK215" s="72">
        <v>50</v>
      </c>
      <c r="BL215" s="72">
        <v>0</v>
      </c>
      <c r="BM215" s="72">
        <v>0</v>
      </c>
      <c r="BN215" s="72">
        <v>0</v>
      </c>
      <c r="BO215" s="72">
        <v>0</v>
      </c>
      <c r="BP215" s="72">
        <v>0</v>
      </c>
      <c r="BQ215" s="72">
        <v>0</v>
      </c>
      <c r="BR215" s="72">
        <v>50</v>
      </c>
      <c r="BS215" s="72">
        <v>0</v>
      </c>
      <c r="BT215" s="72">
        <v>0</v>
      </c>
      <c r="BU215" s="72">
        <v>0</v>
      </c>
    </row>
    <row r="216" spans="1:73" s="25" customFormat="1" ht="12.75" customHeight="1" x14ac:dyDescent="0.2">
      <c r="A216" s="44" t="s">
        <v>731</v>
      </c>
      <c r="B216" s="45" t="s">
        <v>283</v>
      </c>
      <c r="C216" s="46"/>
      <c r="D216" s="69">
        <v>400</v>
      </c>
      <c r="E216" s="69">
        <v>500</v>
      </c>
      <c r="F216" s="69">
        <v>1</v>
      </c>
      <c r="G216" s="69">
        <v>0</v>
      </c>
      <c r="H216" s="69">
        <v>1</v>
      </c>
      <c r="I216" s="69">
        <v>0</v>
      </c>
      <c r="J216" s="70">
        <v>1</v>
      </c>
      <c r="K216" s="71">
        <v>1</v>
      </c>
      <c r="L216" s="71">
        <v>0</v>
      </c>
      <c r="M216" s="71">
        <v>0</v>
      </c>
      <c r="N216" s="72">
        <v>1</v>
      </c>
      <c r="O216" s="72">
        <v>40</v>
      </c>
      <c r="P216" s="72">
        <v>20</v>
      </c>
      <c r="Q216" s="72">
        <v>8</v>
      </c>
      <c r="R216" s="72">
        <v>1</v>
      </c>
      <c r="S216" s="72">
        <v>0</v>
      </c>
      <c r="T216" s="71">
        <v>140</v>
      </c>
      <c r="U216" s="71">
        <v>21</v>
      </c>
      <c r="V216" s="72">
        <v>3000</v>
      </c>
      <c r="W216" s="72" t="s">
        <v>608</v>
      </c>
      <c r="X216" s="72">
        <v>3000</v>
      </c>
      <c r="Y216" s="72">
        <v>0</v>
      </c>
      <c r="Z216" s="72">
        <v>57000</v>
      </c>
      <c r="AA216" s="72">
        <v>40000</v>
      </c>
      <c r="AB216" s="72">
        <v>17000</v>
      </c>
      <c r="AC216" s="72">
        <v>5000</v>
      </c>
      <c r="AD216" s="72">
        <v>1000</v>
      </c>
      <c r="AE216" s="72">
        <v>1000</v>
      </c>
      <c r="AF216" s="72">
        <v>10000</v>
      </c>
      <c r="AG216" s="72">
        <v>5000</v>
      </c>
      <c r="AH216" s="72">
        <v>17000</v>
      </c>
      <c r="AI216" s="72">
        <v>0</v>
      </c>
      <c r="AJ216" s="72">
        <v>0</v>
      </c>
      <c r="AK216" s="72">
        <v>0</v>
      </c>
      <c r="AL216" s="72">
        <v>3000</v>
      </c>
      <c r="AM216" s="72">
        <v>3000</v>
      </c>
      <c r="AN216" s="72">
        <v>0</v>
      </c>
      <c r="AO216" s="72">
        <v>0</v>
      </c>
      <c r="AP216" s="72">
        <v>0</v>
      </c>
      <c r="AQ216" s="72">
        <v>0</v>
      </c>
      <c r="AR216" s="72">
        <v>0</v>
      </c>
      <c r="AS216" s="72">
        <v>0</v>
      </c>
      <c r="AT216" s="72">
        <v>20</v>
      </c>
      <c r="AU216" s="72">
        <v>0</v>
      </c>
      <c r="AV216" s="72">
        <v>0</v>
      </c>
      <c r="AW216" s="72">
        <v>200</v>
      </c>
      <c r="AX216" s="72">
        <v>200</v>
      </c>
      <c r="AY216" s="72">
        <v>0</v>
      </c>
      <c r="AZ216" s="72">
        <v>0</v>
      </c>
      <c r="BA216" s="72">
        <v>0</v>
      </c>
      <c r="BB216" s="72">
        <v>0</v>
      </c>
      <c r="BC216" s="72">
        <v>0</v>
      </c>
      <c r="BD216" s="72">
        <v>0</v>
      </c>
      <c r="BE216" s="72">
        <v>5</v>
      </c>
      <c r="BF216" s="72">
        <v>3</v>
      </c>
      <c r="BG216" s="72">
        <v>3</v>
      </c>
      <c r="BH216" s="72">
        <v>200</v>
      </c>
      <c r="BI216" s="72">
        <v>21</v>
      </c>
      <c r="BJ216" s="72">
        <v>0</v>
      </c>
      <c r="BK216" s="72">
        <v>70</v>
      </c>
      <c r="BL216" s="72">
        <v>0</v>
      </c>
      <c r="BM216" s="72">
        <v>0</v>
      </c>
      <c r="BN216" s="72">
        <v>0</v>
      </c>
      <c r="BO216" s="72">
        <v>0</v>
      </c>
      <c r="BP216" s="72">
        <v>0</v>
      </c>
      <c r="BQ216" s="72" t="s">
        <v>608</v>
      </c>
      <c r="BR216" s="72">
        <v>200</v>
      </c>
      <c r="BS216" s="72">
        <v>4022</v>
      </c>
      <c r="BT216" s="72" t="s">
        <v>608</v>
      </c>
      <c r="BU216" s="72" t="s">
        <v>608</v>
      </c>
    </row>
    <row r="217" spans="1:73" s="25" customFormat="1" ht="12.75" customHeight="1" x14ac:dyDescent="0.2">
      <c r="A217" s="44" t="s">
        <v>732</v>
      </c>
      <c r="B217" s="45" t="s">
        <v>284</v>
      </c>
      <c r="C217" s="46"/>
      <c r="D217" s="69">
        <v>758</v>
      </c>
      <c r="E217" s="69" t="s">
        <v>608</v>
      </c>
      <c r="F217" s="69">
        <v>5</v>
      </c>
      <c r="G217" s="69">
        <v>2</v>
      </c>
      <c r="H217" s="69">
        <v>2</v>
      </c>
      <c r="I217" s="69">
        <v>1</v>
      </c>
      <c r="J217" s="70">
        <v>3</v>
      </c>
      <c r="K217" s="71">
        <v>1.6</v>
      </c>
      <c r="L217" s="71">
        <v>1.4</v>
      </c>
      <c r="M217" s="71">
        <v>0</v>
      </c>
      <c r="N217" s="72">
        <v>1</v>
      </c>
      <c r="O217" s="72">
        <v>600</v>
      </c>
      <c r="P217" s="72">
        <v>520</v>
      </c>
      <c r="Q217" s="72">
        <v>66</v>
      </c>
      <c r="R217" s="72">
        <v>6</v>
      </c>
      <c r="S217" s="72">
        <v>0</v>
      </c>
      <c r="T217" s="71">
        <v>250</v>
      </c>
      <c r="U217" s="71">
        <v>22</v>
      </c>
      <c r="V217" s="72" t="s">
        <v>608</v>
      </c>
      <c r="W217" s="72" t="s">
        <v>608</v>
      </c>
      <c r="X217" s="72" t="s">
        <v>608</v>
      </c>
      <c r="Y217" s="72" t="s">
        <v>608</v>
      </c>
      <c r="Z217" s="72">
        <v>558038</v>
      </c>
      <c r="AA217" s="72" t="s">
        <v>608</v>
      </c>
      <c r="AB217" s="72">
        <v>558038</v>
      </c>
      <c r="AC217" s="72" t="s">
        <v>608</v>
      </c>
      <c r="AD217" s="72" t="s">
        <v>608</v>
      </c>
      <c r="AE217" s="72">
        <v>18965</v>
      </c>
      <c r="AF217" s="72">
        <v>539073</v>
      </c>
      <c r="AG217" s="72" t="s">
        <v>608</v>
      </c>
      <c r="AH217" s="72">
        <v>535000</v>
      </c>
      <c r="AI217" s="72">
        <v>109400</v>
      </c>
      <c r="AJ217" s="72">
        <v>0</v>
      </c>
      <c r="AK217" s="72">
        <v>0</v>
      </c>
      <c r="AL217" s="72">
        <v>67400</v>
      </c>
      <c r="AM217" s="72">
        <v>67400</v>
      </c>
      <c r="AN217" s="72">
        <v>0</v>
      </c>
      <c r="AO217" s="72">
        <v>0</v>
      </c>
      <c r="AP217" s="72">
        <v>0</v>
      </c>
      <c r="AQ217" s="72">
        <v>0</v>
      </c>
      <c r="AR217" s="72">
        <v>0</v>
      </c>
      <c r="AS217" s="72">
        <v>0</v>
      </c>
      <c r="AT217" s="72">
        <v>254</v>
      </c>
      <c r="AU217" s="72">
        <v>0</v>
      </c>
      <c r="AV217" s="72">
        <v>2</v>
      </c>
      <c r="AW217" s="72">
        <v>3016</v>
      </c>
      <c r="AX217" s="72">
        <v>3016</v>
      </c>
      <c r="AY217" s="72">
        <v>0</v>
      </c>
      <c r="AZ217" s="72">
        <v>0</v>
      </c>
      <c r="BA217" s="72">
        <v>0</v>
      </c>
      <c r="BB217" s="72">
        <v>0</v>
      </c>
      <c r="BC217" s="72">
        <v>0</v>
      </c>
      <c r="BD217" s="72">
        <v>0</v>
      </c>
      <c r="BE217" s="72">
        <v>0</v>
      </c>
      <c r="BF217" s="72">
        <v>0</v>
      </c>
      <c r="BG217" s="72" t="s">
        <v>608</v>
      </c>
      <c r="BH217" s="72">
        <v>7441</v>
      </c>
      <c r="BI217" s="72">
        <v>0</v>
      </c>
      <c r="BJ217" s="72">
        <v>0</v>
      </c>
      <c r="BK217" s="72">
        <v>0</v>
      </c>
      <c r="BL217" s="72">
        <v>0</v>
      </c>
      <c r="BM217" s="72">
        <v>0</v>
      </c>
      <c r="BN217" s="72">
        <v>0</v>
      </c>
      <c r="BO217" s="72">
        <v>0</v>
      </c>
      <c r="BP217" s="72">
        <v>0</v>
      </c>
      <c r="BQ217" s="72">
        <v>0</v>
      </c>
      <c r="BR217" s="72">
        <v>20</v>
      </c>
      <c r="BS217" s="72" t="s">
        <v>608</v>
      </c>
      <c r="BT217" s="72" t="s">
        <v>608</v>
      </c>
      <c r="BU217" s="72" t="s">
        <v>608</v>
      </c>
    </row>
    <row r="218" spans="1:73" s="25" customFormat="1" ht="12.75" customHeight="1" x14ac:dyDescent="0.2">
      <c r="A218" s="39" t="s">
        <v>733</v>
      </c>
      <c r="B218" s="63" t="s">
        <v>285</v>
      </c>
      <c r="C218" s="40"/>
      <c r="D218" s="69">
        <v>17</v>
      </c>
      <c r="E218" s="69">
        <v>100</v>
      </c>
      <c r="F218" s="69">
        <v>1</v>
      </c>
      <c r="G218" s="69">
        <v>0</v>
      </c>
      <c r="H218" s="69">
        <v>0</v>
      </c>
      <c r="I218" s="69">
        <v>1</v>
      </c>
      <c r="J218" s="70">
        <v>0.05</v>
      </c>
      <c r="K218" s="71">
        <v>13.1</v>
      </c>
      <c r="L218" s="71">
        <v>1.1000000000000001</v>
      </c>
      <c r="M218" s="71">
        <v>2</v>
      </c>
      <c r="N218" s="72">
        <v>1</v>
      </c>
      <c r="O218" s="72">
        <v>30</v>
      </c>
      <c r="P218" s="72">
        <v>30</v>
      </c>
      <c r="Q218" s="72">
        <v>2</v>
      </c>
      <c r="R218" s="72">
        <v>1</v>
      </c>
      <c r="S218" s="72">
        <v>1</v>
      </c>
      <c r="T218" s="71">
        <v>200</v>
      </c>
      <c r="U218" s="71">
        <v>40</v>
      </c>
      <c r="V218" s="72">
        <v>4800</v>
      </c>
      <c r="W218" s="72">
        <v>3000</v>
      </c>
      <c r="X218" s="72">
        <v>0</v>
      </c>
      <c r="Y218" s="72">
        <v>0</v>
      </c>
      <c r="Z218" s="72">
        <v>53500</v>
      </c>
      <c r="AA218" s="72">
        <v>50000</v>
      </c>
      <c r="AB218" s="72">
        <v>3500</v>
      </c>
      <c r="AC218" s="72">
        <v>1000</v>
      </c>
      <c r="AD218" s="72">
        <v>0</v>
      </c>
      <c r="AE218" s="72">
        <v>1000</v>
      </c>
      <c r="AF218" s="72">
        <v>1500</v>
      </c>
      <c r="AG218" s="72">
        <v>1000</v>
      </c>
      <c r="AH218" s="72">
        <v>0</v>
      </c>
      <c r="AI218" s="72">
        <v>0</v>
      </c>
      <c r="AJ218" s="72">
        <v>0</v>
      </c>
      <c r="AK218" s="72">
        <v>0</v>
      </c>
      <c r="AL218" s="72">
        <v>4600</v>
      </c>
      <c r="AM218" s="72">
        <v>2500</v>
      </c>
      <c r="AN218" s="72">
        <v>0</v>
      </c>
      <c r="AO218" s="72">
        <v>100</v>
      </c>
      <c r="AP218" s="72">
        <v>1600</v>
      </c>
      <c r="AQ218" s="72">
        <v>0</v>
      </c>
      <c r="AR218" s="72">
        <v>400</v>
      </c>
      <c r="AS218" s="72">
        <v>0</v>
      </c>
      <c r="AT218" s="72">
        <v>0</v>
      </c>
      <c r="AU218" s="72">
        <v>2</v>
      </c>
      <c r="AV218" s="72">
        <v>2</v>
      </c>
      <c r="AW218" s="72">
        <v>60</v>
      </c>
      <c r="AX218" s="72">
        <v>10</v>
      </c>
      <c r="AY218" s="72">
        <v>0</v>
      </c>
      <c r="AZ218" s="72">
        <v>0</v>
      </c>
      <c r="BA218" s="72">
        <v>0</v>
      </c>
      <c r="BB218" s="72">
        <v>0</v>
      </c>
      <c r="BC218" s="72">
        <v>50</v>
      </c>
      <c r="BD218" s="72">
        <v>0</v>
      </c>
      <c r="BE218" s="72">
        <v>50</v>
      </c>
      <c r="BF218" s="72">
        <v>2</v>
      </c>
      <c r="BG218" s="72">
        <v>3</v>
      </c>
      <c r="BH218" s="72">
        <v>30</v>
      </c>
      <c r="BI218" s="72">
        <v>0</v>
      </c>
      <c r="BJ218" s="72">
        <v>5</v>
      </c>
      <c r="BK218" s="72">
        <v>5</v>
      </c>
      <c r="BL218" s="72">
        <v>0</v>
      </c>
      <c r="BM218" s="72">
        <v>0</v>
      </c>
      <c r="BN218" s="72">
        <v>0</v>
      </c>
      <c r="BO218" s="72">
        <v>0</v>
      </c>
      <c r="BP218" s="72">
        <v>0</v>
      </c>
      <c r="BQ218" s="72">
        <v>0</v>
      </c>
      <c r="BR218" s="72">
        <v>10</v>
      </c>
      <c r="BS218" s="72">
        <v>10</v>
      </c>
      <c r="BT218" s="72">
        <v>100</v>
      </c>
      <c r="BU218" s="72">
        <v>0</v>
      </c>
    </row>
    <row r="219" spans="1:73" s="25" customFormat="1" ht="12.75" customHeight="1" x14ac:dyDescent="0.2">
      <c r="A219" s="14"/>
      <c r="B219" s="53" t="s">
        <v>286</v>
      </c>
      <c r="C219" s="50"/>
      <c r="D219" s="54">
        <v>3995</v>
      </c>
      <c r="E219" s="54">
        <v>7950</v>
      </c>
      <c r="F219" s="54">
        <v>21</v>
      </c>
      <c r="G219" s="54">
        <v>4</v>
      </c>
      <c r="H219" s="54">
        <v>9</v>
      </c>
      <c r="I219" s="54">
        <v>5</v>
      </c>
      <c r="J219" s="55">
        <v>12.7</v>
      </c>
      <c r="K219" s="55">
        <v>20.399999999999999</v>
      </c>
      <c r="L219" s="55">
        <v>3.67</v>
      </c>
      <c r="M219" s="55">
        <v>2</v>
      </c>
      <c r="N219" s="54">
        <v>12</v>
      </c>
      <c r="O219" s="54">
        <v>3040</v>
      </c>
      <c r="P219" s="54">
        <v>2516</v>
      </c>
      <c r="Q219" s="54">
        <v>291</v>
      </c>
      <c r="R219" s="54">
        <v>77</v>
      </c>
      <c r="S219" s="54">
        <v>2</v>
      </c>
      <c r="T219" s="55">
        <v>2689</v>
      </c>
      <c r="U219" s="55">
        <v>345</v>
      </c>
      <c r="V219" s="54">
        <v>106088</v>
      </c>
      <c r="W219" s="54">
        <v>4852</v>
      </c>
      <c r="X219" s="54">
        <v>16646</v>
      </c>
      <c r="Y219" s="54">
        <v>26387</v>
      </c>
      <c r="Z219" s="54">
        <v>1934331.7</v>
      </c>
      <c r="AA219" s="54">
        <v>501178</v>
      </c>
      <c r="AB219" s="54">
        <v>1433153.7</v>
      </c>
      <c r="AC219" s="54">
        <v>6000</v>
      </c>
      <c r="AD219" s="54">
        <v>1000</v>
      </c>
      <c r="AE219" s="54">
        <v>23967.5</v>
      </c>
      <c r="AF219" s="54">
        <v>1402186.15</v>
      </c>
      <c r="AG219" s="54">
        <v>325077.15000000002</v>
      </c>
      <c r="AH219" s="54">
        <v>1525083</v>
      </c>
      <c r="AI219" s="54">
        <v>109400</v>
      </c>
      <c r="AJ219" s="54">
        <v>0</v>
      </c>
      <c r="AK219" s="54">
        <v>500</v>
      </c>
      <c r="AL219" s="54">
        <v>207398</v>
      </c>
      <c r="AM219" s="54">
        <v>203703</v>
      </c>
      <c r="AN219" s="54">
        <v>0</v>
      </c>
      <c r="AO219" s="54">
        <v>1060</v>
      </c>
      <c r="AP219" s="54">
        <v>1600</v>
      </c>
      <c r="AQ219" s="54">
        <v>300</v>
      </c>
      <c r="AR219" s="54">
        <v>735</v>
      </c>
      <c r="AS219" s="54">
        <v>0</v>
      </c>
      <c r="AT219" s="54">
        <v>739</v>
      </c>
      <c r="AU219" s="54">
        <v>78</v>
      </c>
      <c r="AV219" s="54">
        <v>9</v>
      </c>
      <c r="AW219" s="54">
        <v>6506</v>
      </c>
      <c r="AX219" s="54">
        <v>6288</v>
      </c>
      <c r="AY219" s="54">
        <v>0</v>
      </c>
      <c r="AZ219" s="54">
        <v>0</v>
      </c>
      <c r="BA219" s="54">
        <v>0</v>
      </c>
      <c r="BB219" s="54">
        <v>120</v>
      </c>
      <c r="BC219" s="54">
        <v>97</v>
      </c>
      <c r="BD219" s="54">
        <v>1</v>
      </c>
      <c r="BE219" s="54">
        <v>2815</v>
      </c>
      <c r="BF219" s="54">
        <v>7</v>
      </c>
      <c r="BG219" s="54">
        <v>24</v>
      </c>
      <c r="BH219" s="54">
        <v>23265</v>
      </c>
      <c r="BI219" s="54">
        <v>832</v>
      </c>
      <c r="BJ219" s="54">
        <v>2508</v>
      </c>
      <c r="BK219" s="54">
        <v>331</v>
      </c>
      <c r="BL219" s="54">
        <v>100</v>
      </c>
      <c r="BM219" s="54">
        <v>0</v>
      </c>
      <c r="BN219" s="54">
        <v>0</v>
      </c>
      <c r="BO219" s="54">
        <v>100</v>
      </c>
      <c r="BP219" s="54">
        <v>0</v>
      </c>
      <c r="BQ219" s="54">
        <v>107</v>
      </c>
      <c r="BR219" s="54">
        <v>728</v>
      </c>
      <c r="BS219" s="54">
        <v>21665</v>
      </c>
      <c r="BT219" s="54">
        <v>100</v>
      </c>
      <c r="BU219" s="54">
        <v>0</v>
      </c>
    </row>
    <row r="220" spans="1:73" s="25" customFormat="1" ht="12.75" customHeight="1" x14ac:dyDescent="0.2">
      <c r="A220" s="51"/>
      <c r="B220" s="26" t="s">
        <v>147</v>
      </c>
      <c r="C220" s="56">
        <v>13</v>
      </c>
      <c r="D220" s="56">
        <v>13</v>
      </c>
      <c r="E220" s="56">
        <v>13</v>
      </c>
      <c r="F220" s="56">
        <v>13</v>
      </c>
      <c r="G220" s="56">
        <v>13</v>
      </c>
      <c r="H220" s="56">
        <v>13</v>
      </c>
      <c r="I220" s="56">
        <v>13</v>
      </c>
      <c r="J220" s="56">
        <v>13</v>
      </c>
      <c r="K220" s="56">
        <v>13</v>
      </c>
      <c r="L220" s="56">
        <v>13</v>
      </c>
      <c r="M220" s="56">
        <v>13</v>
      </c>
      <c r="N220" s="56">
        <v>13</v>
      </c>
      <c r="O220" s="56">
        <v>13</v>
      </c>
      <c r="P220" s="56">
        <v>13</v>
      </c>
      <c r="Q220" s="56">
        <v>13</v>
      </c>
      <c r="R220" s="56">
        <v>13</v>
      </c>
      <c r="S220" s="56">
        <v>13</v>
      </c>
      <c r="T220" s="56">
        <v>13</v>
      </c>
      <c r="U220" s="56">
        <v>13</v>
      </c>
      <c r="V220" s="56">
        <v>13</v>
      </c>
      <c r="W220" s="56">
        <v>13</v>
      </c>
      <c r="X220" s="56">
        <v>13</v>
      </c>
      <c r="Y220" s="56">
        <v>13</v>
      </c>
      <c r="Z220" s="56">
        <v>13</v>
      </c>
      <c r="AA220" s="56">
        <v>13</v>
      </c>
      <c r="AB220" s="56">
        <v>13</v>
      </c>
      <c r="AC220" s="56">
        <v>13</v>
      </c>
      <c r="AD220" s="56">
        <v>13</v>
      </c>
      <c r="AE220" s="56">
        <v>13</v>
      </c>
      <c r="AF220" s="56">
        <v>13</v>
      </c>
      <c r="AG220" s="56">
        <v>13</v>
      </c>
      <c r="AH220" s="56">
        <v>13</v>
      </c>
      <c r="AI220" s="56">
        <v>13</v>
      </c>
      <c r="AJ220" s="56">
        <v>13</v>
      </c>
      <c r="AK220" s="56">
        <v>13</v>
      </c>
      <c r="AL220" s="56">
        <v>13</v>
      </c>
      <c r="AM220" s="56">
        <v>13</v>
      </c>
      <c r="AN220" s="56">
        <v>13</v>
      </c>
      <c r="AO220" s="56">
        <v>13</v>
      </c>
      <c r="AP220" s="56">
        <v>13</v>
      </c>
      <c r="AQ220" s="56">
        <v>13</v>
      </c>
      <c r="AR220" s="56">
        <v>13</v>
      </c>
      <c r="AS220" s="56">
        <v>13</v>
      </c>
      <c r="AT220" s="56">
        <v>13</v>
      </c>
      <c r="AU220" s="56">
        <v>13</v>
      </c>
      <c r="AV220" s="56">
        <v>13</v>
      </c>
      <c r="AW220" s="56">
        <v>13</v>
      </c>
      <c r="AX220" s="56">
        <v>13</v>
      </c>
      <c r="AY220" s="56">
        <v>13</v>
      </c>
      <c r="AZ220" s="56">
        <v>13</v>
      </c>
      <c r="BA220" s="56">
        <v>13</v>
      </c>
      <c r="BB220" s="56">
        <v>13</v>
      </c>
      <c r="BC220" s="56">
        <v>13</v>
      </c>
      <c r="BD220" s="56">
        <v>13</v>
      </c>
      <c r="BE220" s="56">
        <v>13</v>
      </c>
      <c r="BF220" s="56">
        <v>13</v>
      </c>
      <c r="BG220" s="56">
        <v>13</v>
      </c>
      <c r="BH220" s="56">
        <v>13</v>
      </c>
      <c r="BI220" s="56">
        <v>13</v>
      </c>
      <c r="BJ220" s="56">
        <v>13</v>
      </c>
      <c r="BK220" s="56">
        <v>13</v>
      </c>
      <c r="BL220" s="56">
        <v>13</v>
      </c>
      <c r="BM220" s="56">
        <v>13</v>
      </c>
      <c r="BN220" s="56">
        <v>13</v>
      </c>
      <c r="BO220" s="56">
        <v>13</v>
      </c>
      <c r="BP220" s="56">
        <v>13</v>
      </c>
      <c r="BQ220" s="56">
        <v>13</v>
      </c>
      <c r="BR220" s="56">
        <v>13</v>
      </c>
      <c r="BS220" s="56">
        <v>13</v>
      </c>
      <c r="BT220" s="56">
        <v>13</v>
      </c>
      <c r="BU220" s="56">
        <v>13</v>
      </c>
    </row>
    <row r="221" spans="1:73" s="25" customFormat="1" ht="12.75" customHeight="1" x14ac:dyDescent="0.2">
      <c r="A221" s="51"/>
      <c r="B221" s="26" t="s">
        <v>148</v>
      </c>
      <c r="C221" s="56">
        <v>13</v>
      </c>
      <c r="D221" s="56">
        <v>10</v>
      </c>
      <c r="E221" s="56">
        <v>6</v>
      </c>
      <c r="F221" s="56">
        <v>13</v>
      </c>
      <c r="G221" s="56">
        <v>12</v>
      </c>
      <c r="H221" s="56">
        <v>12</v>
      </c>
      <c r="I221" s="56">
        <v>12</v>
      </c>
      <c r="J221" s="56">
        <v>13</v>
      </c>
      <c r="K221" s="56">
        <v>12</v>
      </c>
      <c r="L221" s="56">
        <v>12</v>
      </c>
      <c r="M221" s="56">
        <v>12</v>
      </c>
      <c r="N221" s="56">
        <v>12</v>
      </c>
      <c r="O221" s="56">
        <v>12</v>
      </c>
      <c r="P221" s="56">
        <v>12</v>
      </c>
      <c r="Q221" s="56">
        <v>13</v>
      </c>
      <c r="R221" s="56">
        <v>13</v>
      </c>
      <c r="S221" s="56">
        <v>13</v>
      </c>
      <c r="T221" s="56">
        <v>13</v>
      </c>
      <c r="U221" s="56">
        <v>13</v>
      </c>
      <c r="V221" s="56">
        <v>11</v>
      </c>
      <c r="W221" s="56">
        <v>8</v>
      </c>
      <c r="X221" s="56">
        <v>10</v>
      </c>
      <c r="Y221" s="56">
        <v>11</v>
      </c>
      <c r="Z221" s="56">
        <v>13</v>
      </c>
      <c r="AA221" s="56">
        <v>7</v>
      </c>
      <c r="AB221" s="56">
        <v>13</v>
      </c>
      <c r="AC221" s="56">
        <v>5</v>
      </c>
      <c r="AD221" s="56">
        <v>5</v>
      </c>
      <c r="AE221" s="56">
        <v>6</v>
      </c>
      <c r="AF221" s="56">
        <v>11</v>
      </c>
      <c r="AG221" s="56">
        <v>8</v>
      </c>
      <c r="AH221" s="56">
        <v>11</v>
      </c>
      <c r="AI221" s="56">
        <v>11</v>
      </c>
      <c r="AJ221" s="56">
        <v>12</v>
      </c>
      <c r="AK221" s="56">
        <v>12</v>
      </c>
      <c r="AL221" s="56">
        <v>13</v>
      </c>
      <c r="AM221" s="56">
        <v>13</v>
      </c>
      <c r="AN221" s="56">
        <v>13</v>
      </c>
      <c r="AO221" s="56">
        <v>13</v>
      </c>
      <c r="AP221" s="56">
        <v>13</v>
      </c>
      <c r="AQ221" s="56">
        <v>13</v>
      </c>
      <c r="AR221" s="56">
        <v>13</v>
      </c>
      <c r="AS221" s="56">
        <v>13</v>
      </c>
      <c r="AT221" s="56">
        <v>11</v>
      </c>
      <c r="AU221" s="56">
        <v>13</v>
      </c>
      <c r="AV221" s="56">
        <v>13</v>
      </c>
      <c r="AW221" s="56">
        <v>13</v>
      </c>
      <c r="AX221" s="56">
        <v>13</v>
      </c>
      <c r="AY221" s="56">
        <v>13</v>
      </c>
      <c r="AZ221" s="56">
        <v>13</v>
      </c>
      <c r="BA221" s="56">
        <v>13</v>
      </c>
      <c r="BB221" s="56">
        <v>13</v>
      </c>
      <c r="BC221" s="56">
        <v>13</v>
      </c>
      <c r="BD221" s="56">
        <v>13</v>
      </c>
      <c r="BE221" s="56">
        <v>13</v>
      </c>
      <c r="BF221" s="56">
        <v>13</v>
      </c>
      <c r="BG221" s="56">
        <v>12</v>
      </c>
      <c r="BH221" s="56">
        <v>11</v>
      </c>
      <c r="BI221" s="56">
        <v>12</v>
      </c>
      <c r="BJ221" s="56">
        <v>12</v>
      </c>
      <c r="BK221" s="56">
        <v>11</v>
      </c>
      <c r="BL221" s="56">
        <v>13</v>
      </c>
      <c r="BM221" s="56">
        <v>13</v>
      </c>
      <c r="BN221" s="56">
        <v>13</v>
      </c>
      <c r="BO221" s="56">
        <v>12</v>
      </c>
      <c r="BP221" s="56">
        <v>12</v>
      </c>
      <c r="BQ221" s="56">
        <v>10</v>
      </c>
      <c r="BR221" s="56">
        <v>11</v>
      </c>
      <c r="BS221" s="56">
        <v>5</v>
      </c>
      <c r="BT221" s="56">
        <v>7</v>
      </c>
      <c r="BU221" s="56">
        <v>6</v>
      </c>
    </row>
    <row r="222" spans="1:73" s="25" customFormat="1" ht="12.75" customHeight="1" x14ac:dyDescent="0.2">
      <c r="A222" s="52"/>
      <c r="B222" s="29" t="s">
        <v>146</v>
      </c>
      <c r="C222" s="79">
        <v>1</v>
      </c>
      <c r="D222" s="79">
        <v>0.76923076923076927</v>
      </c>
      <c r="E222" s="79">
        <v>0.46153846153846156</v>
      </c>
      <c r="F222" s="79">
        <v>1</v>
      </c>
      <c r="G222" s="79">
        <v>0.92307692307692313</v>
      </c>
      <c r="H222" s="79">
        <v>0.92307692307692313</v>
      </c>
      <c r="I222" s="79">
        <v>0.92307692307692313</v>
      </c>
      <c r="J222" s="79">
        <v>1</v>
      </c>
      <c r="K222" s="79">
        <v>0.92307692307692313</v>
      </c>
      <c r="L222" s="79">
        <v>0.92307692307692313</v>
      </c>
      <c r="M222" s="79">
        <v>0.92307692307692313</v>
      </c>
      <c r="N222" s="79">
        <v>0.92307692307692313</v>
      </c>
      <c r="O222" s="79">
        <v>0.92307692307692313</v>
      </c>
      <c r="P222" s="79">
        <v>0.92307692307692313</v>
      </c>
      <c r="Q222" s="79">
        <v>1</v>
      </c>
      <c r="R222" s="79">
        <v>1</v>
      </c>
      <c r="S222" s="79">
        <v>1</v>
      </c>
      <c r="T222" s="79">
        <v>1</v>
      </c>
      <c r="U222" s="79">
        <v>1</v>
      </c>
      <c r="V222" s="79">
        <v>0.84615384615384615</v>
      </c>
      <c r="W222" s="79">
        <v>0.61538461538461542</v>
      </c>
      <c r="X222" s="79">
        <v>0.76923076923076927</v>
      </c>
      <c r="Y222" s="79">
        <v>0.84615384615384615</v>
      </c>
      <c r="Z222" s="79">
        <v>1</v>
      </c>
      <c r="AA222" s="79">
        <v>0.53846153846153844</v>
      </c>
      <c r="AB222" s="79">
        <v>1</v>
      </c>
      <c r="AC222" s="79">
        <v>0.38461538461538464</v>
      </c>
      <c r="AD222" s="79">
        <v>0.38461538461538464</v>
      </c>
      <c r="AE222" s="79">
        <v>0.46153846153846156</v>
      </c>
      <c r="AF222" s="79">
        <v>0.84615384615384615</v>
      </c>
      <c r="AG222" s="79">
        <v>0.61538461538461542</v>
      </c>
      <c r="AH222" s="79">
        <v>0.84615384615384615</v>
      </c>
      <c r="AI222" s="79">
        <v>0.84615384615384615</v>
      </c>
      <c r="AJ222" s="79">
        <v>0.92307692307692313</v>
      </c>
      <c r="AK222" s="79">
        <v>0.92307692307692313</v>
      </c>
      <c r="AL222" s="79">
        <v>1</v>
      </c>
      <c r="AM222" s="79">
        <v>1</v>
      </c>
      <c r="AN222" s="79">
        <v>1</v>
      </c>
      <c r="AO222" s="79">
        <v>1</v>
      </c>
      <c r="AP222" s="79">
        <v>1</v>
      </c>
      <c r="AQ222" s="79">
        <v>1</v>
      </c>
      <c r="AR222" s="79">
        <v>1</v>
      </c>
      <c r="AS222" s="79">
        <v>1</v>
      </c>
      <c r="AT222" s="79">
        <v>0.84615384615384615</v>
      </c>
      <c r="AU222" s="79">
        <v>1</v>
      </c>
      <c r="AV222" s="79">
        <v>1</v>
      </c>
      <c r="AW222" s="79">
        <v>1</v>
      </c>
      <c r="AX222" s="79">
        <v>1</v>
      </c>
      <c r="AY222" s="79">
        <v>1</v>
      </c>
      <c r="AZ222" s="79">
        <v>1</v>
      </c>
      <c r="BA222" s="79">
        <v>1</v>
      </c>
      <c r="BB222" s="79">
        <v>1</v>
      </c>
      <c r="BC222" s="79">
        <v>1</v>
      </c>
      <c r="BD222" s="79">
        <v>1</v>
      </c>
      <c r="BE222" s="79">
        <v>1</v>
      </c>
      <c r="BF222" s="79">
        <v>1</v>
      </c>
      <c r="BG222" s="79">
        <v>0.92307692307692313</v>
      </c>
      <c r="BH222" s="79">
        <v>0.84615384615384615</v>
      </c>
      <c r="BI222" s="79">
        <v>0.92307692307692313</v>
      </c>
      <c r="BJ222" s="79">
        <v>0.92307692307692313</v>
      </c>
      <c r="BK222" s="79">
        <v>0.84615384615384615</v>
      </c>
      <c r="BL222" s="79">
        <v>1</v>
      </c>
      <c r="BM222" s="79">
        <v>1</v>
      </c>
      <c r="BN222" s="79">
        <v>1</v>
      </c>
      <c r="BO222" s="79">
        <v>0.92307692307692313</v>
      </c>
      <c r="BP222" s="79">
        <v>0.92307692307692313</v>
      </c>
      <c r="BQ222" s="79">
        <v>0.76923076923076927</v>
      </c>
      <c r="BR222" s="79">
        <v>0.84615384615384615</v>
      </c>
      <c r="BS222" s="79">
        <v>0.38461538461538464</v>
      </c>
      <c r="BT222" s="79">
        <v>0.53846153846153844</v>
      </c>
      <c r="BU222" s="79">
        <v>0.46153846153846156</v>
      </c>
    </row>
    <row r="224" spans="1:73" x14ac:dyDescent="0.2">
      <c r="A224" s="42" t="s">
        <v>142</v>
      </c>
    </row>
    <row r="225" spans="1:73" x14ac:dyDescent="0.2">
      <c r="A225" s="42" t="s">
        <v>143</v>
      </c>
    </row>
    <row r="226" spans="1:73" x14ac:dyDescent="0.2">
      <c r="A226" s="42" t="s">
        <v>144</v>
      </c>
    </row>
    <row r="227" spans="1:73" x14ac:dyDescent="0.2">
      <c r="A227" s="42"/>
    </row>
    <row r="228" spans="1:73" ht="13.5" x14ac:dyDescent="0.25">
      <c r="A228" s="43" t="s">
        <v>932</v>
      </c>
    </row>
    <row r="229" spans="1:73" x14ac:dyDescent="0.2">
      <c r="A229" s="42"/>
    </row>
    <row r="230" spans="1:73" ht="12.75" customHeight="1" x14ac:dyDescent="0.25">
      <c r="A230" s="43" t="s">
        <v>918</v>
      </c>
      <c r="C230" s="4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</row>
    <row r="231" spans="1:73" ht="12.75" customHeight="1" x14ac:dyDescent="0.25">
      <c r="A231" s="43" t="s">
        <v>145</v>
      </c>
      <c r="C231" s="4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</row>
    <row r="232" spans="1:73" ht="12.75" customHeight="1" x14ac:dyDescent="0.25">
      <c r="A232" s="43"/>
      <c r="C232" s="4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</row>
    <row r="233" spans="1:73" ht="12.75" customHeight="1" x14ac:dyDescent="0.25">
      <c r="A233" s="43" t="s">
        <v>923</v>
      </c>
      <c r="C233" s="4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1:73" ht="12.75" customHeight="1" x14ac:dyDescent="0.25">
      <c r="C234" s="4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1:73" ht="12.75" customHeight="1" x14ac:dyDescent="0.25">
      <c r="C235" s="4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1:73" ht="12.75" customHeight="1" x14ac:dyDescent="0.25">
      <c r="C236" s="4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</row>
  </sheetData>
  <mergeCells count="14">
    <mergeCell ref="A1:C2"/>
    <mergeCell ref="A5:A8"/>
    <mergeCell ref="B175:C175"/>
    <mergeCell ref="B83:C83"/>
    <mergeCell ref="B135:C135"/>
    <mergeCell ref="B147:C147"/>
    <mergeCell ref="B153:C153"/>
    <mergeCell ref="B159:C159"/>
    <mergeCell ref="B160:C160"/>
    <mergeCell ref="B21:C21"/>
    <mergeCell ref="B26:C26"/>
    <mergeCell ref="B42:C42"/>
    <mergeCell ref="B68:C68"/>
    <mergeCell ref="B73:C73"/>
  </mergeCells>
  <conditionalFormatting sqref="D8:BU8">
    <cfRule type="cellIs" dxfId="3" priority="2" stopIfTrue="1" operator="lessThan">
      <formula>#REF!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9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25" style="1" customWidth="1"/>
    <col min="4" max="16384" width="12.85546875" style="1"/>
  </cols>
  <sheetData>
    <row r="1" spans="1:73" ht="12.75" customHeight="1" x14ac:dyDescent="0.2">
      <c r="A1" s="365" t="s">
        <v>598</v>
      </c>
      <c r="B1" s="366"/>
      <c r="C1" s="367"/>
    </row>
    <row r="2" spans="1:73" ht="13.7" customHeight="1" x14ac:dyDescent="0.25">
      <c r="A2" s="368"/>
      <c r="B2" s="369"/>
      <c r="C2" s="37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919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2">
      <c r="A5" s="359" t="s">
        <v>140</v>
      </c>
      <c r="B5" s="17" t="s">
        <v>924</v>
      </c>
      <c r="C5" s="18"/>
      <c r="D5" s="19"/>
      <c r="E5" s="19"/>
      <c r="F5" s="19">
        <v>758.5</v>
      </c>
      <c r="G5" s="19">
        <v>106.5</v>
      </c>
      <c r="H5" s="19">
        <v>337</v>
      </c>
      <c r="I5" s="19">
        <v>315</v>
      </c>
      <c r="J5" s="20">
        <v>391.08000000000015</v>
      </c>
      <c r="K5" s="20">
        <v>324.56</v>
      </c>
      <c r="L5" s="20">
        <v>56.44</v>
      </c>
      <c r="M5" s="20">
        <v>9.5</v>
      </c>
      <c r="N5" s="19">
        <v>257</v>
      </c>
      <c r="O5" s="19">
        <v>90377.400000000009</v>
      </c>
      <c r="P5" s="19">
        <v>64560.6</v>
      </c>
      <c r="Q5" s="19">
        <v>9269</v>
      </c>
      <c r="R5" s="19">
        <v>1269</v>
      </c>
      <c r="S5" s="19">
        <v>275</v>
      </c>
      <c r="T5" s="19">
        <v>53972</v>
      </c>
      <c r="U5" s="20">
        <v>9645</v>
      </c>
      <c r="V5" s="19"/>
      <c r="W5" s="19"/>
      <c r="X5" s="19"/>
      <c r="Y5" s="19"/>
      <c r="Z5" s="19">
        <v>21629751.350000001</v>
      </c>
      <c r="AA5" s="19">
        <v>12291764.35</v>
      </c>
      <c r="AB5" s="19">
        <v>9180814</v>
      </c>
      <c r="AC5" s="19"/>
      <c r="AD5" s="19">
        <v>209577</v>
      </c>
      <c r="AE5" s="19">
        <v>1056471</v>
      </c>
      <c r="AF5" s="19">
        <v>10571994.07</v>
      </c>
      <c r="AG5" s="19">
        <v>1982026.7</v>
      </c>
      <c r="AH5" s="19">
        <v>10828740</v>
      </c>
      <c r="AI5" s="19">
        <v>609659</v>
      </c>
      <c r="AJ5" s="19">
        <v>16400</v>
      </c>
      <c r="AK5" s="19">
        <v>676206</v>
      </c>
      <c r="AL5" s="19">
        <v>9175544</v>
      </c>
      <c r="AM5" s="19">
        <v>8300273</v>
      </c>
      <c r="AN5" s="19">
        <v>6450</v>
      </c>
      <c r="AO5" s="19">
        <v>63187</v>
      </c>
      <c r="AP5" s="19">
        <v>483718</v>
      </c>
      <c r="AQ5" s="19">
        <v>157972</v>
      </c>
      <c r="AR5" s="19">
        <v>96058</v>
      </c>
      <c r="AS5" s="19">
        <v>67886</v>
      </c>
      <c r="AT5" s="19">
        <v>29191</v>
      </c>
      <c r="AU5" s="19">
        <v>3677</v>
      </c>
      <c r="AV5" s="19">
        <v>14915</v>
      </c>
      <c r="AW5" s="19">
        <v>261691</v>
      </c>
      <c r="AX5" s="19">
        <v>250762</v>
      </c>
      <c r="AY5" s="19">
        <v>167</v>
      </c>
      <c r="AZ5" s="19">
        <v>1164</v>
      </c>
      <c r="BA5" s="19">
        <v>1430</v>
      </c>
      <c r="BB5" s="19">
        <v>368</v>
      </c>
      <c r="BC5" s="19">
        <v>5277</v>
      </c>
      <c r="BD5" s="19">
        <v>2525</v>
      </c>
      <c r="BE5" s="19">
        <v>61249</v>
      </c>
      <c r="BF5" s="19">
        <v>180</v>
      </c>
      <c r="BG5" s="19">
        <v>1620</v>
      </c>
      <c r="BH5" s="19">
        <v>725489</v>
      </c>
      <c r="BI5" s="19">
        <v>33985</v>
      </c>
      <c r="BJ5" s="19">
        <v>48896</v>
      </c>
      <c r="BK5" s="19">
        <v>33110</v>
      </c>
      <c r="BL5" s="19">
        <v>4484</v>
      </c>
      <c r="BM5" s="19">
        <v>1023</v>
      </c>
      <c r="BN5" s="19">
        <v>155</v>
      </c>
      <c r="BO5" s="19">
        <v>662</v>
      </c>
      <c r="BP5" s="19">
        <v>2765</v>
      </c>
      <c r="BQ5" s="19">
        <v>61460</v>
      </c>
      <c r="BR5" s="19"/>
      <c r="BS5" s="19">
        <v>1839987</v>
      </c>
      <c r="BT5" s="19">
        <v>237892</v>
      </c>
      <c r="BU5" s="19">
        <v>422250</v>
      </c>
    </row>
    <row r="6" spans="1:73" s="25" customFormat="1" ht="12.75" customHeight="1" x14ac:dyDescent="0.2">
      <c r="A6" s="360"/>
      <c r="B6" s="22" t="s">
        <v>149</v>
      </c>
      <c r="C6" s="23">
        <v>222</v>
      </c>
      <c r="D6" s="116"/>
      <c r="E6" s="116"/>
      <c r="F6" s="116">
        <v>222</v>
      </c>
      <c r="G6" s="116">
        <v>222</v>
      </c>
      <c r="H6" s="116">
        <v>222</v>
      </c>
      <c r="I6" s="116">
        <v>222</v>
      </c>
      <c r="J6" s="116">
        <v>222</v>
      </c>
      <c r="K6" s="116">
        <v>222</v>
      </c>
      <c r="L6" s="116">
        <v>222</v>
      </c>
      <c r="M6" s="116">
        <v>222</v>
      </c>
      <c r="N6" s="116">
        <v>222</v>
      </c>
      <c r="O6" s="116">
        <v>222</v>
      </c>
      <c r="P6" s="116">
        <v>222</v>
      </c>
      <c r="Q6" s="116">
        <v>222</v>
      </c>
      <c r="R6" s="116">
        <v>222</v>
      </c>
      <c r="S6" s="116">
        <v>222</v>
      </c>
      <c r="T6" s="122">
        <v>222</v>
      </c>
      <c r="U6" s="116">
        <v>222</v>
      </c>
      <c r="V6" s="116"/>
      <c r="W6" s="116"/>
      <c r="X6" s="116"/>
      <c r="Y6" s="116"/>
      <c r="Z6" s="116">
        <v>222</v>
      </c>
      <c r="AA6" s="116">
        <v>222</v>
      </c>
      <c r="AB6" s="116">
        <v>222</v>
      </c>
      <c r="AC6" s="116"/>
      <c r="AD6" s="116">
        <v>222</v>
      </c>
      <c r="AE6" s="116">
        <v>222</v>
      </c>
      <c r="AF6" s="116">
        <v>222</v>
      </c>
      <c r="AG6" s="116">
        <v>222</v>
      </c>
      <c r="AH6" s="116">
        <v>222</v>
      </c>
      <c r="AI6" s="116">
        <v>222</v>
      </c>
      <c r="AJ6" s="116">
        <v>222</v>
      </c>
      <c r="AK6" s="116">
        <v>222</v>
      </c>
      <c r="AL6" s="116">
        <v>222</v>
      </c>
      <c r="AM6" s="116">
        <v>222</v>
      </c>
      <c r="AN6" s="116">
        <v>222</v>
      </c>
      <c r="AO6" s="116">
        <v>222</v>
      </c>
      <c r="AP6" s="116">
        <v>222</v>
      </c>
      <c r="AQ6" s="116">
        <v>222</v>
      </c>
      <c r="AR6" s="116">
        <v>222</v>
      </c>
      <c r="AS6" s="116">
        <v>222</v>
      </c>
      <c r="AT6" s="116">
        <v>222</v>
      </c>
      <c r="AU6" s="116">
        <v>222</v>
      </c>
      <c r="AV6" s="116">
        <v>222</v>
      </c>
      <c r="AW6" s="116">
        <v>222</v>
      </c>
      <c r="AX6" s="116">
        <v>222</v>
      </c>
      <c r="AY6" s="116">
        <v>222</v>
      </c>
      <c r="AZ6" s="116">
        <v>222</v>
      </c>
      <c r="BA6" s="116">
        <v>222</v>
      </c>
      <c r="BB6" s="116">
        <v>222</v>
      </c>
      <c r="BC6" s="116">
        <v>222</v>
      </c>
      <c r="BD6" s="116">
        <v>222</v>
      </c>
      <c r="BE6" s="116">
        <v>222</v>
      </c>
      <c r="BF6" s="116">
        <v>222</v>
      </c>
      <c r="BG6" s="116">
        <v>222</v>
      </c>
      <c r="BH6" s="116">
        <v>222</v>
      </c>
      <c r="BI6" s="116">
        <v>222</v>
      </c>
      <c r="BJ6" s="116">
        <v>222</v>
      </c>
      <c r="BK6" s="116">
        <v>222</v>
      </c>
      <c r="BL6" s="116">
        <v>222</v>
      </c>
      <c r="BM6" s="116">
        <v>222</v>
      </c>
      <c r="BN6" s="116">
        <v>222</v>
      </c>
      <c r="BO6" s="116">
        <v>222</v>
      </c>
      <c r="BP6" s="116">
        <v>222</v>
      </c>
      <c r="BQ6" s="116">
        <v>222</v>
      </c>
      <c r="BR6" s="116"/>
      <c r="BS6" s="116">
        <v>222</v>
      </c>
      <c r="BT6" s="116">
        <v>222</v>
      </c>
      <c r="BU6" s="116">
        <v>222</v>
      </c>
    </row>
    <row r="7" spans="1:73" s="25" customFormat="1" ht="12.75" customHeight="1" x14ac:dyDescent="0.2">
      <c r="A7" s="360"/>
      <c r="B7" s="26" t="s">
        <v>150</v>
      </c>
      <c r="C7" s="27">
        <v>220</v>
      </c>
      <c r="D7" s="28"/>
      <c r="E7" s="28"/>
      <c r="F7" s="28">
        <v>220</v>
      </c>
      <c r="G7" s="28">
        <v>220</v>
      </c>
      <c r="H7" s="28">
        <v>220</v>
      </c>
      <c r="I7" s="28">
        <v>220</v>
      </c>
      <c r="J7" s="28">
        <v>220</v>
      </c>
      <c r="K7" s="28">
        <v>220</v>
      </c>
      <c r="L7" s="28">
        <v>220</v>
      </c>
      <c r="M7" s="28">
        <v>219</v>
      </c>
      <c r="N7" s="28">
        <v>219</v>
      </c>
      <c r="O7" s="28">
        <v>211</v>
      </c>
      <c r="P7" s="28">
        <v>212</v>
      </c>
      <c r="Q7" s="28">
        <v>220</v>
      </c>
      <c r="R7" s="28">
        <v>220</v>
      </c>
      <c r="S7" s="28">
        <v>219</v>
      </c>
      <c r="T7" s="28">
        <v>217</v>
      </c>
      <c r="U7" s="28">
        <v>216</v>
      </c>
      <c r="V7" s="28"/>
      <c r="W7" s="28"/>
      <c r="X7" s="28"/>
      <c r="Y7" s="28"/>
      <c r="Z7" s="28">
        <v>135</v>
      </c>
      <c r="AA7" s="28">
        <v>135</v>
      </c>
      <c r="AB7" s="28">
        <v>136</v>
      </c>
      <c r="AC7" s="28"/>
      <c r="AD7" s="28">
        <v>33</v>
      </c>
      <c r="AE7" s="28">
        <v>39</v>
      </c>
      <c r="AF7" s="28">
        <v>160</v>
      </c>
      <c r="AG7" s="28">
        <v>141</v>
      </c>
      <c r="AH7" s="28">
        <v>50</v>
      </c>
      <c r="AI7" s="28">
        <v>57</v>
      </c>
      <c r="AJ7" s="28">
        <v>76</v>
      </c>
      <c r="AK7" s="28">
        <v>62</v>
      </c>
      <c r="AL7" s="28">
        <v>219</v>
      </c>
      <c r="AM7" s="28">
        <v>219</v>
      </c>
      <c r="AN7" s="28">
        <v>217</v>
      </c>
      <c r="AO7" s="28">
        <v>214</v>
      </c>
      <c r="AP7" s="28">
        <v>214</v>
      </c>
      <c r="AQ7" s="28">
        <v>210</v>
      </c>
      <c r="AR7" s="28">
        <v>215</v>
      </c>
      <c r="AS7" s="28">
        <v>209</v>
      </c>
      <c r="AT7" s="28">
        <v>164</v>
      </c>
      <c r="AU7" s="28">
        <v>192</v>
      </c>
      <c r="AV7" s="28">
        <v>162</v>
      </c>
      <c r="AW7" s="28">
        <v>217</v>
      </c>
      <c r="AX7" s="28">
        <v>216</v>
      </c>
      <c r="AY7" s="28">
        <v>217</v>
      </c>
      <c r="AZ7" s="28">
        <v>215</v>
      </c>
      <c r="BA7" s="28">
        <v>216</v>
      </c>
      <c r="BB7" s="28">
        <v>214</v>
      </c>
      <c r="BC7" s="28">
        <v>215</v>
      </c>
      <c r="BD7" s="28">
        <v>212</v>
      </c>
      <c r="BE7" s="28">
        <v>197</v>
      </c>
      <c r="BF7" s="114">
        <v>213</v>
      </c>
      <c r="BG7" s="28">
        <v>212</v>
      </c>
      <c r="BH7" s="28">
        <v>183</v>
      </c>
      <c r="BI7" s="28">
        <v>186</v>
      </c>
      <c r="BJ7" s="28">
        <v>183</v>
      </c>
      <c r="BK7" s="28">
        <v>158</v>
      </c>
      <c r="BL7" s="28">
        <v>204</v>
      </c>
      <c r="BM7" s="28">
        <v>208</v>
      </c>
      <c r="BN7" s="28">
        <v>208</v>
      </c>
      <c r="BO7" s="28">
        <v>203</v>
      </c>
      <c r="BP7" s="28">
        <v>206</v>
      </c>
      <c r="BQ7" s="28">
        <v>194</v>
      </c>
      <c r="BR7" s="28"/>
      <c r="BS7" s="28">
        <v>67</v>
      </c>
      <c r="BT7" s="28">
        <v>78</v>
      </c>
      <c r="BU7" s="28">
        <v>79</v>
      </c>
    </row>
    <row r="8" spans="1:73" s="25" customFormat="1" ht="12.75" customHeight="1" x14ac:dyDescent="0.2">
      <c r="A8" s="361"/>
      <c r="B8" s="29" t="s">
        <v>141</v>
      </c>
      <c r="C8" s="30">
        <v>0.99099099099099097</v>
      </c>
      <c r="D8" s="31"/>
      <c r="E8" s="31"/>
      <c r="F8" s="31">
        <v>0.99099099099099097</v>
      </c>
      <c r="G8" s="31">
        <v>0.99099099099099097</v>
      </c>
      <c r="H8" s="31">
        <v>0.99099099099099097</v>
      </c>
      <c r="I8" s="31">
        <v>0.99099099099099097</v>
      </c>
      <c r="J8" s="31">
        <v>0.99099099099099097</v>
      </c>
      <c r="K8" s="31">
        <v>0.99099099099099097</v>
      </c>
      <c r="L8" s="31">
        <v>0.99099099099099097</v>
      </c>
      <c r="M8" s="31">
        <v>0.98648648648648651</v>
      </c>
      <c r="N8" s="31">
        <v>0.98648648648648651</v>
      </c>
      <c r="O8" s="31">
        <v>0.9504504504504504</v>
      </c>
      <c r="P8" s="31">
        <v>0.95495495495495497</v>
      </c>
      <c r="Q8" s="31">
        <v>0.99099099099099097</v>
      </c>
      <c r="R8" s="31">
        <v>0.99099099099099097</v>
      </c>
      <c r="S8" s="31">
        <v>0.98648648648648651</v>
      </c>
      <c r="T8" s="31">
        <v>0.97747747747747749</v>
      </c>
      <c r="U8" s="31">
        <v>0.97297297297297303</v>
      </c>
      <c r="V8" s="31"/>
      <c r="W8" s="31"/>
      <c r="X8" s="31"/>
      <c r="Y8" s="31"/>
      <c r="Z8" s="31">
        <v>0.60810810810810811</v>
      </c>
      <c r="AA8" s="31">
        <v>0.60810810810810811</v>
      </c>
      <c r="AB8" s="31">
        <v>0.61261261261261257</v>
      </c>
      <c r="AC8" s="31"/>
      <c r="AD8" s="31">
        <v>0.14864864864864866</v>
      </c>
      <c r="AE8" s="31">
        <v>0.17567567567567569</v>
      </c>
      <c r="AF8" s="31">
        <v>0.72072072072072069</v>
      </c>
      <c r="AG8" s="31">
        <v>0.63513513513513509</v>
      </c>
      <c r="AH8" s="31">
        <v>0.22522522522522523</v>
      </c>
      <c r="AI8" s="31">
        <v>0.25675675675675674</v>
      </c>
      <c r="AJ8" s="31">
        <v>0.34234234234234234</v>
      </c>
      <c r="AK8" s="31">
        <v>0.27927927927927926</v>
      </c>
      <c r="AL8" s="31">
        <v>0.98648648648648651</v>
      </c>
      <c r="AM8" s="31">
        <v>0.98648648648648651</v>
      </c>
      <c r="AN8" s="31">
        <v>0.97747747747747749</v>
      </c>
      <c r="AO8" s="31">
        <v>0.963963963963964</v>
      </c>
      <c r="AP8" s="31">
        <v>0.963963963963964</v>
      </c>
      <c r="AQ8" s="31">
        <v>0.94594594594594594</v>
      </c>
      <c r="AR8" s="31">
        <v>0.96846846846846846</v>
      </c>
      <c r="AS8" s="31">
        <v>0.94144144144144148</v>
      </c>
      <c r="AT8" s="31">
        <v>0.73873873873873874</v>
      </c>
      <c r="AU8" s="31">
        <v>0.86486486486486491</v>
      </c>
      <c r="AV8" s="31">
        <v>0.72972972972972971</v>
      </c>
      <c r="AW8" s="31">
        <v>0.97747747747747749</v>
      </c>
      <c r="AX8" s="31">
        <v>0.97297297297297303</v>
      </c>
      <c r="AY8" s="31">
        <v>0.97747747747747749</v>
      </c>
      <c r="AZ8" s="31">
        <v>0.96846846846846846</v>
      </c>
      <c r="BA8" s="31">
        <v>0.97297297297297303</v>
      </c>
      <c r="BB8" s="31">
        <v>0.963963963963964</v>
      </c>
      <c r="BC8" s="31">
        <v>0.96846846846846846</v>
      </c>
      <c r="BD8" s="31">
        <v>0.95495495495495497</v>
      </c>
      <c r="BE8" s="31">
        <v>0.88738738738738743</v>
      </c>
      <c r="BF8" s="115">
        <v>0.95945945945945943</v>
      </c>
      <c r="BG8" s="31">
        <v>0.95495495495495497</v>
      </c>
      <c r="BH8" s="31">
        <v>0.82432432432432434</v>
      </c>
      <c r="BI8" s="31">
        <v>0.83783783783783783</v>
      </c>
      <c r="BJ8" s="31">
        <v>0.82432432432432434</v>
      </c>
      <c r="BK8" s="31">
        <v>0.71171171171171166</v>
      </c>
      <c r="BL8" s="31">
        <v>0.91891891891891897</v>
      </c>
      <c r="BM8" s="31">
        <v>0.93693693693693691</v>
      </c>
      <c r="BN8" s="31">
        <v>0.93693693693693691</v>
      </c>
      <c r="BO8" s="31">
        <v>0.9144144144144144</v>
      </c>
      <c r="BP8" s="31">
        <v>0.92792792792792789</v>
      </c>
      <c r="BQ8" s="31">
        <v>0.87387387387387383</v>
      </c>
      <c r="BR8" s="31"/>
      <c r="BS8" s="31">
        <v>0.30180180180180183</v>
      </c>
      <c r="BT8" s="31">
        <v>0.35135135135135137</v>
      </c>
      <c r="BU8" s="31">
        <v>0.35585585585585583</v>
      </c>
    </row>
    <row r="9" spans="1:73" s="25" customFormat="1" ht="12.75" customHeight="1" x14ac:dyDescent="0.2">
      <c r="A9" s="32" t="s">
        <v>607</v>
      </c>
      <c r="B9" s="33" t="s">
        <v>248</v>
      </c>
      <c r="C9" s="34"/>
      <c r="D9" s="65"/>
      <c r="E9" s="65"/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7">
        <v>300</v>
      </c>
      <c r="U9" s="67">
        <v>40</v>
      </c>
      <c r="V9" s="68"/>
      <c r="W9" s="68"/>
      <c r="X9" s="68"/>
      <c r="Y9" s="68"/>
      <c r="Z9" s="68" t="s">
        <v>608</v>
      </c>
      <c r="AA9" s="68" t="s">
        <v>608</v>
      </c>
      <c r="AB9" s="68" t="s">
        <v>608</v>
      </c>
      <c r="AC9" s="68"/>
      <c r="AD9" s="68" t="s">
        <v>608</v>
      </c>
      <c r="AE9" s="68" t="s">
        <v>608</v>
      </c>
      <c r="AF9" s="68" t="s">
        <v>608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8800</v>
      </c>
      <c r="AM9" s="68">
        <v>8740</v>
      </c>
      <c r="AN9" s="68">
        <v>0</v>
      </c>
      <c r="AO9" s="68">
        <v>50</v>
      </c>
      <c r="AP9" s="68">
        <v>5</v>
      </c>
      <c r="AQ9" s="68">
        <v>0</v>
      </c>
      <c r="AR9" s="68">
        <v>5</v>
      </c>
      <c r="AS9" s="68">
        <v>0</v>
      </c>
      <c r="AT9" s="68" t="s">
        <v>608</v>
      </c>
      <c r="AU9" s="68">
        <v>1</v>
      </c>
      <c r="AV9" s="68" t="s">
        <v>608</v>
      </c>
      <c r="AW9" s="68">
        <v>343</v>
      </c>
      <c r="AX9" s="68">
        <v>343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 t="s">
        <v>608</v>
      </c>
      <c r="BF9" s="68">
        <v>3</v>
      </c>
      <c r="BG9" s="68">
        <v>5</v>
      </c>
      <c r="BH9" s="68" t="s">
        <v>608</v>
      </c>
      <c r="BI9" s="68" t="s">
        <v>608</v>
      </c>
      <c r="BJ9" s="68" t="s">
        <v>608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/>
      <c r="BS9" s="68">
        <v>0</v>
      </c>
      <c r="BT9" s="68">
        <v>0</v>
      </c>
      <c r="BU9" s="68">
        <v>0</v>
      </c>
    </row>
    <row r="10" spans="1:73" s="25" customFormat="1" ht="12.75" customHeight="1" x14ac:dyDescent="0.2">
      <c r="A10" s="59" t="s">
        <v>609</v>
      </c>
      <c r="B10" s="60" t="s">
        <v>386</v>
      </c>
      <c r="C10" s="61"/>
      <c r="D10" s="69"/>
      <c r="E10" s="69"/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1</v>
      </c>
      <c r="O10" s="72" t="s">
        <v>608</v>
      </c>
      <c r="P10" s="72" t="s">
        <v>608</v>
      </c>
      <c r="Q10" s="72">
        <v>0</v>
      </c>
      <c r="R10" s="72">
        <v>0</v>
      </c>
      <c r="S10" s="72">
        <v>0</v>
      </c>
      <c r="T10" s="71">
        <v>250</v>
      </c>
      <c r="U10" s="71">
        <v>30</v>
      </c>
      <c r="V10" s="72"/>
      <c r="W10" s="72"/>
      <c r="X10" s="72"/>
      <c r="Y10" s="72"/>
      <c r="Z10" s="72" t="s">
        <v>608</v>
      </c>
      <c r="AA10" s="72" t="s">
        <v>608</v>
      </c>
      <c r="AB10" s="72" t="s">
        <v>608</v>
      </c>
      <c r="AC10" s="72"/>
      <c r="AD10" s="72" t="s">
        <v>608</v>
      </c>
      <c r="AE10" s="72" t="s">
        <v>608</v>
      </c>
      <c r="AF10" s="72" t="s">
        <v>608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5700</v>
      </c>
      <c r="AM10" s="72">
        <v>5700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 t="s">
        <v>608</v>
      </c>
      <c r="AU10" s="72">
        <v>0</v>
      </c>
      <c r="AV10" s="72" t="s">
        <v>608</v>
      </c>
      <c r="AW10" s="72">
        <v>12</v>
      </c>
      <c r="AX10" s="72">
        <v>12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/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">
      <c r="A11" s="59" t="s">
        <v>734</v>
      </c>
      <c r="B11" s="60" t="s">
        <v>250</v>
      </c>
      <c r="C11" s="61"/>
      <c r="D11" s="69"/>
      <c r="E11" s="69"/>
      <c r="F11" s="69">
        <v>1</v>
      </c>
      <c r="G11" s="69">
        <v>0</v>
      </c>
      <c r="H11" s="69">
        <v>1</v>
      </c>
      <c r="I11" s="69">
        <v>0</v>
      </c>
      <c r="J11" s="70">
        <v>0.5</v>
      </c>
      <c r="K11" s="71">
        <v>0</v>
      </c>
      <c r="L11" s="71">
        <v>0.5</v>
      </c>
      <c r="M11" s="71">
        <v>0</v>
      </c>
      <c r="N11" s="72">
        <v>1</v>
      </c>
      <c r="O11" s="72">
        <v>344</v>
      </c>
      <c r="P11" s="72">
        <v>296</v>
      </c>
      <c r="Q11" s="72">
        <v>23</v>
      </c>
      <c r="R11" s="72">
        <v>2</v>
      </c>
      <c r="S11" s="72">
        <v>1</v>
      </c>
      <c r="T11" s="71">
        <v>248</v>
      </c>
      <c r="U11" s="71">
        <v>50</v>
      </c>
      <c r="V11" s="72"/>
      <c r="W11" s="72"/>
      <c r="X11" s="72"/>
      <c r="Y11" s="72"/>
      <c r="Z11" s="72">
        <v>57500</v>
      </c>
      <c r="AA11" s="72">
        <v>34200</v>
      </c>
      <c r="AB11" s="72">
        <v>23300</v>
      </c>
      <c r="AC11" s="72"/>
      <c r="AD11" s="72" t="s">
        <v>608</v>
      </c>
      <c r="AE11" s="72" t="s">
        <v>608</v>
      </c>
      <c r="AF11" s="72" t="s">
        <v>608</v>
      </c>
      <c r="AG11" s="72" t="s">
        <v>608</v>
      </c>
      <c r="AH11" s="72" t="s">
        <v>608</v>
      </c>
      <c r="AI11" s="72">
        <v>0</v>
      </c>
      <c r="AJ11" s="72">
        <v>1000</v>
      </c>
      <c r="AK11" s="72">
        <v>0</v>
      </c>
      <c r="AL11" s="72">
        <v>102000</v>
      </c>
      <c r="AM11" s="72">
        <v>22000</v>
      </c>
      <c r="AN11" s="72">
        <v>0</v>
      </c>
      <c r="AO11" s="72">
        <v>10</v>
      </c>
      <c r="AP11" s="72">
        <v>79900</v>
      </c>
      <c r="AQ11" s="72">
        <v>90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1012</v>
      </c>
      <c r="AX11" s="72">
        <v>712</v>
      </c>
      <c r="AY11" s="72">
        <v>0</v>
      </c>
      <c r="AZ11" s="72">
        <v>0</v>
      </c>
      <c r="BA11" s="72">
        <v>300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 t="s">
        <v>608</v>
      </c>
      <c r="BI11" s="72" t="s">
        <v>608</v>
      </c>
      <c r="BJ11" s="72" t="s">
        <v>608</v>
      </c>
      <c r="BK11" s="72" t="s">
        <v>608</v>
      </c>
      <c r="BL11" s="72">
        <v>0</v>
      </c>
      <c r="BM11" s="72">
        <v>0</v>
      </c>
      <c r="BN11" s="72" t="s">
        <v>608</v>
      </c>
      <c r="BO11" s="72" t="s">
        <v>608</v>
      </c>
      <c r="BP11" s="72">
        <v>0</v>
      </c>
      <c r="BQ11" s="72">
        <v>4</v>
      </c>
      <c r="BR11" s="72"/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">
      <c r="A12" s="59" t="s">
        <v>735</v>
      </c>
      <c r="B12" s="60" t="s">
        <v>287</v>
      </c>
      <c r="C12" s="61"/>
      <c r="D12" s="69"/>
      <c r="E12" s="69"/>
      <c r="F12" s="69">
        <v>1</v>
      </c>
      <c r="G12" s="69">
        <v>0</v>
      </c>
      <c r="H12" s="69">
        <v>0</v>
      </c>
      <c r="I12" s="69">
        <v>1</v>
      </c>
      <c r="J12" s="70">
        <v>0.1</v>
      </c>
      <c r="K12" s="71">
        <v>0.1</v>
      </c>
      <c r="L12" s="71">
        <v>0</v>
      </c>
      <c r="M12" s="71">
        <v>0</v>
      </c>
      <c r="N12" s="72">
        <v>1</v>
      </c>
      <c r="O12" s="72">
        <v>80</v>
      </c>
      <c r="P12" s="72">
        <v>80</v>
      </c>
      <c r="Q12" s="72">
        <v>0</v>
      </c>
      <c r="R12" s="72">
        <v>0</v>
      </c>
      <c r="S12" s="72">
        <v>0</v>
      </c>
      <c r="T12" s="71">
        <v>260</v>
      </c>
      <c r="U12" s="71">
        <v>40</v>
      </c>
      <c r="V12" s="72"/>
      <c r="W12" s="72"/>
      <c r="X12" s="72"/>
      <c r="Y12" s="72"/>
      <c r="Z12" s="72" t="s">
        <v>608</v>
      </c>
      <c r="AA12" s="72" t="s">
        <v>608</v>
      </c>
      <c r="AB12" s="72" t="s">
        <v>608</v>
      </c>
      <c r="AC12" s="72"/>
      <c r="AD12" s="72" t="s">
        <v>608</v>
      </c>
      <c r="AE12" s="72" t="s">
        <v>608</v>
      </c>
      <c r="AF12" s="72" t="s">
        <v>608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3833</v>
      </c>
      <c r="AM12" s="72">
        <v>3833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1656</v>
      </c>
      <c r="AX12" s="72">
        <v>1656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/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">
      <c r="A13" s="59" t="s">
        <v>610</v>
      </c>
      <c r="B13" s="60" t="s">
        <v>288</v>
      </c>
      <c r="C13" s="61"/>
      <c r="D13" s="69"/>
      <c r="E13" s="69"/>
      <c r="F13" s="69">
        <v>1</v>
      </c>
      <c r="G13" s="69">
        <v>1</v>
      </c>
      <c r="H13" s="69">
        <v>0</v>
      </c>
      <c r="I13" s="69">
        <v>0</v>
      </c>
      <c r="J13" s="70">
        <v>1</v>
      </c>
      <c r="K13" s="71">
        <v>1</v>
      </c>
      <c r="L13" s="71">
        <v>0</v>
      </c>
      <c r="M13" s="71">
        <v>0</v>
      </c>
      <c r="N13" s="72">
        <v>1</v>
      </c>
      <c r="O13" s="72">
        <v>400</v>
      </c>
      <c r="P13" s="72">
        <v>400</v>
      </c>
      <c r="Q13" s="72">
        <v>40</v>
      </c>
      <c r="R13" s="72">
        <v>3</v>
      </c>
      <c r="S13" s="72">
        <v>0</v>
      </c>
      <c r="T13" s="71">
        <v>250</v>
      </c>
      <c r="U13" s="71">
        <v>38</v>
      </c>
      <c r="V13" s="72"/>
      <c r="W13" s="72"/>
      <c r="X13" s="72"/>
      <c r="Y13" s="72"/>
      <c r="Z13" s="72" t="s">
        <v>608</v>
      </c>
      <c r="AA13" s="72" t="s">
        <v>608</v>
      </c>
      <c r="AB13" s="72" t="s">
        <v>608</v>
      </c>
      <c r="AC13" s="72"/>
      <c r="AD13" s="72" t="s">
        <v>608</v>
      </c>
      <c r="AE13" s="72" t="s">
        <v>608</v>
      </c>
      <c r="AF13" s="72" t="s">
        <v>608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19970</v>
      </c>
      <c r="AM13" s="72">
        <v>19970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210</v>
      </c>
      <c r="AX13" s="72">
        <v>210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30</v>
      </c>
      <c r="BI13" s="72">
        <v>0</v>
      </c>
      <c r="BJ13" s="72">
        <v>20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/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">
      <c r="A14" s="59" t="s">
        <v>718</v>
      </c>
      <c r="B14" s="60" t="s">
        <v>239</v>
      </c>
      <c r="C14" s="61"/>
      <c r="D14" s="69"/>
      <c r="E14" s="69"/>
      <c r="F14" s="69">
        <v>1</v>
      </c>
      <c r="G14" s="69">
        <v>0</v>
      </c>
      <c r="H14" s="69">
        <v>0</v>
      </c>
      <c r="I14" s="69">
        <v>1</v>
      </c>
      <c r="J14" s="70">
        <v>0.1</v>
      </c>
      <c r="K14" s="71">
        <v>0</v>
      </c>
      <c r="L14" s="71">
        <v>0.1</v>
      </c>
      <c r="M14" s="71">
        <v>0</v>
      </c>
      <c r="N14" s="72">
        <v>1</v>
      </c>
      <c r="O14" s="72">
        <v>70</v>
      </c>
      <c r="P14" s="72">
        <v>67</v>
      </c>
      <c r="Q14" s="72">
        <v>5</v>
      </c>
      <c r="R14" s="72">
        <v>1</v>
      </c>
      <c r="S14" s="72">
        <v>0</v>
      </c>
      <c r="T14" s="71">
        <v>365</v>
      </c>
      <c r="U14" s="71">
        <v>168</v>
      </c>
      <c r="V14" s="72"/>
      <c r="W14" s="72"/>
      <c r="X14" s="72"/>
      <c r="Y14" s="72"/>
      <c r="Z14" s="72" t="s">
        <v>608</v>
      </c>
      <c r="AA14" s="72" t="s">
        <v>608</v>
      </c>
      <c r="AB14" s="72" t="s">
        <v>608</v>
      </c>
      <c r="AC14" s="72"/>
      <c r="AD14" s="72" t="s">
        <v>608</v>
      </c>
      <c r="AE14" s="72" t="s">
        <v>608</v>
      </c>
      <c r="AF14" s="72" t="s">
        <v>608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8770</v>
      </c>
      <c r="AM14" s="72">
        <v>8433</v>
      </c>
      <c r="AN14" s="72">
        <v>0</v>
      </c>
      <c r="AO14" s="72">
        <v>335</v>
      </c>
      <c r="AP14" s="72">
        <v>0</v>
      </c>
      <c r="AQ14" s="72">
        <v>0</v>
      </c>
      <c r="AR14" s="72">
        <v>2</v>
      </c>
      <c r="AS14" s="72">
        <v>0</v>
      </c>
      <c r="AT14" s="72" t="s">
        <v>608</v>
      </c>
      <c r="AU14" s="72">
        <v>2</v>
      </c>
      <c r="AV14" s="72" t="s">
        <v>608</v>
      </c>
      <c r="AW14" s="72">
        <v>32</v>
      </c>
      <c r="AX14" s="72">
        <v>32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 t="s">
        <v>608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/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">
      <c r="A15" s="59" t="s">
        <v>736</v>
      </c>
      <c r="B15" s="60" t="s">
        <v>251</v>
      </c>
      <c r="C15" s="61"/>
      <c r="D15" s="69"/>
      <c r="E15" s="69"/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1">
        <v>0</v>
      </c>
      <c r="M15" s="71">
        <v>0</v>
      </c>
      <c r="N15" s="72">
        <v>1</v>
      </c>
      <c r="O15" s="72">
        <v>30</v>
      </c>
      <c r="P15" s="72">
        <v>30</v>
      </c>
      <c r="Q15" s="72">
        <v>1</v>
      </c>
      <c r="R15" s="72">
        <v>1</v>
      </c>
      <c r="S15" s="72">
        <v>0</v>
      </c>
      <c r="T15" s="71">
        <v>230</v>
      </c>
      <c r="U15" s="71" t="s">
        <v>608</v>
      </c>
      <c r="V15" s="72"/>
      <c r="W15" s="72"/>
      <c r="X15" s="72"/>
      <c r="Y15" s="72"/>
      <c r="Z15" s="72" t="s">
        <v>608</v>
      </c>
      <c r="AA15" s="72" t="s">
        <v>608</v>
      </c>
      <c r="AB15" s="72" t="s">
        <v>608</v>
      </c>
      <c r="AC15" s="72"/>
      <c r="AD15" s="72" t="s">
        <v>608</v>
      </c>
      <c r="AE15" s="72" t="s">
        <v>608</v>
      </c>
      <c r="AF15" s="72" t="s">
        <v>608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 t="s">
        <v>608</v>
      </c>
      <c r="AM15" s="72" t="s">
        <v>608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 t="s">
        <v>608</v>
      </c>
      <c r="AU15" s="72">
        <v>0</v>
      </c>
      <c r="AV15" s="72" t="s">
        <v>608</v>
      </c>
      <c r="AW15" s="72">
        <v>40</v>
      </c>
      <c r="AX15" s="72">
        <v>40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/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">
      <c r="A16" s="59" t="s">
        <v>611</v>
      </c>
      <c r="B16" s="60" t="s">
        <v>164</v>
      </c>
      <c r="C16" s="61"/>
      <c r="D16" s="69"/>
      <c r="E16" s="69"/>
      <c r="F16" s="69">
        <v>3</v>
      </c>
      <c r="G16" s="69">
        <v>0</v>
      </c>
      <c r="H16" s="69">
        <v>0</v>
      </c>
      <c r="I16" s="69">
        <v>3</v>
      </c>
      <c r="J16" s="70">
        <v>0.5</v>
      </c>
      <c r="K16" s="71">
        <v>0.5</v>
      </c>
      <c r="L16" s="71">
        <v>0</v>
      </c>
      <c r="M16" s="71">
        <v>0</v>
      </c>
      <c r="N16" s="72">
        <v>1</v>
      </c>
      <c r="O16" s="72">
        <v>400</v>
      </c>
      <c r="P16" s="72">
        <v>110</v>
      </c>
      <c r="Q16" s="72">
        <v>56</v>
      </c>
      <c r="R16" s="72">
        <v>8</v>
      </c>
      <c r="S16" s="72">
        <v>2</v>
      </c>
      <c r="T16" s="71">
        <v>250</v>
      </c>
      <c r="U16" s="71">
        <v>50</v>
      </c>
      <c r="V16" s="72"/>
      <c r="W16" s="72"/>
      <c r="X16" s="72"/>
      <c r="Y16" s="72"/>
      <c r="Z16" s="72">
        <v>222000</v>
      </c>
      <c r="AA16" s="72">
        <v>70000</v>
      </c>
      <c r="AB16" s="72">
        <v>152000</v>
      </c>
      <c r="AC16" s="72"/>
      <c r="AD16" s="72">
        <v>0</v>
      </c>
      <c r="AE16" s="72">
        <v>2000</v>
      </c>
      <c r="AF16" s="72">
        <v>150000</v>
      </c>
      <c r="AG16" s="72">
        <v>110000</v>
      </c>
      <c r="AH16" s="72">
        <v>225000</v>
      </c>
      <c r="AI16" s="72">
        <v>0</v>
      </c>
      <c r="AJ16" s="72">
        <v>0</v>
      </c>
      <c r="AK16" s="72">
        <v>500</v>
      </c>
      <c r="AL16" s="72">
        <v>20250</v>
      </c>
      <c r="AM16" s="72">
        <v>20000</v>
      </c>
      <c r="AN16" s="72">
        <v>0</v>
      </c>
      <c r="AO16" s="72">
        <v>0</v>
      </c>
      <c r="AP16" s="72">
        <v>0</v>
      </c>
      <c r="AQ16" s="72">
        <v>250</v>
      </c>
      <c r="AR16" s="72">
        <v>0</v>
      </c>
      <c r="AS16" s="72">
        <v>0</v>
      </c>
      <c r="AT16" s="72" t="s">
        <v>608</v>
      </c>
      <c r="AU16" s="72">
        <v>3</v>
      </c>
      <c r="AV16" s="72" t="s">
        <v>608</v>
      </c>
      <c r="AW16" s="72">
        <v>62</v>
      </c>
      <c r="AX16" s="72">
        <v>62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1</v>
      </c>
      <c r="BH16" s="72">
        <v>217</v>
      </c>
      <c r="BI16" s="72">
        <v>0</v>
      </c>
      <c r="BJ16" s="72">
        <v>4</v>
      </c>
      <c r="BK16" s="72">
        <v>52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/>
      <c r="BS16" s="72" t="s">
        <v>608</v>
      </c>
      <c r="BT16" s="72" t="s">
        <v>608</v>
      </c>
      <c r="BU16" s="72" t="s">
        <v>608</v>
      </c>
    </row>
    <row r="17" spans="1:73" s="25" customFormat="1" ht="12.75" customHeight="1" x14ac:dyDescent="0.2">
      <c r="A17" s="59" t="s">
        <v>612</v>
      </c>
      <c r="B17" s="60" t="s">
        <v>165</v>
      </c>
      <c r="C17" s="61"/>
      <c r="D17" s="69"/>
      <c r="E17" s="69"/>
      <c r="F17" s="69">
        <v>1</v>
      </c>
      <c r="G17" s="69">
        <v>0</v>
      </c>
      <c r="H17" s="69">
        <v>1</v>
      </c>
      <c r="I17" s="69">
        <v>0</v>
      </c>
      <c r="J17" s="70">
        <v>0.8</v>
      </c>
      <c r="K17" s="71">
        <v>0.8</v>
      </c>
      <c r="L17" s="71">
        <v>0</v>
      </c>
      <c r="M17" s="71">
        <v>0</v>
      </c>
      <c r="N17" s="72">
        <v>2</v>
      </c>
      <c r="O17" s="72">
        <v>677</v>
      </c>
      <c r="P17" s="72">
        <v>677</v>
      </c>
      <c r="Q17" s="72">
        <v>82</v>
      </c>
      <c r="R17" s="72">
        <v>8</v>
      </c>
      <c r="S17" s="72">
        <v>1</v>
      </c>
      <c r="T17" s="71">
        <v>250</v>
      </c>
      <c r="U17" s="71">
        <v>41.25</v>
      </c>
      <c r="V17" s="72"/>
      <c r="W17" s="72"/>
      <c r="X17" s="72"/>
      <c r="Y17" s="72"/>
      <c r="Z17" s="72">
        <v>150000</v>
      </c>
      <c r="AA17" s="72">
        <v>65000</v>
      </c>
      <c r="AB17" s="72">
        <v>85000</v>
      </c>
      <c r="AC17" s="72"/>
      <c r="AD17" s="72" t="s">
        <v>608</v>
      </c>
      <c r="AE17" s="72">
        <v>0</v>
      </c>
      <c r="AF17" s="72">
        <v>80000</v>
      </c>
      <c r="AG17" s="72" t="s">
        <v>608</v>
      </c>
      <c r="AH17" s="72" t="s">
        <v>608</v>
      </c>
      <c r="AI17" s="72" t="s">
        <v>608</v>
      </c>
      <c r="AJ17" s="72">
        <v>1000</v>
      </c>
      <c r="AK17" s="72" t="s">
        <v>608</v>
      </c>
      <c r="AL17" s="72">
        <v>63617</v>
      </c>
      <c r="AM17" s="72">
        <v>61369</v>
      </c>
      <c r="AN17" s="72">
        <v>21</v>
      </c>
      <c r="AO17" s="72">
        <v>130</v>
      </c>
      <c r="AP17" s="72">
        <v>60</v>
      </c>
      <c r="AQ17" s="72">
        <v>34</v>
      </c>
      <c r="AR17" s="72">
        <v>2002</v>
      </c>
      <c r="AS17" s="72">
        <v>1</v>
      </c>
      <c r="AT17" s="72" t="s">
        <v>608</v>
      </c>
      <c r="AU17" s="72">
        <v>113</v>
      </c>
      <c r="AV17" s="72" t="s">
        <v>608</v>
      </c>
      <c r="AW17" s="72">
        <v>1107</v>
      </c>
      <c r="AX17" s="72">
        <v>1069</v>
      </c>
      <c r="AY17" s="72">
        <v>0</v>
      </c>
      <c r="AZ17" s="72" t="s">
        <v>608</v>
      </c>
      <c r="BA17" s="72">
        <v>0</v>
      </c>
      <c r="BB17" s="72">
        <v>1</v>
      </c>
      <c r="BC17" s="72">
        <v>37</v>
      </c>
      <c r="BD17" s="72">
        <v>0</v>
      </c>
      <c r="BE17" s="72">
        <v>116</v>
      </c>
      <c r="BF17" s="72">
        <v>1</v>
      </c>
      <c r="BG17" s="72">
        <v>8</v>
      </c>
      <c r="BH17" s="72" t="s">
        <v>608</v>
      </c>
      <c r="BI17" s="72">
        <v>2</v>
      </c>
      <c r="BJ17" s="72">
        <v>0</v>
      </c>
      <c r="BK17" s="72">
        <v>5</v>
      </c>
      <c r="BL17" s="72">
        <v>8</v>
      </c>
      <c r="BM17" s="72">
        <v>5</v>
      </c>
      <c r="BN17" s="72">
        <v>0</v>
      </c>
      <c r="BO17" s="72">
        <v>3</v>
      </c>
      <c r="BP17" s="72">
        <v>0</v>
      </c>
      <c r="BQ17" s="72">
        <v>0</v>
      </c>
      <c r="BR17" s="72"/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">
      <c r="A18" s="59" t="s">
        <v>613</v>
      </c>
      <c r="B18" s="60" t="s">
        <v>166</v>
      </c>
      <c r="C18" s="61"/>
      <c r="D18" s="69"/>
      <c r="E18" s="69"/>
      <c r="F18" s="69">
        <v>2</v>
      </c>
      <c r="G18" s="69">
        <v>0</v>
      </c>
      <c r="H18" s="69">
        <v>1</v>
      </c>
      <c r="I18" s="69">
        <v>1</v>
      </c>
      <c r="J18" s="70">
        <v>0.6</v>
      </c>
      <c r="K18" s="71">
        <v>0.6</v>
      </c>
      <c r="L18" s="71">
        <v>0</v>
      </c>
      <c r="M18" s="71">
        <v>0</v>
      </c>
      <c r="N18" s="72">
        <v>1</v>
      </c>
      <c r="O18" s="72">
        <v>250</v>
      </c>
      <c r="P18" s="72">
        <v>200</v>
      </c>
      <c r="Q18" s="72">
        <v>30</v>
      </c>
      <c r="R18" s="72">
        <v>6</v>
      </c>
      <c r="S18" s="72">
        <v>1</v>
      </c>
      <c r="T18" s="71">
        <v>250</v>
      </c>
      <c r="U18" s="71">
        <v>40</v>
      </c>
      <c r="V18" s="72"/>
      <c r="W18" s="72"/>
      <c r="X18" s="72"/>
      <c r="Y18" s="72"/>
      <c r="Z18" s="72" t="s">
        <v>608</v>
      </c>
      <c r="AA18" s="72" t="s">
        <v>608</v>
      </c>
      <c r="AB18" s="72" t="s">
        <v>608</v>
      </c>
      <c r="AC18" s="72"/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30650</v>
      </c>
      <c r="AM18" s="72">
        <v>30200</v>
      </c>
      <c r="AN18" s="72">
        <v>0</v>
      </c>
      <c r="AO18" s="72">
        <v>0</v>
      </c>
      <c r="AP18" s="72">
        <v>0</v>
      </c>
      <c r="AQ18" s="72">
        <v>0</v>
      </c>
      <c r="AR18" s="72">
        <v>450</v>
      </c>
      <c r="AS18" s="72">
        <v>0</v>
      </c>
      <c r="AT18" s="72">
        <v>0</v>
      </c>
      <c r="AU18" s="72">
        <v>2</v>
      </c>
      <c r="AV18" s="72" t="s">
        <v>608</v>
      </c>
      <c r="AW18" s="72">
        <v>600</v>
      </c>
      <c r="AX18" s="72">
        <v>530</v>
      </c>
      <c r="AY18" s="72">
        <v>0</v>
      </c>
      <c r="AZ18" s="72">
        <v>0</v>
      </c>
      <c r="BA18" s="72">
        <v>0</v>
      </c>
      <c r="BB18" s="72">
        <v>0</v>
      </c>
      <c r="BC18" s="72">
        <v>70</v>
      </c>
      <c r="BD18" s="72">
        <v>0</v>
      </c>
      <c r="BE18" s="72">
        <v>0</v>
      </c>
      <c r="BF18" s="72" t="s">
        <v>608</v>
      </c>
      <c r="BG18" s="72">
        <v>2</v>
      </c>
      <c r="BH18" s="72" t="s">
        <v>608</v>
      </c>
      <c r="BI18" s="72">
        <v>10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/>
      <c r="BS18" s="72" t="s">
        <v>608</v>
      </c>
      <c r="BT18" s="72" t="s">
        <v>608</v>
      </c>
      <c r="BU18" s="72" t="s">
        <v>608</v>
      </c>
    </row>
    <row r="19" spans="1:73" s="25" customFormat="1" ht="12.75" customHeight="1" x14ac:dyDescent="0.2">
      <c r="A19" s="59" t="s">
        <v>614</v>
      </c>
      <c r="B19" s="60" t="s">
        <v>167</v>
      </c>
      <c r="C19" s="61"/>
      <c r="D19" s="69"/>
      <c r="E19" s="69"/>
      <c r="F19" s="69">
        <v>1</v>
      </c>
      <c r="G19" s="69">
        <v>0</v>
      </c>
      <c r="H19" s="69">
        <v>1</v>
      </c>
      <c r="I19" s="69">
        <v>0</v>
      </c>
      <c r="J19" s="70">
        <v>0.5</v>
      </c>
      <c r="K19" s="71">
        <v>0.5</v>
      </c>
      <c r="L19" s="71">
        <v>0</v>
      </c>
      <c r="M19" s="71">
        <v>0</v>
      </c>
      <c r="N19" s="72">
        <v>1</v>
      </c>
      <c r="O19" s="72" t="s">
        <v>608</v>
      </c>
      <c r="P19" s="72" t="s">
        <v>608</v>
      </c>
      <c r="Q19" s="72">
        <v>7</v>
      </c>
      <c r="R19" s="72">
        <v>7</v>
      </c>
      <c r="S19" s="72">
        <v>0</v>
      </c>
      <c r="T19" s="71">
        <v>260</v>
      </c>
      <c r="U19" s="71">
        <v>35</v>
      </c>
      <c r="V19" s="72"/>
      <c r="W19" s="72"/>
      <c r="X19" s="72"/>
      <c r="Y19" s="72"/>
      <c r="Z19" s="72" t="s">
        <v>608</v>
      </c>
      <c r="AA19" s="72" t="s">
        <v>608</v>
      </c>
      <c r="AB19" s="72" t="s">
        <v>608</v>
      </c>
      <c r="AC19" s="72"/>
      <c r="AD19" s="72" t="s">
        <v>608</v>
      </c>
      <c r="AE19" s="72" t="s">
        <v>608</v>
      </c>
      <c r="AF19" s="72" t="s">
        <v>608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8700</v>
      </c>
      <c r="AM19" s="72">
        <v>8700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 t="s">
        <v>608</v>
      </c>
      <c r="AU19" s="72">
        <v>0</v>
      </c>
      <c r="AV19" s="72" t="s">
        <v>608</v>
      </c>
      <c r="AW19" s="72">
        <v>336</v>
      </c>
      <c r="AX19" s="72">
        <v>336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20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/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">
      <c r="A20" s="59" t="s">
        <v>719</v>
      </c>
      <c r="B20" s="60" t="s">
        <v>195</v>
      </c>
      <c r="C20" s="61"/>
      <c r="D20" s="69"/>
      <c r="E20" s="69"/>
      <c r="F20" s="69">
        <v>2</v>
      </c>
      <c r="G20" s="69">
        <v>0</v>
      </c>
      <c r="H20" s="69">
        <v>2</v>
      </c>
      <c r="I20" s="69">
        <v>0</v>
      </c>
      <c r="J20" s="70">
        <v>1</v>
      </c>
      <c r="K20" s="71">
        <v>1</v>
      </c>
      <c r="L20" s="71">
        <v>0</v>
      </c>
      <c r="M20" s="71">
        <v>0</v>
      </c>
      <c r="N20" s="72">
        <v>1</v>
      </c>
      <c r="O20" s="72">
        <v>200</v>
      </c>
      <c r="P20" s="72">
        <v>130</v>
      </c>
      <c r="Q20" s="72">
        <v>30</v>
      </c>
      <c r="R20" s="72">
        <v>2</v>
      </c>
      <c r="S20" s="72">
        <v>0</v>
      </c>
      <c r="T20" s="71">
        <v>220</v>
      </c>
      <c r="U20" s="71">
        <v>30</v>
      </c>
      <c r="V20" s="72"/>
      <c r="W20" s="72"/>
      <c r="X20" s="72"/>
      <c r="Y20" s="72"/>
      <c r="Z20" s="72">
        <v>100000</v>
      </c>
      <c r="AA20" s="72">
        <v>78000</v>
      </c>
      <c r="AB20" s="72">
        <v>22000</v>
      </c>
      <c r="AC20" s="72"/>
      <c r="AD20" s="72" t="s">
        <v>608</v>
      </c>
      <c r="AE20" s="72">
        <v>1500</v>
      </c>
      <c r="AF20" s="72">
        <v>20500</v>
      </c>
      <c r="AG20" s="72">
        <v>500</v>
      </c>
      <c r="AH20" s="72" t="s">
        <v>608</v>
      </c>
      <c r="AI20" s="72">
        <v>0</v>
      </c>
      <c r="AJ20" s="72">
        <v>0</v>
      </c>
      <c r="AK20" s="72">
        <v>0</v>
      </c>
      <c r="AL20" s="72">
        <v>32733</v>
      </c>
      <c r="AM20" s="72">
        <v>32000</v>
      </c>
      <c r="AN20" s="72">
        <v>0</v>
      </c>
      <c r="AO20" s="72">
        <v>0</v>
      </c>
      <c r="AP20" s="72">
        <v>0</v>
      </c>
      <c r="AQ20" s="72">
        <v>0</v>
      </c>
      <c r="AR20" s="72">
        <v>733</v>
      </c>
      <c r="AS20" s="72">
        <v>0</v>
      </c>
      <c r="AT20" s="72">
        <v>0</v>
      </c>
      <c r="AU20" s="72">
        <v>0</v>
      </c>
      <c r="AV20" s="72">
        <v>0</v>
      </c>
      <c r="AW20" s="72">
        <v>3402</v>
      </c>
      <c r="AX20" s="72">
        <v>3395</v>
      </c>
      <c r="AY20" s="72">
        <v>0</v>
      </c>
      <c r="AZ20" s="72">
        <v>0</v>
      </c>
      <c r="BA20" s="72">
        <v>0</v>
      </c>
      <c r="BB20" s="72">
        <v>0</v>
      </c>
      <c r="BC20" s="72">
        <v>7</v>
      </c>
      <c r="BD20" s="72">
        <v>0</v>
      </c>
      <c r="BE20" s="72">
        <v>0</v>
      </c>
      <c r="BF20" s="72">
        <v>0</v>
      </c>
      <c r="BG20" s="72">
        <v>2</v>
      </c>
      <c r="BH20" s="72">
        <v>2000</v>
      </c>
      <c r="BI20" s="72">
        <v>50</v>
      </c>
      <c r="BJ20" s="72">
        <v>50</v>
      </c>
      <c r="BK20" s="72">
        <v>50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/>
      <c r="BS20" s="72" t="s">
        <v>608</v>
      </c>
      <c r="BT20" s="72">
        <v>0</v>
      </c>
      <c r="BU20" s="72">
        <v>0</v>
      </c>
    </row>
    <row r="21" spans="1:73" s="25" customFormat="1" x14ac:dyDescent="0.2">
      <c r="A21" s="59" t="s">
        <v>615</v>
      </c>
      <c r="B21" s="351" t="s">
        <v>392</v>
      </c>
      <c r="C21" s="352"/>
      <c r="D21" s="69"/>
      <c r="E21" s="69"/>
      <c r="F21" s="69">
        <v>1</v>
      </c>
      <c r="G21" s="69">
        <v>0</v>
      </c>
      <c r="H21" s="69">
        <v>1</v>
      </c>
      <c r="I21" s="69">
        <v>0</v>
      </c>
      <c r="J21" s="70">
        <v>0.7</v>
      </c>
      <c r="K21" s="71">
        <v>0.7</v>
      </c>
      <c r="L21" s="71">
        <v>0</v>
      </c>
      <c r="M21" s="71">
        <v>0</v>
      </c>
      <c r="N21" s="72">
        <v>3</v>
      </c>
      <c r="O21" s="72">
        <v>400</v>
      </c>
      <c r="P21" s="72">
        <v>200</v>
      </c>
      <c r="Q21" s="72">
        <v>40</v>
      </c>
      <c r="R21" s="72">
        <v>20</v>
      </c>
      <c r="S21" s="72">
        <v>0</v>
      </c>
      <c r="T21" s="71">
        <v>235</v>
      </c>
      <c r="U21" s="71">
        <v>30</v>
      </c>
      <c r="V21" s="72"/>
      <c r="W21" s="72"/>
      <c r="X21" s="72"/>
      <c r="Y21" s="72"/>
      <c r="Z21" s="72" t="s">
        <v>608</v>
      </c>
      <c r="AA21" s="72" t="s">
        <v>608</v>
      </c>
      <c r="AB21" s="72" t="s">
        <v>608</v>
      </c>
      <c r="AC21" s="72"/>
      <c r="AD21" s="72" t="s">
        <v>608</v>
      </c>
      <c r="AE21" s="72" t="s">
        <v>608</v>
      </c>
      <c r="AF21" s="72" t="s">
        <v>608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100000</v>
      </c>
      <c r="AM21" s="72">
        <v>99000</v>
      </c>
      <c r="AN21" s="72">
        <v>0</v>
      </c>
      <c r="AO21" s="72">
        <v>1000</v>
      </c>
      <c r="AP21" s="72">
        <v>0</v>
      </c>
      <c r="AQ21" s="72">
        <v>0</v>
      </c>
      <c r="AR21" s="72">
        <v>0</v>
      </c>
      <c r="AS21" s="72">
        <v>0</v>
      </c>
      <c r="AT21" s="72" t="s">
        <v>608</v>
      </c>
      <c r="AU21" s="72" t="s">
        <v>608</v>
      </c>
      <c r="AV21" s="72" t="s">
        <v>608</v>
      </c>
      <c r="AW21" s="72">
        <v>10066</v>
      </c>
      <c r="AX21" s="72">
        <v>9205</v>
      </c>
      <c r="AY21" s="72">
        <v>0</v>
      </c>
      <c r="AZ21" s="72">
        <v>861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6</v>
      </c>
      <c r="BH21" s="72" t="s">
        <v>608</v>
      </c>
      <c r="BI21" s="72">
        <v>10</v>
      </c>
      <c r="BJ21" s="72">
        <v>60</v>
      </c>
      <c r="BK21" s="72" t="s">
        <v>608</v>
      </c>
      <c r="BL21" s="72">
        <v>100</v>
      </c>
      <c r="BM21" s="72">
        <v>0</v>
      </c>
      <c r="BN21" s="72">
        <v>0</v>
      </c>
      <c r="BO21" s="72">
        <v>100</v>
      </c>
      <c r="BP21" s="72">
        <v>0</v>
      </c>
      <c r="BQ21" s="72">
        <v>60</v>
      </c>
      <c r="BR21" s="72"/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">
      <c r="A22" s="59" t="s">
        <v>737</v>
      </c>
      <c r="B22" s="351" t="s">
        <v>289</v>
      </c>
      <c r="C22" s="352"/>
      <c r="D22" s="69"/>
      <c r="E22" s="69"/>
      <c r="F22" s="69">
        <v>1</v>
      </c>
      <c r="G22" s="69">
        <v>0</v>
      </c>
      <c r="H22" s="69">
        <v>0</v>
      </c>
      <c r="I22" s="69">
        <v>1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4</v>
      </c>
      <c r="P22" s="72">
        <v>0</v>
      </c>
      <c r="Q22" s="72">
        <v>0</v>
      </c>
      <c r="R22" s="72">
        <v>0</v>
      </c>
      <c r="S22" s="72">
        <v>0</v>
      </c>
      <c r="T22" s="71">
        <v>250</v>
      </c>
      <c r="U22" s="71">
        <v>35</v>
      </c>
      <c r="V22" s="72"/>
      <c r="W22" s="72"/>
      <c r="X22" s="72"/>
      <c r="Y22" s="72"/>
      <c r="Z22" s="72" t="s">
        <v>608</v>
      </c>
      <c r="AA22" s="72" t="s">
        <v>608</v>
      </c>
      <c r="AB22" s="72" t="s">
        <v>608</v>
      </c>
      <c r="AC22" s="72"/>
      <c r="AD22" s="72">
        <v>0</v>
      </c>
      <c r="AE22" s="72">
        <v>0</v>
      </c>
      <c r="AF22" s="72" t="s">
        <v>608</v>
      </c>
      <c r="AG22" s="72" t="s">
        <v>608</v>
      </c>
      <c r="AH22" s="72">
        <v>0</v>
      </c>
      <c r="AI22" s="72">
        <v>0</v>
      </c>
      <c r="AJ22" s="72">
        <v>0</v>
      </c>
      <c r="AK22" s="72">
        <v>0</v>
      </c>
      <c r="AL22" s="72">
        <v>1363</v>
      </c>
      <c r="AM22" s="72">
        <v>1363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70</v>
      </c>
      <c r="AX22" s="72">
        <v>70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100</v>
      </c>
      <c r="BI22" s="72">
        <v>10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/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">
      <c r="A23" s="59" t="s">
        <v>616</v>
      </c>
      <c r="B23" s="60" t="s">
        <v>196</v>
      </c>
      <c r="C23" s="61"/>
      <c r="D23" s="69"/>
      <c r="E23" s="69"/>
      <c r="F23" s="69">
        <v>5</v>
      </c>
      <c r="G23" s="69">
        <v>0</v>
      </c>
      <c r="H23" s="69">
        <v>0</v>
      </c>
      <c r="I23" s="69">
        <v>5</v>
      </c>
      <c r="J23" s="70">
        <v>1</v>
      </c>
      <c r="K23" s="71">
        <v>0.6</v>
      </c>
      <c r="L23" s="71">
        <v>0.4</v>
      </c>
      <c r="M23" s="71">
        <v>0</v>
      </c>
      <c r="N23" s="72">
        <v>1</v>
      </c>
      <c r="O23" s="72" t="s">
        <v>608</v>
      </c>
      <c r="P23" s="72" t="s">
        <v>608</v>
      </c>
      <c r="Q23" s="72">
        <v>20</v>
      </c>
      <c r="R23" s="72">
        <v>5</v>
      </c>
      <c r="S23" s="72">
        <v>0</v>
      </c>
      <c r="T23" s="71">
        <v>360</v>
      </c>
      <c r="U23" s="71">
        <v>50</v>
      </c>
      <c r="V23" s="72"/>
      <c r="W23" s="72"/>
      <c r="X23" s="72"/>
      <c r="Y23" s="72"/>
      <c r="Z23" s="72" t="s">
        <v>608</v>
      </c>
      <c r="AA23" s="72" t="s">
        <v>608</v>
      </c>
      <c r="AB23" s="72" t="s">
        <v>608</v>
      </c>
      <c r="AC23" s="72"/>
      <c r="AD23" s="72" t="s">
        <v>608</v>
      </c>
      <c r="AE23" s="72" t="s">
        <v>608</v>
      </c>
      <c r="AF23" s="72">
        <v>39000</v>
      </c>
      <c r="AG23" s="72">
        <v>2500</v>
      </c>
      <c r="AH23" s="72" t="s">
        <v>608</v>
      </c>
      <c r="AI23" s="72" t="s">
        <v>608</v>
      </c>
      <c r="AJ23" s="72">
        <v>2500</v>
      </c>
      <c r="AK23" s="72" t="s">
        <v>608</v>
      </c>
      <c r="AL23" s="72">
        <v>48000</v>
      </c>
      <c r="AM23" s="72">
        <v>47870</v>
      </c>
      <c r="AN23" s="72">
        <v>0</v>
      </c>
      <c r="AO23" s="72">
        <v>30</v>
      </c>
      <c r="AP23" s="72">
        <v>0</v>
      </c>
      <c r="AQ23" s="72">
        <v>20</v>
      </c>
      <c r="AR23" s="72">
        <v>80</v>
      </c>
      <c r="AS23" s="72">
        <v>0</v>
      </c>
      <c r="AT23" s="72" t="s">
        <v>608</v>
      </c>
      <c r="AU23" s="72" t="s">
        <v>608</v>
      </c>
      <c r="AV23" s="72" t="s">
        <v>608</v>
      </c>
      <c r="AW23" s="72">
        <v>1270</v>
      </c>
      <c r="AX23" s="72">
        <v>1250</v>
      </c>
      <c r="AY23" s="72">
        <v>0</v>
      </c>
      <c r="AZ23" s="72">
        <v>0</v>
      </c>
      <c r="BA23" s="72">
        <v>0</v>
      </c>
      <c r="BB23" s="72">
        <v>0</v>
      </c>
      <c r="BC23" s="72">
        <v>20</v>
      </c>
      <c r="BD23" s="72">
        <v>0</v>
      </c>
      <c r="BE23" s="72" t="s">
        <v>608</v>
      </c>
      <c r="BF23" s="72">
        <v>0</v>
      </c>
      <c r="BG23" s="72">
        <v>4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 t="s">
        <v>608</v>
      </c>
      <c r="BM23" s="72">
        <v>0</v>
      </c>
      <c r="BN23" s="72">
        <v>0</v>
      </c>
      <c r="BO23" s="72">
        <v>0</v>
      </c>
      <c r="BP23" s="72" t="s">
        <v>608</v>
      </c>
      <c r="BQ23" s="72">
        <v>0</v>
      </c>
      <c r="BR23" s="72"/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">
      <c r="A24" s="59" t="s">
        <v>830</v>
      </c>
      <c r="B24" s="60" t="s">
        <v>393</v>
      </c>
      <c r="C24" s="61"/>
      <c r="D24" s="69"/>
      <c r="E24" s="69"/>
      <c r="F24" s="69">
        <v>0</v>
      </c>
      <c r="G24" s="69">
        <v>0</v>
      </c>
      <c r="H24" s="69">
        <v>0</v>
      </c>
      <c r="I24" s="69">
        <v>0</v>
      </c>
      <c r="J24" s="70">
        <v>0</v>
      </c>
      <c r="K24" s="71">
        <v>0</v>
      </c>
      <c r="L24" s="71">
        <v>0</v>
      </c>
      <c r="M24" s="71">
        <v>0</v>
      </c>
      <c r="N24" s="72">
        <v>1</v>
      </c>
      <c r="O24" s="72" t="s">
        <v>608</v>
      </c>
      <c r="P24" s="72" t="s">
        <v>608</v>
      </c>
      <c r="Q24" s="72">
        <v>0</v>
      </c>
      <c r="R24" s="72">
        <v>0</v>
      </c>
      <c r="S24" s="72">
        <v>0</v>
      </c>
      <c r="T24" s="71">
        <v>240</v>
      </c>
      <c r="U24" s="71">
        <v>40</v>
      </c>
      <c r="V24" s="72"/>
      <c r="W24" s="72"/>
      <c r="X24" s="72"/>
      <c r="Y24" s="72"/>
      <c r="Z24" s="72" t="s">
        <v>608</v>
      </c>
      <c r="AA24" s="72" t="s">
        <v>608</v>
      </c>
      <c r="AB24" s="72" t="s">
        <v>608</v>
      </c>
      <c r="AC24" s="72"/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264</v>
      </c>
      <c r="AM24" s="72">
        <v>264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 t="s">
        <v>608</v>
      </c>
      <c r="AU24" s="72">
        <v>0</v>
      </c>
      <c r="AV24" s="72" t="s">
        <v>608</v>
      </c>
      <c r="AW24" s="72">
        <v>248</v>
      </c>
      <c r="AX24" s="72">
        <v>248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 t="s">
        <v>608</v>
      </c>
      <c r="BG24" s="72" t="s">
        <v>608</v>
      </c>
      <c r="BH24" s="72">
        <v>0</v>
      </c>
      <c r="BI24" s="72">
        <v>0</v>
      </c>
      <c r="BJ24" s="72">
        <v>0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/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">
      <c r="A25" s="59" t="s">
        <v>617</v>
      </c>
      <c r="B25" s="60" t="s">
        <v>227</v>
      </c>
      <c r="C25" s="61"/>
      <c r="D25" s="69"/>
      <c r="E25" s="69"/>
      <c r="F25" s="69">
        <v>1</v>
      </c>
      <c r="G25" s="69">
        <v>0</v>
      </c>
      <c r="H25" s="69">
        <v>0</v>
      </c>
      <c r="I25" s="69">
        <v>1</v>
      </c>
      <c r="J25" s="70">
        <v>0.2</v>
      </c>
      <c r="K25" s="71">
        <v>0.2</v>
      </c>
      <c r="L25" s="71">
        <v>0</v>
      </c>
      <c r="M25" s="71">
        <v>0</v>
      </c>
      <c r="N25" s="72">
        <v>1</v>
      </c>
      <c r="O25" s="72" t="s">
        <v>608</v>
      </c>
      <c r="P25" s="72" t="s">
        <v>608</v>
      </c>
      <c r="Q25" s="72">
        <v>0</v>
      </c>
      <c r="R25" s="72">
        <v>0</v>
      </c>
      <c r="S25" s="72">
        <v>0</v>
      </c>
      <c r="T25" s="71">
        <v>250</v>
      </c>
      <c r="U25" s="71">
        <v>5</v>
      </c>
      <c r="V25" s="72"/>
      <c r="W25" s="72"/>
      <c r="X25" s="72"/>
      <c r="Y25" s="72"/>
      <c r="Z25" s="72" t="s">
        <v>608</v>
      </c>
      <c r="AA25" s="72">
        <v>0</v>
      </c>
      <c r="AB25" s="72">
        <v>0</v>
      </c>
      <c r="AC25" s="72"/>
      <c r="AD25" s="72" t="s">
        <v>608</v>
      </c>
      <c r="AE25" s="72" t="s">
        <v>608</v>
      </c>
      <c r="AF25" s="72" t="s">
        <v>608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7300</v>
      </c>
      <c r="AM25" s="72">
        <v>7280</v>
      </c>
      <c r="AN25" s="72">
        <v>0</v>
      </c>
      <c r="AO25" s="72">
        <v>0</v>
      </c>
      <c r="AP25" s="72">
        <v>0</v>
      </c>
      <c r="AQ25" s="72">
        <v>0</v>
      </c>
      <c r="AR25" s="72">
        <v>20</v>
      </c>
      <c r="AS25" s="72" t="s">
        <v>608</v>
      </c>
      <c r="AT25" s="72">
        <v>0</v>
      </c>
      <c r="AU25" s="72" t="s">
        <v>608</v>
      </c>
      <c r="AV25" s="72" t="s">
        <v>608</v>
      </c>
      <c r="AW25" s="72">
        <v>1604</v>
      </c>
      <c r="AX25" s="72">
        <v>1591</v>
      </c>
      <c r="AY25" s="72">
        <v>0</v>
      </c>
      <c r="AZ25" s="72">
        <v>0</v>
      </c>
      <c r="BA25" s="72">
        <v>0</v>
      </c>
      <c r="BB25" s="72">
        <v>0</v>
      </c>
      <c r="BC25" s="72">
        <v>13</v>
      </c>
      <c r="BD25" s="72">
        <v>0</v>
      </c>
      <c r="BE25" s="72">
        <v>0</v>
      </c>
      <c r="BF25" s="72">
        <v>4</v>
      </c>
      <c r="BG25" s="72">
        <v>0</v>
      </c>
      <c r="BH25" s="72">
        <v>0</v>
      </c>
      <c r="BI25" s="72">
        <v>0</v>
      </c>
      <c r="BJ25" s="72">
        <v>0</v>
      </c>
      <c r="BK25" s="72" t="s">
        <v>608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/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">
      <c r="A26" s="59" t="s">
        <v>618</v>
      </c>
      <c r="B26" s="60" t="s">
        <v>394</v>
      </c>
      <c r="C26" s="61"/>
      <c r="D26" s="69"/>
      <c r="E26" s="69"/>
      <c r="F26" s="69">
        <v>1</v>
      </c>
      <c r="G26" s="69">
        <v>0</v>
      </c>
      <c r="H26" s="69">
        <v>0</v>
      </c>
      <c r="I26" s="69">
        <v>1</v>
      </c>
      <c r="J26" s="70">
        <v>1</v>
      </c>
      <c r="K26" s="71">
        <v>0</v>
      </c>
      <c r="L26" s="71">
        <v>1</v>
      </c>
      <c r="M26" s="71">
        <v>0</v>
      </c>
      <c r="N26" s="72">
        <v>1</v>
      </c>
      <c r="O26" s="72">
        <v>40</v>
      </c>
      <c r="P26" s="72">
        <v>20</v>
      </c>
      <c r="Q26" s="72">
        <v>1</v>
      </c>
      <c r="R26" s="72">
        <v>0</v>
      </c>
      <c r="S26" s="72">
        <v>0</v>
      </c>
      <c r="T26" s="71">
        <v>150</v>
      </c>
      <c r="U26" s="71">
        <v>30</v>
      </c>
      <c r="V26" s="72"/>
      <c r="W26" s="72"/>
      <c r="X26" s="72"/>
      <c r="Y26" s="72"/>
      <c r="Z26" s="72" t="s">
        <v>608</v>
      </c>
      <c r="AA26" s="72" t="s">
        <v>608</v>
      </c>
      <c r="AB26" s="72" t="s">
        <v>608</v>
      </c>
      <c r="AC26" s="72"/>
      <c r="AD26" s="72" t="s">
        <v>608</v>
      </c>
      <c r="AE26" s="72" t="s">
        <v>608</v>
      </c>
      <c r="AF26" s="72" t="s">
        <v>608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1645</v>
      </c>
      <c r="AM26" s="72">
        <v>1524</v>
      </c>
      <c r="AN26" s="72">
        <v>0</v>
      </c>
      <c r="AO26" s="72">
        <v>0</v>
      </c>
      <c r="AP26" s="72">
        <v>0</v>
      </c>
      <c r="AQ26" s="72">
        <v>0</v>
      </c>
      <c r="AR26" s="72">
        <v>121</v>
      </c>
      <c r="AS26" s="72">
        <v>0</v>
      </c>
      <c r="AT26" s="72" t="s">
        <v>608</v>
      </c>
      <c r="AU26" s="72">
        <v>0</v>
      </c>
      <c r="AV26" s="72" t="s">
        <v>608</v>
      </c>
      <c r="AW26" s="72">
        <v>208</v>
      </c>
      <c r="AX26" s="72">
        <v>175</v>
      </c>
      <c r="AY26" s="72">
        <v>0</v>
      </c>
      <c r="AZ26" s="72">
        <v>0</v>
      </c>
      <c r="BA26" s="72">
        <v>0</v>
      </c>
      <c r="BB26" s="72">
        <v>0</v>
      </c>
      <c r="BC26" s="72">
        <v>32</v>
      </c>
      <c r="BD26" s="72">
        <v>1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/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">
      <c r="A27" s="59" t="s">
        <v>738</v>
      </c>
      <c r="B27" s="60" t="s">
        <v>253</v>
      </c>
      <c r="C27" s="61"/>
      <c r="D27" s="69"/>
      <c r="E27" s="69"/>
      <c r="F27" s="69">
        <v>1</v>
      </c>
      <c r="G27" s="69">
        <v>0</v>
      </c>
      <c r="H27" s="69">
        <v>0</v>
      </c>
      <c r="I27" s="69">
        <v>1</v>
      </c>
      <c r="J27" s="70">
        <v>0.2</v>
      </c>
      <c r="K27" s="71">
        <v>0.2</v>
      </c>
      <c r="L27" s="71">
        <v>0</v>
      </c>
      <c r="M27" s="71">
        <v>0</v>
      </c>
      <c r="N27" s="72">
        <v>1</v>
      </c>
      <c r="O27" s="72">
        <v>90</v>
      </c>
      <c r="P27" s="72">
        <v>45</v>
      </c>
      <c r="Q27" s="72">
        <v>0</v>
      </c>
      <c r="R27" s="72">
        <v>0</v>
      </c>
      <c r="S27" s="72">
        <v>0</v>
      </c>
      <c r="T27" s="71">
        <v>260</v>
      </c>
      <c r="U27" s="71">
        <v>40</v>
      </c>
      <c r="V27" s="72"/>
      <c r="W27" s="72"/>
      <c r="X27" s="72"/>
      <c r="Y27" s="72"/>
      <c r="Z27" s="72">
        <v>102000</v>
      </c>
      <c r="AA27" s="72">
        <v>17500</v>
      </c>
      <c r="AB27" s="72">
        <v>84500</v>
      </c>
      <c r="AC27" s="72"/>
      <c r="AD27" s="72">
        <v>0</v>
      </c>
      <c r="AE27" s="72">
        <v>0</v>
      </c>
      <c r="AF27" s="72">
        <v>84500</v>
      </c>
      <c r="AG27" s="72">
        <v>0</v>
      </c>
      <c r="AH27" s="72">
        <v>102000</v>
      </c>
      <c r="AI27" s="72">
        <v>0</v>
      </c>
      <c r="AJ27" s="72">
        <v>0</v>
      </c>
      <c r="AK27" s="72">
        <v>0</v>
      </c>
      <c r="AL27" s="72">
        <v>8000</v>
      </c>
      <c r="AM27" s="72">
        <v>8000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 t="s">
        <v>608</v>
      </c>
      <c r="AU27" s="72">
        <v>0</v>
      </c>
      <c r="AV27" s="72" t="s">
        <v>608</v>
      </c>
      <c r="AW27" s="72">
        <v>500</v>
      </c>
      <c r="AX27" s="72">
        <v>500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5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5</v>
      </c>
      <c r="BR27" s="72"/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">
      <c r="A28" s="59" t="s">
        <v>619</v>
      </c>
      <c r="B28" s="60" t="s">
        <v>254</v>
      </c>
      <c r="C28" s="61"/>
      <c r="D28" s="69"/>
      <c r="E28" s="69"/>
      <c r="F28" s="69">
        <v>0</v>
      </c>
      <c r="G28" s="69">
        <v>0</v>
      </c>
      <c r="H28" s="69">
        <v>0</v>
      </c>
      <c r="I28" s="69">
        <v>0</v>
      </c>
      <c r="J28" s="70">
        <v>0</v>
      </c>
      <c r="K28" s="71">
        <v>0</v>
      </c>
      <c r="L28" s="71">
        <v>0</v>
      </c>
      <c r="M28" s="71">
        <v>0</v>
      </c>
      <c r="N28" s="72">
        <v>1</v>
      </c>
      <c r="O28" s="72">
        <v>25</v>
      </c>
      <c r="P28" s="72">
        <v>25</v>
      </c>
      <c r="Q28" s="72">
        <v>0</v>
      </c>
      <c r="R28" s="72">
        <v>0</v>
      </c>
      <c r="S28" s="72">
        <v>0</v>
      </c>
      <c r="T28" s="71">
        <v>250</v>
      </c>
      <c r="U28" s="71">
        <v>40</v>
      </c>
      <c r="V28" s="72"/>
      <c r="W28" s="72"/>
      <c r="X28" s="72"/>
      <c r="Y28" s="72"/>
      <c r="Z28" s="72" t="s">
        <v>608</v>
      </c>
      <c r="AA28" s="72" t="s">
        <v>608</v>
      </c>
      <c r="AB28" s="72" t="s">
        <v>608</v>
      </c>
      <c r="AC28" s="72"/>
      <c r="AD28" s="72" t="s">
        <v>608</v>
      </c>
      <c r="AE28" s="72" t="s">
        <v>608</v>
      </c>
      <c r="AF28" s="72" t="s">
        <v>608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900</v>
      </c>
      <c r="AM28" s="72">
        <v>900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72" t="s">
        <v>608</v>
      </c>
      <c r="AX28" s="72" t="s">
        <v>608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/>
      <c r="BS28" s="72">
        <v>0</v>
      </c>
      <c r="BT28" s="72">
        <v>0</v>
      </c>
      <c r="BU28" s="72">
        <v>0</v>
      </c>
    </row>
    <row r="29" spans="1:73" s="25" customFormat="1" ht="12.75" customHeight="1" x14ac:dyDescent="0.2">
      <c r="A29" s="59" t="s">
        <v>720</v>
      </c>
      <c r="B29" s="351" t="s">
        <v>241</v>
      </c>
      <c r="C29" s="352"/>
      <c r="D29" s="69"/>
      <c r="E29" s="69"/>
      <c r="F29" s="69">
        <v>1</v>
      </c>
      <c r="G29" s="69">
        <v>1</v>
      </c>
      <c r="H29" s="69">
        <v>0</v>
      </c>
      <c r="I29" s="69">
        <v>0</v>
      </c>
      <c r="J29" s="70">
        <v>0.1</v>
      </c>
      <c r="K29" s="71">
        <v>0.1</v>
      </c>
      <c r="L29" s="71">
        <v>0</v>
      </c>
      <c r="M29" s="71">
        <v>0</v>
      </c>
      <c r="N29" s="72">
        <v>1</v>
      </c>
      <c r="O29" s="72">
        <v>25</v>
      </c>
      <c r="P29" s="72">
        <v>25</v>
      </c>
      <c r="Q29" s="72">
        <v>1</v>
      </c>
      <c r="R29" s="72">
        <v>0</v>
      </c>
      <c r="S29" s="72">
        <v>0</v>
      </c>
      <c r="T29" s="71">
        <v>200</v>
      </c>
      <c r="U29" s="71">
        <v>18</v>
      </c>
      <c r="V29" s="72"/>
      <c r="W29" s="72"/>
      <c r="X29" s="72"/>
      <c r="Y29" s="72"/>
      <c r="Z29" s="72" t="s">
        <v>608</v>
      </c>
      <c r="AA29" s="72" t="s">
        <v>608</v>
      </c>
      <c r="AB29" s="72" t="s">
        <v>608</v>
      </c>
      <c r="AC29" s="72"/>
      <c r="AD29" s="72" t="s">
        <v>608</v>
      </c>
      <c r="AE29" s="72" t="s">
        <v>608</v>
      </c>
      <c r="AF29" s="72" t="s">
        <v>608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867</v>
      </c>
      <c r="AM29" s="72">
        <v>867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150</v>
      </c>
      <c r="AX29" s="72">
        <v>150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/>
      <c r="BS29" s="72">
        <v>0</v>
      </c>
      <c r="BT29" s="72">
        <v>0</v>
      </c>
      <c r="BU29" s="72">
        <v>0</v>
      </c>
    </row>
    <row r="30" spans="1:73" s="25" customFormat="1" ht="12.75" customHeight="1" x14ac:dyDescent="0.2">
      <c r="A30" s="59" t="s">
        <v>708</v>
      </c>
      <c r="B30" s="60" t="s">
        <v>229</v>
      </c>
      <c r="C30" s="61"/>
      <c r="D30" s="69"/>
      <c r="E30" s="69"/>
      <c r="F30" s="69">
        <v>0</v>
      </c>
      <c r="G30" s="69">
        <v>0</v>
      </c>
      <c r="H30" s="69">
        <v>0</v>
      </c>
      <c r="I30" s="69">
        <v>0</v>
      </c>
      <c r="J30" s="70">
        <v>0</v>
      </c>
      <c r="K30" s="71">
        <v>0</v>
      </c>
      <c r="L30" s="71">
        <v>0</v>
      </c>
      <c r="M30" s="71">
        <v>0</v>
      </c>
      <c r="N30" s="72">
        <v>1</v>
      </c>
      <c r="O30" s="72">
        <v>25</v>
      </c>
      <c r="P30" s="72">
        <v>25</v>
      </c>
      <c r="Q30" s="72">
        <v>0</v>
      </c>
      <c r="R30" s="72">
        <v>0</v>
      </c>
      <c r="S30" s="72">
        <v>0</v>
      </c>
      <c r="T30" s="71" t="s">
        <v>608</v>
      </c>
      <c r="U30" s="71" t="s">
        <v>608</v>
      </c>
      <c r="V30" s="72"/>
      <c r="W30" s="72"/>
      <c r="X30" s="72"/>
      <c r="Y30" s="72"/>
      <c r="Z30" s="72" t="s">
        <v>608</v>
      </c>
      <c r="AA30" s="72" t="s">
        <v>608</v>
      </c>
      <c r="AB30" s="72" t="s">
        <v>608</v>
      </c>
      <c r="AC30" s="72"/>
      <c r="AD30" s="72" t="s">
        <v>608</v>
      </c>
      <c r="AE30" s="72" t="s">
        <v>608</v>
      </c>
      <c r="AF30" s="72" t="s">
        <v>608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757</v>
      </c>
      <c r="AM30" s="72">
        <v>757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 t="s">
        <v>608</v>
      </c>
      <c r="AU30" s="72" t="s">
        <v>608</v>
      </c>
      <c r="AV30" s="72" t="s">
        <v>608</v>
      </c>
      <c r="AW30" s="72">
        <v>15</v>
      </c>
      <c r="AX30" s="72">
        <v>15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 t="s">
        <v>608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/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">
      <c r="A31" s="59" t="s">
        <v>739</v>
      </c>
      <c r="B31" s="60" t="s">
        <v>255</v>
      </c>
      <c r="C31" s="61"/>
      <c r="D31" s="69"/>
      <c r="E31" s="69"/>
      <c r="F31" s="69">
        <v>1</v>
      </c>
      <c r="G31" s="69">
        <v>0</v>
      </c>
      <c r="H31" s="69">
        <v>0</v>
      </c>
      <c r="I31" s="69">
        <v>1</v>
      </c>
      <c r="J31" s="70">
        <v>0.2</v>
      </c>
      <c r="K31" s="71">
        <v>0.2</v>
      </c>
      <c r="L31" s="71">
        <v>0</v>
      </c>
      <c r="M31" s="71">
        <v>0</v>
      </c>
      <c r="N31" s="72">
        <v>1</v>
      </c>
      <c r="O31" s="72">
        <v>60</v>
      </c>
      <c r="P31" s="72">
        <v>30</v>
      </c>
      <c r="Q31" s="72">
        <v>10</v>
      </c>
      <c r="R31" s="72">
        <v>0</v>
      </c>
      <c r="S31" s="72">
        <v>0</v>
      </c>
      <c r="T31" s="71">
        <v>250</v>
      </c>
      <c r="U31" s="71">
        <v>42</v>
      </c>
      <c r="V31" s="72"/>
      <c r="W31" s="72"/>
      <c r="X31" s="72"/>
      <c r="Y31" s="72"/>
      <c r="Z31" s="72" t="s">
        <v>608</v>
      </c>
      <c r="AA31" s="72" t="s">
        <v>608</v>
      </c>
      <c r="AB31" s="72" t="s">
        <v>608</v>
      </c>
      <c r="AC31" s="72"/>
      <c r="AD31" s="72" t="s">
        <v>608</v>
      </c>
      <c r="AE31" s="72" t="s">
        <v>608</v>
      </c>
      <c r="AF31" s="72" t="s">
        <v>608</v>
      </c>
      <c r="AG31" s="72" t="s">
        <v>608</v>
      </c>
      <c r="AH31" s="72" t="s">
        <v>608</v>
      </c>
      <c r="AI31" s="72" t="s">
        <v>608</v>
      </c>
      <c r="AJ31" s="72" t="s">
        <v>608</v>
      </c>
      <c r="AK31" s="72" t="s">
        <v>608</v>
      </c>
      <c r="AL31" s="72">
        <v>800</v>
      </c>
      <c r="AM31" s="72">
        <v>800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 t="s">
        <v>608</v>
      </c>
      <c r="AU31" s="72" t="s">
        <v>608</v>
      </c>
      <c r="AV31" s="72" t="s">
        <v>608</v>
      </c>
      <c r="AW31" s="72">
        <v>300</v>
      </c>
      <c r="AX31" s="72">
        <v>300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 t="s">
        <v>608</v>
      </c>
      <c r="BF31" s="72">
        <v>0</v>
      </c>
      <c r="BG31" s="72">
        <v>0</v>
      </c>
      <c r="BH31" s="72" t="s">
        <v>608</v>
      </c>
      <c r="BI31" s="72" t="s">
        <v>608</v>
      </c>
      <c r="BJ31" s="72" t="s">
        <v>608</v>
      </c>
      <c r="BK31" s="72" t="s">
        <v>608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 t="s">
        <v>608</v>
      </c>
      <c r="BR31" s="72"/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">
      <c r="A32" s="59" t="s">
        <v>740</v>
      </c>
      <c r="B32" s="60" t="s">
        <v>256</v>
      </c>
      <c r="C32" s="61"/>
      <c r="D32" s="69"/>
      <c r="E32" s="69"/>
      <c r="F32" s="69">
        <v>1</v>
      </c>
      <c r="G32" s="69">
        <v>0</v>
      </c>
      <c r="H32" s="69">
        <v>0</v>
      </c>
      <c r="I32" s="69">
        <v>1</v>
      </c>
      <c r="J32" s="70">
        <v>0.1</v>
      </c>
      <c r="K32" s="71">
        <v>0.1</v>
      </c>
      <c r="L32" s="71">
        <v>0</v>
      </c>
      <c r="M32" s="71">
        <v>0</v>
      </c>
      <c r="N32" s="72">
        <v>1</v>
      </c>
      <c r="O32" s="72">
        <v>80</v>
      </c>
      <c r="P32" s="72">
        <v>30</v>
      </c>
      <c r="Q32" s="72">
        <v>20</v>
      </c>
      <c r="R32" s="72">
        <v>1</v>
      </c>
      <c r="S32" s="72">
        <v>0</v>
      </c>
      <c r="T32" s="71">
        <v>250</v>
      </c>
      <c r="U32" s="71">
        <v>52</v>
      </c>
      <c r="V32" s="72"/>
      <c r="W32" s="72"/>
      <c r="X32" s="72"/>
      <c r="Y32" s="72"/>
      <c r="Z32" s="72" t="s">
        <v>608</v>
      </c>
      <c r="AA32" s="72" t="s">
        <v>608</v>
      </c>
      <c r="AB32" s="72" t="s">
        <v>608</v>
      </c>
      <c r="AC32" s="72"/>
      <c r="AD32" s="72" t="s">
        <v>608</v>
      </c>
      <c r="AE32" s="72" t="s">
        <v>608</v>
      </c>
      <c r="AF32" s="72" t="s">
        <v>608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2000</v>
      </c>
      <c r="AM32" s="72">
        <v>2000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 t="s">
        <v>608</v>
      </c>
      <c r="AU32" s="72" t="s">
        <v>608</v>
      </c>
      <c r="AV32" s="72" t="s">
        <v>608</v>
      </c>
      <c r="AW32" s="72">
        <v>8</v>
      </c>
      <c r="AX32" s="72">
        <v>8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 t="s">
        <v>608</v>
      </c>
      <c r="BF32" s="72">
        <v>0</v>
      </c>
      <c r="BG32" s="72">
        <v>0</v>
      </c>
      <c r="BH32" s="72" t="s">
        <v>608</v>
      </c>
      <c r="BI32" s="72" t="s">
        <v>608</v>
      </c>
      <c r="BJ32" s="72" t="s">
        <v>608</v>
      </c>
      <c r="BK32" s="72" t="s">
        <v>608</v>
      </c>
      <c r="BL32" s="72" t="s">
        <v>608</v>
      </c>
      <c r="BM32" s="72" t="s">
        <v>608</v>
      </c>
      <c r="BN32" s="72" t="s">
        <v>608</v>
      </c>
      <c r="BO32" s="72" t="s">
        <v>608</v>
      </c>
      <c r="BP32" s="72" t="s">
        <v>608</v>
      </c>
      <c r="BQ32" s="72" t="s">
        <v>608</v>
      </c>
      <c r="BR32" s="72"/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">
      <c r="A33" s="59" t="s">
        <v>620</v>
      </c>
      <c r="B33" s="60" t="s">
        <v>290</v>
      </c>
      <c r="C33" s="61"/>
      <c r="D33" s="69"/>
      <c r="E33" s="69"/>
      <c r="F33" s="69">
        <v>3</v>
      </c>
      <c r="G33" s="69">
        <v>0</v>
      </c>
      <c r="H33" s="69">
        <v>0</v>
      </c>
      <c r="I33" s="69">
        <v>3</v>
      </c>
      <c r="J33" s="70">
        <v>0.2</v>
      </c>
      <c r="K33" s="71">
        <v>0.2</v>
      </c>
      <c r="L33" s="71">
        <v>0</v>
      </c>
      <c r="M33" s="71">
        <v>0</v>
      </c>
      <c r="N33" s="72">
        <v>1</v>
      </c>
      <c r="O33" s="72">
        <v>80</v>
      </c>
      <c r="P33" s="72">
        <v>30</v>
      </c>
      <c r="Q33" s="72">
        <v>7</v>
      </c>
      <c r="R33" s="72">
        <v>3</v>
      </c>
      <c r="S33" s="72">
        <v>0</v>
      </c>
      <c r="T33" s="71">
        <v>250</v>
      </c>
      <c r="U33" s="71">
        <v>50</v>
      </c>
      <c r="V33" s="72"/>
      <c r="W33" s="72"/>
      <c r="X33" s="72"/>
      <c r="Y33" s="72"/>
      <c r="Z33" s="72">
        <v>190200</v>
      </c>
      <c r="AA33" s="72">
        <v>30000</v>
      </c>
      <c r="AB33" s="72">
        <v>160200</v>
      </c>
      <c r="AC33" s="72"/>
      <c r="AD33" s="72">
        <v>0</v>
      </c>
      <c r="AE33" s="72">
        <v>0</v>
      </c>
      <c r="AF33" s="72">
        <v>160000</v>
      </c>
      <c r="AG33" s="72">
        <v>141000</v>
      </c>
      <c r="AH33" s="72">
        <v>0</v>
      </c>
      <c r="AI33" s="72">
        <v>0</v>
      </c>
      <c r="AJ33" s="72">
        <v>0</v>
      </c>
      <c r="AK33" s="72">
        <v>0</v>
      </c>
      <c r="AL33" s="72">
        <v>6844</v>
      </c>
      <c r="AM33" s="72">
        <v>6844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16</v>
      </c>
      <c r="AX33" s="72">
        <v>16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10000</v>
      </c>
      <c r="BF33" s="72">
        <v>0</v>
      </c>
      <c r="BG33" s="72">
        <v>0</v>
      </c>
      <c r="BH33" s="72">
        <v>500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/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">
      <c r="A34" s="59" t="s">
        <v>621</v>
      </c>
      <c r="B34" s="60" t="s">
        <v>171</v>
      </c>
      <c r="C34" s="61"/>
      <c r="D34" s="69"/>
      <c r="E34" s="69"/>
      <c r="F34" s="69">
        <v>4</v>
      </c>
      <c r="G34" s="69">
        <v>0</v>
      </c>
      <c r="H34" s="69">
        <v>0</v>
      </c>
      <c r="I34" s="69">
        <v>4</v>
      </c>
      <c r="J34" s="70">
        <v>0.4</v>
      </c>
      <c r="K34" s="71">
        <v>0.15</v>
      </c>
      <c r="L34" s="71">
        <v>0.25</v>
      </c>
      <c r="M34" s="71">
        <v>0</v>
      </c>
      <c r="N34" s="72">
        <v>1</v>
      </c>
      <c r="O34" s="72">
        <v>30</v>
      </c>
      <c r="P34" s="72">
        <v>30</v>
      </c>
      <c r="Q34" s="72">
        <v>8</v>
      </c>
      <c r="R34" s="72">
        <v>0</v>
      </c>
      <c r="S34" s="72">
        <v>0</v>
      </c>
      <c r="T34" s="71">
        <v>250</v>
      </c>
      <c r="U34" s="71">
        <v>15</v>
      </c>
      <c r="V34" s="72"/>
      <c r="W34" s="72"/>
      <c r="X34" s="72"/>
      <c r="Y34" s="72"/>
      <c r="Z34" s="72" t="s">
        <v>608</v>
      </c>
      <c r="AA34" s="72" t="s">
        <v>608</v>
      </c>
      <c r="AB34" s="72" t="s">
        <v>608</v>
      </c>
      <c r="AC34" s="72"/>
      <c r="AD34" s="72" t="s">
        <v>608</v>
      </c>
      <c r="AE34" s="72" t="s">
        <v>608</v>
      </c>
      <c r="AF34" s="72" t="s">
        <v>608</v>
      </c>
      <c r="AG34" s="72" t="s">
        <v>608</v>
      </c>
      <c r="AH34" s="72" t="s">
        <v>608</v>
      </c>
      <c r="AI34" s="72" t="s">
        <v>608</v>
      </c>
      <c r="AJ34" s="72" t="s">
        <v>608</v>
      </c>
      <c r="AK34" s="72" t="s">
        <v>608</v>
      </c>
      <c r="AL34" s="72">
        <v>4322</v>
      </c>
      <c r="AM34" s="72">
        <v>4322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 t="s">
        <v>608</v>
      </c>
      <c r="AU34" s="72">
        <v>0</v>
      </c>
      <c r="AV34" s="72" t="s">
        <v>608</v>
      </c>
      <c r="AW34" s="72">
        <v>122</v>
      </c>
      <c r="AX34" s="72">
        <v>122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6</v>
      </c>
      <c r="BH34" s="72">
        <v>0</v>
      </c>
      <c r="BI34" s="72">
        <v>0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/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">
      <c r="A35" s="59" t="s">
        <v>709</v>
      </c>
      <c r="B35" s="60" t="s">
        <v>201</v>
      </c>
      <c r="C35" s="61"/>
      <c r="D35" s="69"/>
      <c r="E35" s="69"/>
      <c r="F35" s="69">
        <v>0</v>
      </c>
      <c r="G35" s="69">
        <v>0</v>
      </c>
      <c r="H35" s="69">
        <v>0</v>
      </c>
      <c r="I35" s="69">
        <v>0</v>
      </c>
      <c r="J35" s="70">
        <v>0</v>
      </c>
      <c r="K35" s="71">
        <v>0</v>
      </c>
      <c r="L35" s="71">
        <v>0</v>
      </c>
      <c r="M35" s="71">
        <v>0</v>
      </c>
      <c r="N35" s="72">
        <v>1</v>
      </c>
      <c r="O35" s="72">
        <v>20</v>
      </c>
      <c r="P35" s="72">
        <v>20</v>
      </c>
      <c r="Q35" s="72">
        <v>0</v>
      </c>
      <c r="R35" s="72">
        <v>0</v>
      </c>
      <c r="S35" s="72">
        <v>0</v>
      </c>
      <c r="T35" s="71">
        <v>250</v>
      </c>
      <c r="U35" s="71">
        <v>20</v>
      </c>
      <c r="V35" s="72"/>
      <c r="W35" s="72"/>
      <c r="X35" s="72"/>
      <c r="Y35" s="72"/>
      <c r="Z35" s="72" t="s">
        <v>608</v>
      </c>
      <c r="AA35" s="72" t="s">
        <v>608</v>
      </c>
      <c r="AB35" s="72" t="s">
        <v>608</v>
      </c>
      <c r="AC35" s="72"/>
      <c r="AD35" s="72" t="s">
        <v>608</v>
      </c>
      <c r="AE35" s="72" t="s">
        <v>608</v>
      </c>
      <c r="AF35" s="72" t="s">
        <v>608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1206</v>
      </c>
      <c r="AM35" s="72">
        <v>1206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17</v>
      </c>
      <c r="AX35" s="72">
        <v>17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 t="s">
        <v>608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/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">
      <c r="A36" s="59" t="s">
        <v>622</v>
      </c>
      <c r="B36" s="60" t="s">
        <v>307</v>
      </c>
      <c r="C36" s="61"/>
      <c r="D36" s="69"/>
      <c r="E36" s="69"/>
      <c r="F36" s="69">
        <v>1</v>
      </c>
      <c r="G36" s="69">
        <v>0</v>
      </c>
      <c r="H36" s="69">
        <v>1</v>
      </c>
      <c r="I36" s="69">
        <v>0</v>
      </c>
      <c r="J36" s="70">
        <v>0.5</v>
      </c>
      <c r="K36" s="71">
        <v>0.5</v>
      </c>
      <c r="L36" s="71">
        <v>0</v>
      </c>
      <c r="M36" s="71">
        <v>0</v>
      </c>
      <c r="N36" s="72">
        <v>1</v>
      </c>
      <c r="O36" s="72">
        <v>400</v>
      </c>
      <c r="P36" s="72">
        <v>400</v>
      </c>
      <c r="Q36" s="72">
        <v>20</v>
      </c>
      <c r="R36" s="72">
        <v>6</v>
      </c>
      <c r="S36" s="72">
        <v>0</v>
      </c>
      <c r="T36" s="71">
        <v>300</v>
      </c>
      <c r="U36" s="71">
        <v>50</v>
      </c>
      <c r="V36" s="72"/>
      <c r="W36" s="72"/>
      <c r="X36" s="72"/>
      <c r="Y36" s="72"/>
      <c r="Z36" s="72">
        <v>70000</v>
      </c>
      <c r="AA36" s="72">
        <v>35000</v>
      </c>
      <c r="AB36" s="72">
        <v>35000</v>
      </c>
      <c r="AC36" s="72"/>
      <c r="AD36" s="72" t="s">
        <v>608</v>
      </c>
      <c r="AE36" s="72">
        <v>5000</v>
      </c>
      <c r="AF36" s="72">
        <v>30000</v>
      </c>
      <c r="AG36" s="72">
        <v>600</v>
      </c>
      <c r="AH36" s="72">
        <v>70000</v>
      </c>
      <c r="AI36" s="72" t="s">
        <v>608</v>
      </c>
      <c r="AJ36" s="72">
        <v>1000</v>
      </c>
      <c r="AK36" s="72">
        <v>12000</v>
      </c>
      <c r="AL36" s="72">
        <v>30050</v>
      </c>
      <c r="AM36" s="72">
        <v>30000</v>
      </c>
      <c r="AN36" s="72">
        <v>0</v>
      </c>
      <c r="AO36" s="72">
        <v>0</v>
      </c>
      <c r="AP36" s="72">
        <v>0</v>
      </c>
      <c r="AQ36" s="72">
        <v>0</v>
      </c>
      <c r="AR36" s="72">
        <v>50</v>
      </c>
      <c r="AS36" s="72">
        <v>0</v>
      </c>
      <c r="AT36" s="72" t="s">
        <v>608</v>
      </c>
      <c r="AU36" s="72" t="s">
        <v>608</v>
      </c>
      <c r="AV36" s="72" t="s">
        <v>608</v>
      </c>
      <c r="AW36" s="72">
        <v>590</v>
      </c>
      <c r="AX36" s="72">
        <v>540</v>
      </c>
      <c r="AY36" s="72">
        <v>0</v>
      </c>
      <c r="AZ36" s="72">
        <v>0</v>
      </c>
      <c r="BA36" s="72">
        <v>0</v>
      </c>
      <c r="BB36" s="72">
        <v>0</v>
      </c>
      <c r="BC36" s="72">
        <v>50</v>
      </c>
      <c r="BD36" s="72">
        <v>0</v>
      </c>
      <c r="BE36" s="72">
        <v>0</v>
      </c>
      <c r="BF36" s="72">
        <v>0</v>
      </c>
      <c r="BG36" s="72">
        <v>0</v>
      </c>
      <c r="BH36" s="72">
        <v>1438</v>
      </c>
      <c r="BI36" s="72">
        <v>10</v>
      </c>
      <c r="BJ36" s="72" t="s">
        <v>608</v>
      </c>
      <c r="BK36" s="72">
        <v>30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/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">
      <c r="A37" s="59" t="s">
        <v>831</v>
      </c>
      <c r="B37" s="60" t="s">
        <v>395</v>
      </c>
      <c r="C37" s="61"/>
      <c r="D37" s="73"/>
      <c r="E37" s="73"/>
      <c r="F37" s="73">
        <v>1</v>
      </c>
      <c r="G37" s="73">
        <v>0</v>
      </c>
      <c r="H37" s="73">
        <v>0</v>
      </c>
      <c r="I37" s="73">
        <v>1</v>
      </c>
      <c r="J37" s="74">
        <v>0.1</v>
      </c>
      <c r="K37" s="75">
        <v>0.1</v>
      </c>
      <c r="L37" s="75">
        <v>0</v>
      </c>
      <c r="M37" s="75">
        <v>0</v>
      </c>
      <c r="N37" s="76">
        <v>1</v>
      </c>
      <c r="O37" s="76">
        <v>50</v>
      </c>
      <c r="P37" s="76">
        <v>30</v>
      </c>
      <c r="Q37" s="76">
        <v>6</v>
      </c>
      <c r="R37" s="76">
        <v>1</v>
      </c>
      <c r="S37" s="76">
        <v>0</v>
      </c>
      <c r="T37" s="75">
        <v>215</v>
      </c>
      <c r="U37" s="75">
        <v>42</v>
      </c>
      <c r="V37" s="76"/>
      <c r="W37" s="76"/>
      <c r="X37" s="76"/>
      <c r="Y37" s="76"/>
      <c r="Z37" s="76" t="s">
        <v>608</v>
      </c>
      <c r="AA37" s="76" t="s">
        <v>608</v>
      </c>
      <c r="AB37" s="76" t="s">
        <v>608</v>
      </c>
      <c r="AC37" s="76"/>
      <c r="AD37" s="76" t="s">
        <v>608</v>
      </c>
      <c r="AE37" s="76" t="s">
        <v>608</v>
      </c>
      <c r="AF37" s="76" t="s">
        <v>608</v>
      </c>
      <c r="AG37" s="76" t="s">
        <v>608</v>
      </c>
      <c r="AH37" s="76" t="s">
        <v>608</v>
      </c>
      <c r="AI37" s="76">
        <v>0</v>
      </c>
      <c r="AJ37" s="76">
        <v>0</v>
      </c>
      <c r="AK37" s="76">
        <v>0</v>
      </c>
      <c r="AL37" s="76">
        <v>9000</v>
      </c>
      <c r="AM37" s="76">
        <v>8000</v>
      </c>
      <c r="AN37" s="76">
        <v>0</v>
      </c>
      <c r="AO37" s="76">
        <v>0</v>
      </c>
      <c r="AP37" s="76">
        <v>0</v>
      </c>
      <c r="AQ37" s="76">
        <v>0</v>
      </c>
      <c r="AR37" s="76">
        <v>100</v>
      </c>
      <c r="AS37" s="76">
        <v>900</v>
      </c>
      <c r="AT37" s="76" t="s">
        <v>608</v>
      </c>
      <c r="AU37" s="76">
        <v>0</v>
      </c>
      <c r="AV37" s="76" t="s">
        <v>608</v>
      </c>
      <c r="AW37" s="76">
        <v>187</v>
      </c>
      <c r="AX37" s="76">
        <v>167</v>
      </c>
      <c r="AY37" s="76">
        <v>0</v>
      </c>
      <c r="AZ37" s="76">
        <v>0</v>
      </c>
      <c r="BA37" s="76">
        <v>0</v>
      </c>
      <c r="BB37" s="76">
        <v>0</v>
      </c>
      <c r="BC37" s="76">
        <v>20</v>
      </c>
      <c r="BD37" s="76">
        <v>0</v>
      </c>
      <c r="BE37" s="76">
        <v>1000</v>
      </c>
      <c r="BF37" s="76">
        <v>0</v>
      </c>
      <c r="BG37" s="76">
        <v>0</v>
      </c>
      <c r="BH37" s="76" t="s">
        <v>608</v>
      </c>
      <c r="BI37" s="76">
        <v>20</v>
      </c>
      <c r="BJ37" s="76">
        <v>10</v>
      </c>
      <c r="BK37" s="76">
        <v>10</v>
      </c>
      <c r="BL37" s="76">
        <v>20</v>
      </c>
      <c r="BM37" s="76">
        <v>0</v>
      </c>
      <c r="BN37" s="76">
        <v>0</v>
      </c>
      <c r="BO37" s="76">
        <v>0</v>
      </c>
      <c r="BP37" s="76">
        <v>20</v>
      </c>
      <c r="BQ37" s="76">
        <v>10</v>
      </c>
      <c r="BR37" s="76"/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">
      <c r="A38" s="59" t="s">
        <v>623</v>
      </c>
      <c r="B38" s="60" t="s">
        <v>172</v>
      </c>
      <c r="C38" s="61"/>
      <c r="D38" s="73"/>
      <c r="E38" s="73"/>
      <c r="F38" s="73">
        <v>17</v>
      </c>
      <c r="G38" s="73">
        <v>0</v>
      </c>
      <c r="H38" s="73">
        <v>6</v>
      </c>
      <c r="I38" s="73">
        <v>11</v>
      </c>
      <c r="J38" s="74">
        <v>4.3</v>
      </c>
      <c r="K38" s="75">
        <v>4.3</v>
      </c>
      <c r="L38" s="75">
        <v>0</v>
      </c>
      <c r="M38" s="75">
        <v>0</v>
      </c>
      <c r="N38" s="76">
        <v>1</v>
      </c>
      <c r="O38" s="76">
        <v>1090</v>
      </c>
      <c r="P38" s="76">
        <v>834</v>
      </c>
      <c r="Q38" s="76">
        <v>200</v>
      </c>
      <c r="R38" s="76">
        <v>18</v>
      </c>
      <c r="S38" s="76">
        <v>1</v>
      </c>
      <c r="T38" s="75">
        <v>281</v>
      </c>
      <c r="U38" s="75">
        <v>67</v>
      </c>
      <c r="V38" s="76"/>
      <c r="W38" s="76"/>
      <c r="X38" s="76"/>
      <c r="Y38" s="76"/>
      <c r="Z38" s="76" t="s">
        <v>608</v>
      </c>
      <c r="AA38" s="76" t="s">
        <v>608</v>
      </c>
      <c r="AB38" s="76" t="s">
        <v>608</v>
      </c>
      <c r="AC38" s="76"/>
      <c r="AD38" s="76" t="s">
        <v>608</v>
      </c>
      <c r="AE38" s="76" t="s">
        <v>608</v>
      </c>
      <c r="AF38" s="76" t="s">
        <v>608</v>
      </c>
      <c r="AG38" s="76" t="s">
        <v>608</v>
      </c>
      <c r="AH38" s="76" t="s">
        <v>608</v>
      </c>
      <c r="AI38" s="76" t="s">
        <v>608</v>
      </c>
      <c r="AJ38" s="76" t="s">
        <v>608</v>
      </c>
      <c r="AK38" s="76" t="s">
        <v>608</v>
      </c>
      <c r="AL38" s="76">
        <v>63949</v>
      </c>
      <c r="AM38" s="76">
        <v>63949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500</v>
      </c>
      <c r="BF38" s="76">
        <v>0</v>
      </c>
      <c r="BG38" s="76">
        <v>0</v>
      </c>
      <c r="BH38" s="76">
        <v>2500</v>
      </c>
      <c r="BI38" s="76">
        <v>30</v>
      </c>
      <c r="BJ38" s="76">
        <v>150</v>
      </c>
      <c r="BK38" s="76">
        <v>200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/>
      <c r="BS38" s="76" t="s">
        <v>608</v>
      </c>
      <c r="BT38" s="76" t="s">
        <v>608</v>
      </c>
      <c r="BU38" s="76" t="s">
        <v>608</v>
      </c>
    </row>
    <row r="39" spans="1:73" s="25" customFormat="1" ht="12.75" customHeight="1" x14ac:dyDescent="0.2">
      <c r="A39" s="59" t="s">
        <v>721</v>
      </c>
      <c r="B39" s="60" t="s">
        <v>396</v>
      </c>
      <c r="C39" s="61"/>
      <c r="D39" s="69"/>
      <c r="E39" s="69"/>
      <c r="F39" s="69">
        <v>1</v>
      </c>
      <c r="G39" s="69">
        <v>0</v>
      </c>
      <c r="H39" s="69">
        <v>1</v>
      </c>
      <c r="I39" s="69">
        <v>0</v>
      </c>
      <c r="J39" s="70">
        <v>0.6</v>
      </c>
      <c r="K39" s="71">
        <v>0.6</v>
      </c>
      <c r="L39" s="71">
        <v>0</v>
      </c>
      <c r="M39" s="71">
        <v>0</v>
      </c>
      <c r="N39" s="72">
        <v>1</v>
      </c>
      <c r="O39" s="72">
        <v>64</v>
      </c>
      <c r="P39" s="72">
        <v>64</v>
      </c>
      <c r="Q39" s="72">
        <v>12</v>
      </c>
      <c r="R39" s="72">
        <v>4</v>
      </c>
      <c r="S39" s="72">
        <v>0</v>
      </c>
      <c r="T39" s="71">
        <v>244</v>
      </c>
      <c r="U39" s="71">
        <v>40</v>
      </c>
      <c r="V39" s="72"/>
      <c r="W39" s="72"/>
      <c r="X39" s="72"/>
      <c r="Y39" s="72"/>
      <c r="Z39" s="72" t="s">
        <v>608</v>
      </c>
      <c r="AA39" s="72" t="s">
        <v>608</v>
      </c>
      <c r="AB39" s="72" t="s">
        <v>608</v>
      </c>
      <c r="AC39" s="72"/>
      <c r="AD39" s="72" t="s">
        <v>608</v>
      </c>
      <c r="AE39" s="72" t="s">
        <v>608</v>
      </c>
      <c r="AF39" s="72" t="s">
        <v>608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3020</v>
      </c>
      <c r="AM39" s="72">
        <v>2960</v>
      </c>
      <c r="AN39" s="72">
        <v>0</v>
      </c>
      <c r="AO39" s="72">
        <v>2</v>
      </c>
      <c r="AP39" s="72">
        <v>0</v>
      </c>
      <c r="AQ39" s="72">
        <v>0</v>
      </c>
      <c r="AR39" s="72">
        <v>58</v>
      </c>
      <c r="AS39" s="72">
        <v>0</v>
      </c>
      <c r="AT39" s="72" t="s">
        <v>608</v>
      </c>
      <c r="AU39" s="72">
        <v>0</v>
      </c>
      <c r="AV39" s="72" t="s">
        <v>608</v>
      </c>
      <c r="AW39" s="72">
        <v>185</v>
      </c>
      <c r="AX39" s="72">
        <v>178</v>
      </c>
      <c r="AY39" s="72">
        <v>0</v>
      </c>
      <c r="AZ39" s="72">
        <v>0</v>
      </c>
      <c r="BA39" s="72">
        <v>0</v>
      </c>
      <c r="BB39" s="72">
        <v>0</v>
      </c>
      <c r="BC39" s="72">
        <v>7</v>
      </c>
      <c r="BD39" s="72">
        <v>0</v>
      </c>
      <c r="BE39" s="72">
        <v>0</v>
      </c>
      <c r="BF39" s="72">
        <v>0</v>
      </c>
      <c r="BG39" s="72">
        <v>1</v>
      </c>
      <c r="BH39" s="72">
        <v>313</v>
      </c>
      <c r="BI39" s="72" t="s">
        <v>608</v>
      </c>
      <c r="BJ39" s="72" t="s">
        <v>608</v>
      </c>
      <c r="BK39" s="72" t="s">
        <v>608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/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">
      <c r="A40" s="59" t="s">
        <v>624</v>
      </c>
      <c r="B40" s="60" t="s">
        <v>243</v>
      </c>
      <c r="C40" s="61"/>
      <c r="D40" s="69"/>
      <c r="E40" s="69"/>
      <c r="F40" s="69">
        <v>1</v>
      </c>
      <c r="G40" s="69">
        <v>0</v>
      </c>
      <c r="H40" s="69">
        <v>0</v>
      </c>
      <c r="I40" s="69">
        <v>1</v>
      </c>
      <c r="J40" s="70">
        <v>0.3</v>
      </c>
      <c r="K40" s="71">
        <v>0.3</v>
      </c>
      <c r="L40" s="71">
        <v>0</v>
      </c>
      <c r="M40" s="71">
        <v>0</v>
      </c>
      <c r="N40" s="72">
        <v>1</v>
      </c>
      <c r="O40" s="72">
        <v>133</v>
      </c>
      <c r="P40" s="72">
        <v>133</v>
      </c>
      <c r="Q40" s="72">
        <v>12</v>
      </c>
      <c r="R40" s="72">
        <v>1</v>
      </c>
      <c r="S40" s="72">
        <v>0</v>
      </c>
      <c r="T40" s="71">
        <v>250</v>
      </c>
      <c r="U40" s="71">
        <v>42</v>
      </c>
      <c r="V40" s="72"/>
      <c r="W40" s="72"/>
      <c r="X40" s="72"/>
      <c r="Y40" s="72"/>
      <c r="Z40" s="72" t="s">
        <v>608</v>
      </c>
      <c r="AA40" s="72" t="s">
        <v>608</v>
      </c>
      <c r="AB40" s="72" t="s">
        <v>608</v>
      </c>
      <c r="AC40" s="72"/>
      <c r="AD40" s="72" t="s">
        <v>608</v>
      </c>
      <c r="AE40" s="72" t="s">
        <v>608</v>
      </c>
      <c r="AF40" s="72" t="s">
        <v>608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10722</v>
      </c>
      <c r="AM40" s="72">
        <v>10722</v>
      </c>
      <c r="AN40" s="72">
        <v>0</v>
      </c>
      <c r="AO40" s="72">
        <v>0</v>
      </c>
      <c r="AP40" s="72">
        <v>0</v>
      </c>
      <c r="AQ40" s="72">
        <v>0</v>
      </c>
      <c r="AR40" s="72">
        <v>0</v>
      </c>
      <c r="AS40" s="72">
        <v>0</v>
      </c>
      <c r="AT40" s="72" t="s">
        <v>608</v>
      </c>
      <c r="AU40" s="72" t="s">
        <v>608</v>
      </c>
      <c r="AV40" s="72" t="s">
        <v>608</v>
      </c>
      <c r="AW40" s="72">
        <v>239</v>
      </c>
      <c r="AX40" s="72">
        <v>239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 t="s">
        <v>608</v>
      </c>
      <c r="BI40" s="72">
        <v>0</v>
      </c>
      <c r="BJ40" s="72" t="s">
        <v>608</v>
      </c>
      <c r="BK40" s="72" t="s">
        <v>608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>
        <v>0</v>
      </c>
      <c r="BR40" s="72"/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">
      <c r="A41" s="59" t="s">
        <v>625</v>
      </c>
      <c r="B41" s="60" t="s">
        <v>174</v>
      </c>
      <c r="C41" s="61"/>
      <c r="D41" s="69"/>
      <c r="E41" s="69"/>
      <c r="F41" s="69">
        <v>2</v>
      </c>
      <c r="G41" s="69">
        <v>0</v>
      </c>
      <c r="H41" s="69">
        <v>1</v>
      </c>
      <c r="I41" s="69">
        <v>1</v>
      </c>
      <c r="J41" s="70">
        <v>0.8</v>
      </c>
      <c r="K41" s="71">
        <v>0.8</v>
      </c>
      <c r="L41" s="71">
        <v>0</v>
      </c>
      <c r="M41" s="71">
        <v>0</v>
      </c>
      <c r="N41" s="72">
        <v>1</v>
      </c>
      <c r="O41" s="72">
        <v>320</v>
      </c>
      <c r="P41" s="72">
        <v>320</v>
      </c>
      <c r="Q41" s="72">
        <v>30</v>
      </c>
      <c r="R41" s="72">
        <v>3</v>
      </c>
      <c r="S41" s="72">
        <v>4</v>
      </c>
      <c r="T41" s="71">
        <v>250</v>
      </c>
      <c r="U41" s="71">
        <v>30</v>
      </c>
      <c r="V41" s="72"/>
      <c r="W41" s="72"/>
      <c r="X41" s="72"/>
      <c r="Y41" s="72"/>
      <c r="Z41" s="72">
        <v>122168.35</v>
      </c>
      <c r="AA41" s="72">
        <v>70068.350000000006</v>
      </c>
      <c r="AB41" s="72">
        <v>52100</v>
      </c>
      <c r="AC41" s="72"/>
      <c r="AD41" s="72">
        <v>0</v>
      </c>
      <c r="AE41" s="72">
        <v>0</v>
      </c>
      <c r="AF41" s="72">
        <v>50300</v>
      </c>
      <c r="AG41" s="72">
        <v>3000</v>
      </c>
      <c r="AH41" s="72">
        <v>122168</v>
      </c>
      <c r="AI41" s="72">
        <v>1000</v>
      </c>
      <c r="AJ41" s="72">
        <v>0</v>
      </c>
      <c r="AK41" s="72">
        <v>2000</v>
      </c>
      <c r="AL41" s="72">
        <v>55942</v>
      </c>
      <c r="AM41" s="72">
        <v>39806</v>
      </c>
      <c r="AN41" s="72">
        <v>0</v>
      </c>
      <c r="AO41" s="72">
        <v>0</v>
      </c>
      <c r="AP41" s="72">
        <v>0</v>
      </c>
      <c r="AQ41" s="72">
        <v>10800</v>
      </c>
      <c r="AR41" s="72">
        <v>5336</v>
      </c>
      <c r="AS41" s="72">
        <v>0</v>
      </c>
      <c r="AT41" s="72">
        <v>0</v>
      </c>
      <c r="AU41" s="72">
        <v>71</v>
      </c>
      <c r="AV41" s="72">
        <v>0</v>
      </c>
      <c r="AW41" s="72">
        <v>1763</v>
      </c>
      <c r="AX41" s="72">
        <v>963</v>
      </c>
      <c r="AY41" s="72">
        <v>0</v>
      </c>
      <c r="AZ41" s="72">
        <v>0</v>
      </c>
      <c r="BA41" s="72">
        <v>0</v>
      </c>
      <c r="BB41" s="72">
        <v>243</v>
      </c>
      <c r="BC41" s="72">
        <v>557</v>
      </c>
      <c r="BD41" s="72">
        <v>0</v>
      </c>
      <c r="BE41" s="72">
        <v>0</v>
      </c>
      <c r="BF41" s="72">
        <v>0</v>
      </c>
      <c r="BG41" s="72">
        <v>1</v>
      </c>
      <c r="BH41" s="72">
        <v>0</v>
      </c>
      <c r="BI41" s="72">
        <v>0</v>
      </c>
      <c r="BJ41" s="72">
        <v>0</v>
      </c>
      <c r="BK41" s="72">
        <v>10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/>
      <c r="BS41" s="72" t="s">
        <v>608</v>
      </c>
      <c r="BT41" s="72" t="s">
        <v>608</v>
      </c>
      <c r="BU41" s="72" t="s">
        <v>608</v>
      </c>
    </row>
    <row r="42" spans="1:73" s="25" customFormat="1" ht="12.75" customHeight="1" x14ac:dyDescent="0.2">
      <c r="A42" s="59" t="s">
        <v>626</v>
      </c>
      <c r="B42" s="60" t="s">
        <v>207</v>
      </c>
      <c r="C42" s="61"/>
      <c r="D42" s="69"/>
      <c r="E42" s="69"/>
      <c r="F42" s="69">
        <v>3</v>
      </c>
      <c r="G42" s="69">
        <v>0</v>
      </c>
      <c r="H42" s="69">
        <v>0</v>
      </c>
      <c r="I42" s="69">
        <v>3</v>
      </c>
      <c r="J42" s="70">
        <v>0.5</v>
      </c>
      <c r="K42" s="71">
        <v>0.15</v>
      </c>
      <c r="L42" s="71">
        <v>0.35</v>
      </c>
      <c r="M42" s="71">
        <v>0</v>
      </c>
      <c r="N42" s="72">
        <v>1</v>
      </c>
      <c r="O42" s="72">
        <v>171</v>
      </c>
      <c r="P42" s="72">
        <v>137</v>
      </c>
      <c r="Q42" s="72">
        <v>12</v>
      </c>
      <c r="R42" s="72">
        <v>2</v>
      </c>
      <c r="S42" s="72">
        <v>0</v>
      </c>
      <c r="T42" s="71">
        <v>144</v>
      </c>
      <c r="U42" s="71">
        <v>24</v>
      </c>
      <c r="V42" s="72"/>
      <c r="W42" s="72"/>
      <c r="X42" s="72"/>
      <c r="Y42" s="72"/>
      <c r="Z42" s="72" t="s">
        <v>608</v>
      </c>
      <c r="AA42" s="72" t="s">
        <v>608</v>
      </c>
      <c r="AB42" s="72" t="s">
        <v>608</v>
      </c>
      <c r="AC42" s="72"/>
      <c r="AD42" s="72" t="s">
        <v>608</v>
      </c>
      <c r="AE42" s="72" t="s">
        <v>608</v>
      </c>
      <c r="AF42" s="72" t="s">
        <v>608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13210</v>
      </c>
      <c r="AM42" s="72">
        <v>13000</v>
      </c>
      <c r="AN42" s="72">
        <v>20</v>
      </c>
      <c r="AO42" s="72">
        <v>30</v>
      </c>
      <c r="AP42" s="72">
        <v>0</v>
      </c>
      <c r="AQ42" s="72">
        <v>10</v>
      </c>
      <c r="AR42" s="72">
        <v>150</v>
      </c>
      <c r="AS42" s="72">
        <v>0</v>
      </c>
      <c r="AT42" s="72" t="s">
        <v>608</v>
      </c>
      <c r="AU42" s="72">
        <v>0</v>
      </c>
      <c r="AV42" s="72" t="s">
        <v>608</v>
      </c>
      <c r="AW42" s="72">
        <v>200</v>
      </c>
      <c r="AX42" s="72">
        <v>180</v>
      </c>
      <c r="AY42" s="72">
        <v>0</v>
      </c>
      <c r="AZ42" s="72">
        <v>0</v>
      </c>
      <c r="BA42" s="72">
        <v>0</v>
      </c>
      <c r="BB42" s="72">
        <v>0</v>
      </c>
      <c r="BC42" s="72">
        <v>20</v>
      </c>
      <c r="BD42" s="72">
        <v>0</v>
      </c>
      <c r="BE42" s="72" t="s">
        <v>608</v>
      </c>
      <c r="BF42" s="72">
        <v>0</v>
      </c>
      <c r="BG42" s="72">
        <v>2</v>
      </c>
      <c r="BH42" s="72" t="s">
        <v>608</v>
      </c>
      <c r="BI42" s="72" t="s">
        <v>608</v>
      </c>
      <c r="BJ42" s="72" t="s">
        <v>608</v>
      </c>
      <c r="BK42" s="72">
        <v>0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 t="s">
        <v>608</v>
      </c>
      <c r="BR42" s="72"/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">
      <c r="A43" s="59" t="s">
        <v>741</v>
      </c>
      <c r="B43" s="60" t="s">
        <v>257</v>
      </c>
      <c r="C43" s="61"/>
      <c r="D43" s="69"/>
      <c r="E43" s="69"/>
      <c r="F43" s="69">
        <v>1</v>
      </c>
      <c r="G43" s="69">
        <v>0</v>
      </c>
      <c r="H43" s="69">
        <v>0</v>
      </c>
      <c r="I43" s="69">
        <v>1</v>
      </c>
      <c r="J43" s="70">
        <v>0.1</v>
      </c>
      <c r="K43" s="71">
        <v>0.1</v>
      </c>
      <c r="L43" s="71">
        <v>0</v>
      </c>
      <c r="M43" s="71">
        <v>0</v>
      </c>
      <c r="N43" s="72">
        <v>1</v>
      </c>
      <c r="O43" s="72">
        <v>230</v>
      </c>
      <c r="P43" s="72">
        <v>150</v>
      </c>
      <c r="Q43" s="72">
        <v>10</v>
      </c>
      <c r="R43" s="72">
        <v>0</v>
      </c>
      <c r="S43" s="72">
        <v>0</v>
      </c>
      <c r="T43" s="71">
        <v>252</v>
      </c>
      <c r="U43" s="71">
        <v>39</v>
      </c>
      <c r="V43" s="72"/>
      <c r="W43" s="72"/>
      <c r="X43" s="72"/>
      <c r="Y43" s="72"/>
      <c r="Z43" s="72" t="s">
        <v>608</v>
      </c>
      <c r="AA43" s="72" t="s">
        <v>608</v>
      </c>
      <c r="AB43" s="72" t="s">
        <v>608</v>
      </c>
      <c r="AC43" s="72"/>
      <c r="AD43" s="72" t="s">
        <v>608</v>
      </c>
      <c r="AE43" s="72" t="s">
        <v>608</v>
      </c>
      <c r="AF43" s="72" t="s">
        <v>608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3642</v>
      </c>
      <c r="AM43" s="72">
        <v>3542</v>
      </c>
      <c r="AN43" s="72">
        <v>50</v>
      </c>
      <c r="AO43" s="72">
        <v>50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516</v>
      </c>
      <c r="AX43" s="72">
        <v>401</v>
      </c>
      <c r="AY43" s="72">
        <v>115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 t="s">
        <v>608</v>
      </c>
      <c r="BF43" s="72">
        <v>0</v>
      </c>
      <c r="BG43" s="72">
        <v>0</v>
      </c>
      <c r="BH43" s="72">
        <v>0</v>
      </c>
      <c r="BI43" s="72">
        <v>0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/>
      <c r="BS43" s="72" t="s">
        <v>608</v>
      </c>
      <c r="BT43" s="72" t="s">
        <v>608</v>
      </c>
      <c r="BU43" s="72" t="s">
        <v>608</v>
      </c>
    </row>
    <row r="44" spans="1:73" s="25" customFormat="1" ht="12.75" customHeight="1" x14ac:dyDescent="0.2">
      <c r="A44" s="59" t="s">
        <v>627</v>
      </c>
      <c r="B44" s="60" t="s">
        <v>176</v>
      </c>
      <c r="C44" s="61"/>
      <c r="D44" s="69"/>
      <c r="E44" s="69"/>
      <c r="F44" s="69">
        <v>1</v>
      </c>
      <c r="G44" s="69">
        <v>0</v>
      </c>
      <c r="H44" s="69">
        <v>0</v>
      </c>
      <c r="I44" s="69">
        <v>1</v>
      </c>
      <c r="J44" s="70">
        <v>0.5</v>
      </c>
      <c r="K44" s="71">
        <v>0.5</v>
      </c>
      <c r="L44" s="71">
        <v>0</v>
      </c>
      <c r="M44" s="71">
        <v>0</v>
      </c>
      <c r="N44" s="72">
        <v>1</v>
      </c>
      <c r="O44" s="72">
        <v>100</v>
      </c>
      <c r="P44" s="72">
        <v>100</v>
      </c>
      <c r="Q44" s="72">
        <v>44</v>
      </c>
      <c r="R44" s="72">
        <v>3</v>
      </c>
      <c r="S44" s="72">
        <v>0</v>
      </c>
      <c r="T44" s="71">
        <v>250</v>
      </c>
      <c r="U44" s="71">
        <v>45</v>
      </c>
      <c r="V44" s="72"/>
      <c r="W44" s="72"/>
      <c r="X44" s="72"/>
      <c r="Y44" s="72"/>
      <c r="Z44" s="72">
        <v>75000</v>
      </c>
      <c r="AA44" s="72">
        <v>42000</v>
      </c>
      <c r="AB44" s="72">
        <v>33000</v>
      </c>
      <c r="AC44" s="72"/>
      <c r="AD44" s="72" t="s">
        <v>608</v>
      </c>
      <c r="AE44" s="72">
        <v>1000</v>
      </c>
      <c r="AF44" s="72">
        <v>32000</v>
      </c>
      <c r="AG44" s="72" t="s">
        <v>608</v>
      </c>
      <c r="AH44" s="72">
        <v>77000</v>
      </c>
      <c r="AI44" s="72">
        <v>0</v>
      </c>
      <c r="AJ44" s="72">
        <v>0</v>
      </c>
      <c r="AK44" s="72">
        <v>0</v>
      </c>
      <c r="AL44" s="72">
        <v>19278</v>
      </c>
      <c r="AM44" s="72">
        <v>19253</v>
      </c>
      <c r="AN44" s="72">
        <v>0</v>
      </c>
      <c r="AO44" s="72">
        <v>0</v>
      </c>
      <c r="AP44" s="72">
        <v>0</v>
      </c>
      <c r="AQ44" s="72">
        <v>0</v>
      </c>
      <c r="AR44" s="72">
        <v>25</v>
      </c>
      <c r="AS44" s="72">
        <v>0</v>
      </c>
      <c r="AT44" s="72" t="s">
        <v>608</v>
      </c>
      <c r="AU44" s="72" t="s">
        <v>608</v>
      </c>
      <c r="AV44" s="72" t="s">
        <v>608</v>
      </c>
      <c r="AW44" s="72">
        <v>388</v>
      </c>
      <c r="AX44" s="72">
        <v>385</v>
      </c>
      <c r="AY44" s="72">
        <v>0</v>
      </c>
      <c r="AZ44" s="72">
        <v>0</v>
      </c>
      <c r="BA44" s="72">
        <v>0</v>
      </c>
      <c r="BB44" s="72">
        <v>0</v>
      </c>
      <c r="BC44" s="72">
        <v>3</v>
      </c>
      <c r="BD44" s="72">
        <v>0</v>
      </c>
      <c r="BE44" s="72">
        <v>0</v>
      </c>
      <c r="BF44" s="72">
        <v>0</v>
      </c>
      <c r="BG44" s="72">
        <v>1</v>
      </c>
      <c r="BH44" s="72">
        <v>300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/>
      <c r="BS44" s="72" t="s">
        <v>608</v>
      </c>
      <c r="BT44" s="72" t="s">
        <v>608</v>
      </c>
      <c r="BU44" s="72">
        <v>0</v>
      </c>
    </row>
    <row r="45" spans="1:73" s="25" customFormat="1" ht="12.75" customHeight="1" x14ac:dyDescent="0.2">
      <c r="A45" s="59" t="s">
        <v>832</v>
      </c>
      <c r="B45" s="60" t="s">
        <v>397</v>
      </c>
      <c r="C45" s="61"/>
      <c r="D45" s="69"/>
      <c r="E45" s="69"/>
      <c r="F45" s="69">
        <v>1</v>
      </c>
      <c r="G45" s="69">
        <v>0</v>
      </c>
      <c r="H45" s="69">
        <v>0</v>
      </c>
      <c r="I45" s="69">
        <v>1</v>
      </c>
      <c r="J45" s="70">
        <v>0.45</v>
      </c>
      <c r="K45" s="71">
        <v>0.45</v>
      </c>
      <c r="L45" s="71">
        <v>0</v>
      </c>
      <c r="M45" s="71">
        <v>0</v>
      </c>
      <c r="N45" s="72">
        <v>1</v>
      </c>
      <c r="O45" s="72">
        <v>10</v>
      </c>
      <c r="P45" s="72">
        <v>10</v>
      </c>
      <c r="Q45" s="72">
        <v>0</v>
      </c>
      <c r="R45" s="72">
        <v>0</v>
      </c>
      <c r="S45" s="72">
        <v>0</v>
      </c>
      <c r="T45" s="71">
        <v>250</v>
      </c>
      <c r="U45" s="71">
        <v>42</v>
      </c>
      <c r="V45" s="72"/>
      <c r="W45" s="72"/>
      <c r="X45" s="72"/>
      <c r="Y45" s="72"/>
      <c r="Z45" s="72" t="s">
        <v>608</v>
      </c>
      <c r="AA45" s="72" t="s">
        <v>608</v>
      </c>
      <c r="AB45" s="72" t="s">
        <v>608</v>
      </c>
      <c r="AC45" s="72"/>
      <c r="AD45" s="72" t="s">
        <v>608</v>
      </c>
      <c r="AE45" s="72" t="s">
        <v>608</v>
      </c>
      <c r="AF45" s="72" t="s">
        <v>608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95</v>
      </c>
      <c r="AM45" s="72">
        <v>95</v>
      </c>
      <c r="AN45" s="72">
        <v>0</v>
      </c>
      <c r="AO45" s="72">
        <v>0</v>
      </c>
      <c r="AP45" s="72">
        <v>0</v>
      </c>
      <c r="AQ45" s="72">
        <v>0</v>
      </c>
      <c r="AR45" s="72">
        <v>0</v>
      </c>
      <c r="AS45" s="72">
        <v>0</v>
      </c>
      <c r="AT45" s="72">
        <v>0</v>
      </c>
      <c r="AU45" s="72">
        <v>0</v>
      </c>
      <c r="AV45" s="72">
        <v>0</v>
      </c>
      <c r="AW45" s="72">
        <v>1</v>
      </c>
      <c r="AX45" s="72">
        <v>1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>
        <v>0</v>
      </c>
      <c r="BG45" s="72">
        <v>0</v>
      </c>
      <c r="BH45" s="72">
        <v>20</v>
      </c>
      <c r="BI45" s="72">
        <v>0</v>
      </c>
      <c r="BJ45" s="72">
        <v>0</v>
      </c>
      <c r="BK45" s="72">
        <v>0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/>
      <c r="BS45" s="72" t="s">
        <v>608</v>
      </c>
      <c r="BT45" s="72" t="s">
        <v>608</v>
      </c>
      <c r="BU45" s="72" t="s">
        <v>608</v>
      </c>
    </row>
    <row r="46" spans="1:73" s="25" customFormat="1" ht="12.75" customHeight="1" x14ac:dyDescent="0.2">
      <c r="A46" s="59" t="s">
        <v>710</v>
      </c>
      <c r="B46" s="60" t="s">
        <v>244</v>
      </c>
      <c r="C46" s="61"/>
      <c r="D46" s="69"/>
      <c r="E46" s="69"/>
      <c r="F46" s="69">
        <v>0</v>
      </c>
      <c r="G46" s="69">
        <v>0</v>
      </c>
      <c r="H46" s="69">
        <v>0</v>
      </c>
      <c r="I46" s="69">
        <v>0</v>
      </c>
      <c r="J46" s="70">
        <v>0</v>
      </c>
      <c r="K46" s="71">
        <v>0</v>
      </c>
      <c r="L46" s="71">
        <v>0</v>
      </c>
      <c r="M46" s="71">
        <v>0</v>
      </c>
      <c r="N46" s="72">
        <v>1</v>
      </c>
      <c r="O46" s="72">
        <v>30</v>
      </c>
      <c r="P46" s="72">
        <v>30</v>
      </c>
      <c r="Q46" s="72">
        <v>15</v>
      </c>
      <c r="R46" s="72">
        <v>1</v>
      </c>
      <c r="S46" s="72">
        <v>0</v>
      </c>
      <c r="T46" s="71">
        <v>255</v>
      </c>
      <c r="U46" s="71">
        <v>42</v>
      </c>
      <c r="V46" s="72"/>
      <c r="W46" s="72"/>
      <c r="X46" s="72"/>
      <c r="Y46" s="72"/>
      <c r="Z46" s="72" t="s">
        <v>608</v>
      </c>
      <c r="AA46" s="72" t="s">
        <v>608</v>
      </c>
      <c r="AB46" s="72" t="s">
        <v>608</v>
      </c>
      <c r="AC46" s="72"/>
      <c r="AD46" s="72" t="s">
        <v>608</v>
      </c>
      <c r="AE46" s="72" t="s">
        <v>608</v>
      </c>
      <c r="AF46" s="72" t="s">
        <v>608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461</v>
      </c>
      <c r="AM46" s="72">
        <v>461</v>
      </c>
      <c r="AN46" s="72">
        <v>0</v>
      </c>
      <c r="AO46" s="72">
        <v>0</v>
      </c>
      <c r="AP46" s="72">
        <v>0</v>
      </c>
      <c r="AQ46" s="72">
        <v>0</v>
      </c>
      <c r="AR46" s="72">
        <v>0</v>
      </c>
      <c r="AS46" s="72">
        <v>0</v>
      </c>
      <c r="AT46" s="72">
        <v>0</v>
      </c>
      <c r="AU46" s="72">
        <v>0</v>
      </c>
      <c r="AV46" s="72">
        <v>0</v>
      </c>
      <c r="AW46" s="72">
        <v>172</v>
      </c>
      <c r="AX46" s="72">
        <v>172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0</v>
      </c>
      <c r="BH46" s="72">
        <v>0</v>
      </c>
      <c r="BI46" s="72">
        <v>0</v>
      </c>
      <c r="BJ46" s="72">
        <v>0</v>
      </c>
      <c r="BK46" s="72">
        <v>0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/>
      <c r="BS46" s="72" t="s">
        <v>608</v>
      </c>
      <c r="BT46" s="72" t="s">
        <v>608</v>
      </c>
      <c r="BU46" s="72" t="s">
        <v>608</v>
      </c>
    </row>
    <row r="47" spans="1:73" s="25" customFormat="1" x14ac:dyDescent="0.2">
      <c r="A47" s="59" t="s">
        <v>742</v>
      </c>
      <c r="B47" s="351" t="s">
        <v>398</v>
      </c>
      <c r="C47" s="352"/>
      <c r="D47" s="69"/>
      <c r="E47" s="69"/>
      <c r="F47" s="69">
        <v>1</v>
      </c>
      <c r="G47" s="69">
        <v>0</v>
      </c>
      <c r="H47" s="69">
        <v>1</v>
      </c>
      <c r="I47" s="69">
        <v>0</v>
      </c>
      <c r="J47" s="70">
        <v>0.5</v>
      </c>
      <c r="K47" s="71">
        <v>0.5</v>
      </c>
      <c r="L47" s="71">
        <v>0</v>
      </c>
      <c r="M47" s="71">
        <v>0</v>
      </c>
      <c r="N47" s="72">
        <v>3</v>
      </c>
      <c r="O47" s="72">
        <v>983</v>
      </c>
      <c r="P47" s="72">
        <v>493</v>
      </c>
      <c r="Q47" s="72">
        <v>448</v>
      </c>
      <c r="R47" s="72">
        <v>3</v>
      </c>
      <c r="S47" s="72">
        <v>60</v>
      </c>
      <c r="T47" s="71">
        <v>120</v>
      </c>
      <c r="U47" s="71">
        <v>21</v>
      </c>
      <c r="V47" s="72"/>
      <c r="W47" s="72"/>
      <c r="X47" s="72"/>
      <c r="Y47" s="72"/>
      <c r="Z47" s="72" t="s">
        <v>608</v>
      </c>
      <c r="AA47" s="72" t="s">
        <v>608</v>
      </c>
      <c r="AB47" s="72" t="s">
        <v>608</v>
      </c>
      <c r="AC47" s="72"/>
      <c r="AD47" s="72" t="s">
        <v>608</v>
      </c>
      <c r="AE47" s="72" t="s">
        <v>608</v>
      </c>
      <c r="AF47" s="72" t="s">
        <v>608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 t="s">
        <v>608</v>
      </c>
      <c r="AL47" s="72">
        <v>51510</v>
      </c>
      <c r="AM47" s="72">
        <v>51000</v>
      </c>
      <c r="AN47" s="72">
        <v>0</v>
      </c>
      <c r="AO47" s="72">
        <v>0</v>
      </c>
      <c r="AP47" s="72">
        <v>0</v>
      </c>
      <c r="AQ47" s="72">
        <v>10</v>
      </c>
      <c r="AR47" s="72">
        <v>500</v>
      </c>
      <c r="AS47" s="72">
        <v>0</v>
      </c>
      <c r="AT47" s="72" t="s">
        <v>608</v>
      </c>
      <c r="AU47" s="72">
        <v>100</v>
      </c>
      <c r="AV47" s="72" t="s">
        <v>608</v>
      </c>
      <c r="AW47" s="72">
        <v>913</v>
      </c>
      <c r="AX47" s="72">
        <v>813</v>
      </c>
      <c r="AY47" s="72">
        <v>0</v>
      </c>
      <c r="AZ47" s="72">
        <v>0</v>
      </c>
      <c r="BA47" s="72">
        <v>0</v>
      </c>
      <c r="BB47" s="72">
        <v>10</v>
      </c>
      <c r="BC47" s="72">
        <v>90</v>
      </c>
      <c r="BD47" s="72">
        <v>0</v>
      </c>
      <c r="BE47" s="72">
        <v>100</v>
      </c>
      <c r="BF47" s="72">
        <v>0</v>
      </c>
      <c r="BG47" s="72">
        <v>5</v>
      </c>
      <c r="BH47" s="72" t="s">
        <v>608</v>
      </c>
      <c r="BI47" s="72">
        <v>50</v>
      </c>
      <c r="BJ47" s="72" t="s">
        <v>608</v>
      </c>
      <c r="BK47" s="72" t="s">
        <v>608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 t="s">
        <v>608</v>
      </c>
      <c r="BR47" s="72"/>
      <c r="BS47" s="72" t="s">
        <v>608</v>
      </c>
      <c r="BT47" s="72" t="s">
        <v>608</v>
      </c>
      <c r="BU47" s="72" t="s">
        <v>608</v>
      </c>
    </row>
    <row r="48" spans="1:73" s="25" customFormat="1" ht="12.75" customHeight="1" x14ac:dyDescent="0.2">
      <c r="A48" s="59" t="s">
        <v>743</v>
      </c>
      <c r="B48" s="60" t="s">
        <v>259</v>
      </c>
      <c r="C48" s="61"/>
      <c r="D48" s="69"/>
      <c r="E48" s="69"/>
      <c r="F48" s="69">
        <v>1</v>
      </c>
      <c r="G48" s="69">
        <v>0</v>
      </c>
      <c r="H48" s="69">
        <v>1</v>
      </c>
      <c r="I48" s="69">
        <v>0</v>
      </c>
      <c r="J48" s="70">
        <v>0.5</v>
      </c>
      <c r="K48" s="71">
        <v>0.5</v>
      </c>
      <c r="L48" s="71">
        <v>0</v>
      </c>
      <c r="M48" s="71">
        <v>0</v>
      </c>
      <c r="N48" s="72">
        <v>1</v>
      </c>
      <c r="O48" s="72">
        <v>600</v>
      </c>
      <c r="P48" s="72">
        <v>550</v>
      </c>
      <c r="Q48" s="72">
        <v>40</v>
      </c>
      <c r="R48" s="72">
        <v>3</v>
      </c>
      <c r="S48" s="72">
        <v>0</v>
      </c>
      <c r="T48" s="71">
        <v>246</v>
      </c>
      <c r="U48" s="71">
        <v>45</v>
      </c>
      <c r="V48" s="72"/>
      <c r="W48" s="72"/>
      <c r="X48" s="72"/>
      <c r="Y48" s="72"/>
      <c r="Z48" s="72">
        <v>44400</v>
      </c>
      <c r="AA48" s="72">
        <v>32400</v>
      </c>
      <c r="AB48" s="72">
        <v>12000</v>
      </c>
      <c r="AC48" s="72"/>
      <c r="AD48" s="72" t="s">
        <v>608</v>
      </c>
      <c r="AE48" s="72" t="s">
        <v>608</v>
      </c>
      <c r="AF48" s="72" t="s">
        <v>608</v>
      </c>
      <c r="AG48" s="72" t="s">
        <v>608</v>
      </c>
      <c r="AH48" s="72">
        <v>12000</v>
      </c>
      <c r="AI48" s="72" t="s">
        <v>608</v>
      </c>
      <c r="AJ48" s="72" t="s">
        <v>608</v>
      </c>
      <c r="AK48" s="72" t="s">
        <v>608</v>
      </c>
      <c r="AL48" s="72">
        <v>41830</v>
      </c>
      <c r="AM48" s="72">
        <v>41500</v>
      </c>
      <c r="AN48" s="72">
        <v>0</v>
      </c>
      <c r="AO48" s="72">
        <v>300</v>
      </c>
      <c r="AP48" s="72">
        <v>0</v>
      </c>
      <c r="AQ48" s="72">
        <v>0</v>
      </c>
      <c r="AR48" s="72">
        <v>30</v>
      </c>
      <c r="AS48" s="72">
        <v>0</v>
      </c>
      <c r="AT48" s="72" t="s">
        <v>608</v>
      </c>
      <c r="AU48" s="72">
        <v>0</v>
      </c>
      <c r="AV48" s="72" t="s">
        <v>608</v>
      </c>
      <c r="AW48" s="72">
        <v>870</v>
      </c>
      <c r="AX48" s="72">
        <v>860</v>
      </c>
      <c r="AY48" s="72">
        <v>0</v>
      </c>
      <c r="AZ48" s="72">
        <v>0</v>
      </c>
      <c r="BA48" s="72">
        <v>0</v>
      </c>
      <c r="BB48" s="72">
        <v>0</v>
      </c>
      <c r="BC48" s="72">
        <v>10</v>
      </c>
      <c r="BD48" s="72">
        <v>0</v>
      </c>
      <c r="BE48" s="72" t="s">
        <v>608</v>
      </c>
      <c r="BF48" s="72">
        <v>0</v>
      </c>
      <c r="BG48" s="72">
        <v>0</v>
      </c>
      <c r="BH48" s="72" t="s">
        <v>608</v>
      </c>
      <c r="BI48" s="72" t="s">
        <v>608</v>
      </c>
      <c r="BJ48" s="72">
        <v>0</v>
      </c>
      <c r="BK48" s="72" t="s">
        <v>608</v>
      </c>
      <c r="BL48" s="72" t="s">
        <v>608</v>
      </c>
      <c r="BM48" s="72">
        <v>0</v>
      </c>
      <c r="BN48" s="72">
        <v>0</v>
      </c>
      <c r="BO48" s="72" t="s">
        <v>608</v>
      </c>
      <c r="BP48" s="72">
        <v>0</v>
      </c>
      <c r="BQ48" s="72" t="s">
        <v>608</v>
      </c>
      <c r="BR48" s="72"/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">
      <c r="A49" s="59" t="s">
        <v>628</v>
      </c>
      <c r="B49" s="60" t="s">
        <v>260</v>
      </c>
      <c r="C49" s="61"/>
      <c r="D49" s="69"/>
      <c r="E49" s="69"/>
      <c r="F49" s="69">
        <v>2</v>
      </c>
      <c r="G49" s="69">
        <v>1</v>
      </c>
      <c r="H49" s="69">
        <v>1</v>
      </c>
      <c r="I49" s="69">
        <v>0</v>
      </c>
      <c r="J49" s="70">
        <v>1.5</v>
      </c>
      <c r="K49" s="71">
        <v>1.5</v>
      </c>
      <c r="L49" s="71">
        <v>0</v>
      </c>
      <c r="M49" s="71">
        <v>0</v>
      </c>
      <c r="N49" s="72">
        <v>1</v>
      </c>
      <c r="O49" s="72">
        <v>245</v>
      </c>
      <c r="P49" s="72">
        <v>39</v>
      </c>
      <c r="Q49" s="72">
        <v>9</v>
      </c>
      <c r="R49" s="72">
        <v>1</v>
      </c>
      <c r="S49" s="72">
        <v>0</v>
      </c>
      <c r="T49" s="71">
        <v>250</v>
      </c>
      <c r="U49" s="71">
        <v>35</v>
      </c>
      <c r="V49" s="72"/>
      <c r="W49" s="72"/>
      <c r="X49" s="72"/>
      <c r="Y49" s="72"/>
      <c r="Z49" s="72">
        <v>168000</v>
      </c>
      <c r="AA49" s="72">
        <v>147000</v>
      </c>
      <c r="AB49" s="72">
        <v>21000</v>
      </c>
      <c r="AC49" s="72"/>
      <c r="AD49" s="72">
        <v>0</v>
      </c>
      <c r="AE49" s="72">
        <v>0</v>
      </c>
      <c r="AF49" s="72">
        <v>18000</v>
      </c>
      <c r="AG49" s="72" t="s">
        <v>608</v>
      </c>
      <c r="AH49" s="72">
        <v>103600</v>
      </c>
      <c r="AI49" s="72">
        <v>53000</v>
      </c>
      <c r="AJ49" s="72">
        <v>10900</v>
      </c>
      <c r="AK49" s="72">
        <v>500</v>
      </c>
      <c r="AL49" s="72">
        <v>42500</v>
      </c>
      <c r="AM49" s="72">
        <v>42000</v>
      </c>
      <c r="AN49" s="72">
        <v>0</v>
      </c>
      <c r="AO49" s="72">
        <v>0</v>
      </c>
      <c r="AP49" s="72">
        <v>0</v>
      </c>
      <c r="AQ49" s="72">
        <v>0</v>
      </c>
      <c r="AR49" s="72">
        <v>500</v>
      </c>
      <c r="AS49" s="72">
        <v>0</v>
      </c>
      <c r="AT49" s="72" t="s">
        <v>608</v>
      </c>
      <c r="AU49" s="72">
        <v>0</v>
      </c>
      <c r="AV49" s="72" t="s">
        <v>608</v>
      </c>
      <c r="AW49" s="72">
        <v>1000</v>
      </c>
      <c r="AX49" s="72">
        <v>1000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>
        <v>0</v>
      </c>
      <c r="BF49" s="72">
        <v>2</v>
      </c>
      <c r="BG49" s="72">
        <v>2</v>
      </c>
      <c r="BH49" s="72">
        <v>2600</v>
      </c>
      <c r="BI49" s="72">
        <v>100</v>
      </c>
      <c r="BJ49" s="72">
        <v>0</v>
      </c>
      <c r="BK49" s="72">
        <v>50</v>
      </c>
      <c r="BL49" s="72">
        <v>100</v>
      </c>
      <c r="BM49" s="72">
        <v>0</v>
      </c>
      <c r="BN49" s="72">
        <v>100</v>
      </c>
      <c r="BO49" s="72">
        <v>0</v>
      </c>
      <c r="BP49" s="72">
        <v>0</v>
      </c>
      <c r="BQ49" s="72">
        <v>0</v>
      </c>
      <c r="BR49" s="72"/>
      <c r="BS49" s="72" t="s">
        <v>608</v>
      </c>
      <c r="BT49" s="72" t="s">
        <v>608</v>
      </c>
      <c r="BU49" s="72" t="s">
        <v>608</v>
      </c>
    </row>
    <row r="50" spans="1:73" s="25" customFormat="1" ht="12.75" customHeight="1" x14ac:dyDescent="0.2">
      <c r="A50" s="59" t="s">
        <v>629</v>
      </c>
      <c r="B50" s="60" t="s">
        <v>261</v>
      </c>
      <c r="C50" s="61"/>
      <c r="D50" s="69"/>
      <c r="E50" s="69"/>
      <c r="F50" s="69">
        <v>3</v>
      </c>
      <c r="G50" s="69">
        <v>0</v>
      </c>
      <c r="H50" s="69">
        <v>3</v>
      </c>
      <c r="I50" s="69">
        <v>0</v>
      </c>
      <c r="J50" s="70">
        <v>2.85</v>
      </c>
      <c r="K50" s="71">
        <v>0.8</v>
      </c>
      <c r="L50" s="71">
        <v>1.05</v>
      </c>
      <c r="M50" s="71">
        <v>1</v>
      </c>
      <c r="N50" s="72">
        <v>1</v>
      </c>
      <c r="O50" s="72">
        <v>300</v>
      </c>
      <c r="P50" s="72">
        <v>150</v>
      </c>
      <c r="Q50" s="72">
        <v>16</v>
      </c>
      <c r="R50" s="72">
        <v>16</v>
      </c>
      <c r="S50" s="72">
        <v>0</v>
      </c>
      <c r="T50" s="71">
        <v>250</v>
      </c>
      <c r="U50" s="71">
        <v>28</v>
      </c>
      <c r="V50" s="72"/>
      <c r="W50" s="72"/>
      <c r="X50" s="72"/>
      <c r="Y50" s="72"/>
      <c r="Z50" s="72" t="s">
        <v>608</v>
      </c>
      <c r="AA50" s="72" t="s">
        <v>608</v>
      </c>
      <c r="AB50" s="72" t="s">
        <v>608</v>
      </c>
      <c r="AC50" s="72"/>
      <c r="AD50" s="72" t="s">
        <v>608</v>
      </c>
      <c r="AE50" s="72" t="s">
        <v>608</v>
      </c>
      <c r="AF50" s="72">
        <v>50000</v>
      </c>
      <c r="AG50" s="72" t="s">
        <v>608</v>
      </c>
      <c r="AH50" s="72" t="s">
        <v>608</v>
      </c>
      <c r="AI50" s="72" t="s">
        <v>608</v>
      </c>
      <c r="AJ50" s="72" t="s">
        <v>608</v>
      </c>
      <c r="AK50" s="72" t="s">
        <v>608</v>
      </c>
      <c r="AL50" s="72">
        <v>25000</v>
      </c>
      <c r="AM50" s="72">
        <v>12500</v>
      </c>
      <c r="AN50" s="72">
        <v>0</v>
      </c>
      <c r="AO50" s="72">
        <v>0</v>
      </c>
      <c r="AP50" s="72">
        <v>12000</v>
      </c>
      <c r="AQ50" s="72">
        <v>0</v>
      </c>
      <c r="AR50" s="72">
        <v>500</v>
      </c>
      <c r="AS50" s="72" t="s">
        <v>608</v>
      </c>
      <c r="AT50" s="72" t="s">
        <v>608</v>
      </c>
      <c r="AU50" s="72" t="s">
        <v>608</v>
      </c>
      <c r="AV50" s="72" t="s">
        <v>608</v>
      </c>
      <c r="AW50" s="72">
        <v>500</v>
      </c>
      <c r="AX50" s="72">
        <v>450</v>
      </c>
      <c r="AY50" s="72">
        <v>0</v>
      </c>
      <c r="AZ50" s="72">
        <v>0</v>
      </c>
      <c r="BA50" s="72">
        <v>0</v>
      </c>
      <c r="BB50" s="72">
        <v>0</v>
      </c>
      <c r="BC50" s="72">
        <v>50</v>
      </c>
      <c r="BD50" s="72">
        <v>0</v>
      </c>
      <c r="BE50" s="72" t="s">
        <v>608</v>
      </c>
      <c r="BF50" s="72" t="s">
        <v>608</v>
      </c>
      <c r="BG50" s="72">
        <v>30</v>
      </c>
      <c r="BH50" s="72">
        <v>475</v>
      </c>
      <c r="BI50" s="72">
        <v>26</v>
      </c>
      <c r="BJ50" s="72">
        <v>25</v>
      </c>
      <c r="BK50" s="72">
        <v>500</v>
      </c>
      <c r="BL50" s="72" t="s">
        <v>608</v>
      </c>
      <c r="BM50" s="72" t="s">
        <v>608</v>
      </c>
      <c r="BN50" s="72">
        <v>15</v>
      </c>
      <c r="BO50" s="72" t="s">
        <v>608</v>
      </c>
      <c r="BP50" s="72">
        <v>10</v>
      </c>
      <c r="BQ50" s="72" t="s">
        <v>608</v>
      </c>
      <c r="BR50" s="72"/>
      <c r="BS50" s="72" t="s">
        <v>608</v>
      </c>
      <c r="BT50" s="72" t="s">
        <v>608</v>
      </c>
      <c r="BU50" s="72" t="s">
        <v>608</v>
      </c>
    </row>
    <row r="51" spans="1:73" s="25" customFormat="1" ht="12.75" customHeight="1" x14ac:dyDescent="0.2">
      <c r="A51" s="59" t="s">
        <v>744</v>
      </c>
      <c r="B51" s="60" t="s">
        <v>262</v>
      </c>
      <c r="C51" s="61"/>
      <c r="D51" s="69"/>
      <c r="E51" s="69"/>
      <c r="F51" s="69">
        <v>4</v>
      </c>
      <c r="G51" s="69">
        <v>0</v>
      </c>
      <c r="H51" s="69">
        <v>0</v>
      </c>
      <c r="I51" s="69">
        <v>4</v>
      </c>
      <c r="J51" s="70">
        <v>0.1</v>
      </c>
      <c r="K51" s="71">
        <v>0.1</v>
      </c>
      <c r="L51" s="71">
        <v>0</v>
      </c>
      <c r="M51" s="71">
        <v>0</v>
      </c>
      <c r="N51" s="72">
        <v>1</v>
      </c>
      <c r="O51" s="72">
        <v>85</v>
      </c>
      <c r="P51" s="72">
        <v>85</v>
      </c>
      <c r="Q51" s="72">
        <v>10</v>
      </c>
      <c r="R51" s="72">
        <v>1</v>
      </c>
      <c r="S51" s="72">
        <v>1</v>
      </c>
      <c r="T51" s="71">
        <v>250</v>
      </c>
      <c r="U51" s="71">
        <v>45</v>
      </c>
      <c r="V51" s="72"/>
      <c r="W51" s="72"/>
      <c r="X51" s="72"/>
      <c r="Y51" s="72"/>
      <c r="Z51" s="72" t="s">
        <v>608</v>
      </c>
      <c r="AA51" s="72" t="s">
        <v>608</v>
      </c>
      <c r="AB51" s="72" t="s">
        <v>608</v>
      </c>
      <c r="AC51" s="72"/>
      <c r="AD51" s="72" t="s">
        <v>608</v>
      </c>
      <c r="AE51" s="72" t="s">
        <v>608</v>
      </c>
      <c r="AF51" s="72" t="s">
        <v>608</v>
      </c>
      <c r="AG51" s="72" t="s">
        <v>608</v>
      </c>
      <c r="AH51" s="72" t="s">
        <v>608</v>
      </c>
      <c r="AI51" s="72" t="s">
        <v>608</v>
      </c>
      <c r="AJ51" s="72" t="s">
        <v>608</v>
      </c>
      <c r="AK51" s="72" t="s">
        <v>608</v>
      </c>
      <c r="AL51" s="72">
        <v>13399</v>
      </c>
      <c r="AM51" s="72">
        <v>13357</v>
      </c>
      <c r="AN51" s="72">
        <v>0</v>
      </c>
      <c r="AO51" s="72">
        <v>10</v>
      </c>
      <c r="AP51" s="72">
        <v>0</v>
      </c>
      <c r="AQ51" s="72">
        <v>0</v>
      </c>
      <c r="AR51" s="72">
        <v>32</v>
      </c>
      <c r="AS51" s="72">
        <v>0</v>
      </c>
      <c r="AT51" s="72">
        <v>0</v>
      </c>
      <c r="AU51" s="72">
        <v>0</v>
      </c>
      <c r="AV51" s="72" t="s">
        <v>608</v>
      </c>
      <c r="AW51" s="72">
        <v>241</v>
      </c>
      <c r="AX51" s="72">
        <v>241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 t="s">
        <v>608</v>
      </c>
      <c r="BF51" s="72">
        <v>0</v>
      </c>
      <c r="BG51" s="72" t="s">
        <v>608</v>
      </c>
      <c r="BH51" s="72">
        <v>0</v>
      </c>
      <c r="BI51" s="72">
        <v>0</v>
      </c>
      <c r="BJ51" s="72">
        <v>0</v>
      </c>
      <c r="BK51" s="72" t="s">
        <v>608</v>
      </c>
      <c r="BL51" s="72">
        <v>0</v>
      </c>
      <c r="BM51" s="72">
        <v>0</v>
      </c>
      <c r="BN51" s="72">
        <v>0</v>
      </c>
      <c r="BO51" s="72">
        <v>0</v>
      </c>
      <c r="BP51" s="72">
        <v>0</v>
      </c>
      <c r="BQ51" s="72">
        <v>0</v>
      </c>
      <c r="BR51" s="72"/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">
      <c r="A52" s="59" t="s">
        <v>745</v>
      </c>
      <c r="B52" s="60" t="s">
        <v>263</v>
      </c>
      <c r="C52" s="61"/>
      <c r="D52" s="69"/>
      <c r="E52" s="69"/>
      <c r="F52" s="69">
        <v>2</v>
      </c>
      <c r="G52" s="69">
        <v>0</v>
      </c>
      <c r="H52" s="69">
        <v>0</v>
      </c>
      <c r="I52" s="69">
        <v>2</v>
      </c>
      <c r="J52" s="70">
        <v>0.3</v>
      </c>
      <c r="K52" s="71">
        <v>0</v>
      </c>
      <c r="L52" s="71">
        <v>0.3</v>
      </c>
      <c r="M52" s="71">
        <v>0</v>
      </c>
      <c r="N52" s="72">
        <v>1</v>
      </c>
      <c r="O52" s="72">
        <v>200</v>
      </c>
      <c r="P52" s="72">
        <v>200</v>
      </c>
      <c r="Q52" s="72">
        <v>20</v>
      </c>
      <c r="R52" s="72">
        <v>3</v>
      </c>
      <c r="S52" s="72">
        <v>0</v>
      </c>
      <c r="T52" s="71">
        <v>250</v>
      </c>
      <c r="U52" s="71">
        <v>43</v>
      </c>
      <c r="V52" s="72"/>
      <c r="W52" s="72"/>
      <c r="X52" s="72"/>
      <c r="Y52" s="72"/>
      <c r="Z52" s="72" t="s">
        <v>608</v>
      </c>
      <c r="AA52" s="72" t="s">
        <v>608</v>
      </c>
      <c r="AB52" s="72" t="s">
        <v>608</v>
      </c>
      <c r="AC52" s="72"/>
      <c r="AD52" s="72" t="s">
        <v>608</v>
      </c>
      <c r="AE52" s="72" t="s">
        <v>608</v>
      </c>
      <c r="AF52" s="72" t="s">
        <v>608</v>
      </c>
      <c r="AG52" s="72" t="s">
        <v>608</v>
      </c>
      <c r="AH52" s="72" t="s">
        <v>608</v>
      </c>
      <c r="AI52" s="72" t="s">
        <v>608</v>
      </c>
      <c r="AJ52" s="72" t="s">
        <v>608</v>
      </c>
      <c r="AK52" s="72" t="s">
        <v>608</v>
      </c>
      <c r="AL52" s="72">
        <v>35500</v>
      </c>
      <c r="AM52" s="72">
        <v>35470</v>
      </c>
      <c r="AN52" s="72">
        <v>0</v>
      </c>
      <c r="AO52" s="72">
        <v>0</v>
      </c>
      <c r="AP52" s="72">
        <v>0</v>
      </c>
      <c r="AQ52" s="72">
        <v>0</v>
      </c>
      <c r="AR52" s="72">
        <v>30</v>
      </c>
      <c r="AS52" s="72">
        <v>0</v>
      </c>
      <c r="AT52" s="72" t="s">
        <v>608</v>
      </c>
      <c r="AU52" s="72">
        <v>0</v>
      </c>
      <c r="AV52" s="72" t="s">
        <v>608</v>
      </c>
      <c r="AW52" s="72">
        <v>500</v>
      </c>
      <c r="AX52" s="72">
        <v>500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 t="s">
        <v>608</v>
      </c>
      <c r="BF52" s="72">
        <v>0</v>
      </c>
      <c r="BG52" s="72">
        <v>0</v>
      </c>
      <c r="BH52" s="72">
        <v>0</v>
      </c>
      <c r="BI52" s="72">
        <v>0</v>
      </c>
      <c r="BJ52" s="72">
        <v>0</v>
      </c>
      <c r="BK52" s="72">
        <v>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>
        <v>0</v>
      </c>
      <c r="BR52" s="72"/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">
      <c r="A53" s="59" t="s">
        <v>746</v>
      </c>
      <c r="B53" s="60" t="s">
        <v>264</v>
      </c>
      <c r="C53" s="61"/>
      <c r="D53" s="69"/>
      <c r="E53" s="69"/>
      <c r="F53" s="69">
        <v>2</v>
      </c>
      <c r="G53" s="69">
        <v>0</v>
      </c>
      <c r="H53" s="69">
        <v>0</v>
      </c>
      <c r="I53" s="69">
        <v>2</v>
      </c>
      <c r="J53" s="70">
        <v>0.5</v>
      </c>
      <c r="K53" s="71">
        <v>0.5</v>
      </c>
      <c r="L53" s="71">
        <v>0</v>
      </c>
      <c r="M53" s="71">
        <v>0</v>
      </c>
      <c r="N53" s="72">
        <v>1</v>
      </c>
      <c r="O53" s="72">
        <v>394</v>
      </c>
      <c r="P53" s="72">
        <v>338</v>
      </c>
      <c r="Q53" s="72">
        <v>21</v>
      </c>
      <c r="R53" s="72">
        <v>3</v>
      </c>
      <c r="S53" s="72">
        <v>0</v>
      </c>
      <c r="T53" s="71">
        <v>246</v>
      </c>
      <c r="U53" s="71">
        <v>45</v>
      </c>
      <c r="V53" s="72"/>
      <c r="W53" s="72"/>
      <c r="X53" s="72"/>
      <c r="Y53" s="72"/>
      <c r="Z53" s="72" t="s">
        <v>608</v>
      </c>
      <c r="AA53" s="72" t="s">
        <v>608</v>
      </c>
      <c r="AB53" s="72" t="s">
        <v>608</v>
      </c>
      <c r="AC53" s="72"/>
      <c r="AD53" s="72" t="s">
        <v>608</v>
      </c>
      <c r="AE53" s="72" t="s">
        <v>608</v>
      </c>
      <c r="AF53" s="72" t="s">
        <v>608</v>
      </c>
      <c r="AG53" s="72" t="s">
        <v>608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52371</v>
      </c>
      <c r="AM53" s="72">
        <v>12300</v>
      </c>
      <c r="AN53" s="72">
        <v>0</v>
      </c>
      <c r="AO53" s="72">
        <v>25</v>
      </c>
      <c r="AP53" s="72">
        <v>40000</v>
      </c>
      <c r="AQ53" s="72">
        <v>1</v>
      </c>
      <c r="AR53" s="72">
        <v>45</v>
      </c>
      <c r="AS53" s="72">
        <v>0</v>
      </c>
      <c r="AT53" s="72" t="s">
        <v>608</v>
      </c>
      <c r="AU53" s="72">
        <v>0</v>
      </c>
      <c r="AV53" s="72" t="s">
        <v>608</v>
      </c>
      <c r="AW53" s="72">
        <v>335</v>
      </c>
      <c r="AX53" s="72">
        <v>320</v>
      </c>
      <c r="AY53" s="72">
        <v>0</v>
      </c>
      <c r="AZ53" s="72">
        <v>5</v>
      </c>
      <c r="BA53" s="72">
        <v>0</v>
      </c>
      <c r="BB53" s="72">
        <v>0</v>
      </c>
      <c r="BC53" s="72">
        <v>10</v>
      </c>
      <c r="BD53" s="72">
        <v>0</v>
      </c>
      <c r="BE53" s="72">
        <v>50</v>
      </c>
      <c r="BF53" s="72">
        <v>0</v>
      </c>
      <c r="BG53" s="72">
        <v>2</v>
      </c>
      <c r="BH53" s="72">
        <v>500</v>
      </c>
      <c r="BI53" s="72">
        <v>0</v>
      </c>
      <c r="BJ53" s="72">
        <v>0</v>
      </c>
      <c r="BK53" s="72">
        <v>3</v>
      </c>
      <c r="BL53" s="72" t="s">
        <v>608</v>
      </c>
      <c r="BM53" s="72">
        <v>0</v>
      </c>
      <c r="BN53" s="72">
        <v>0</v>
      </c>
      <c r="BO53" s="72" t="s">
        <v>608</v>
      </c>
      <c r="BP53" s="72">
        <v>0</v>
      </c>
      <c r="BQ53" s="72">
        <v>0</v>
      </c>
      <c r="BR53" s="72"/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">
      <c r="A54" s="59" t="s">
        <v>747</v>
      </c>
      <c r="B54" s="60" t="s">
        <v>291</v>
      </c>
      <c r="C54" s="61"/>
      <c r="D54" s="69"/>
      <c r="E54" s="69"/>
      <c r="F54" s="69">
        <v>0</v>
      </c>
      <c r="G54" s="69">
        <v>0</v>
      </c>
      <c r="H54" s="69">
        <v>0</v>
      </c>
      <c r="I54" s="69">
        <v>0</v>
      </c>
      <c r="J54" s="70">
        <v>0</v>
      </c>
      <c r="K54" s="71">
        <v>0</v>
      </c>
      <c r="L54" s="71">
        <v>0</v>
      </c>
      <c r="M54" s="71">
        <v>0</v>
      </c>
      <c r="N54" s="72">
        <v>1</v>
      </c>
      <c r="O54" s="72">
        <v>40</v>
      </c>
      <c r="P54" s="72">
        <v>30</v>
      </c>
      <c r="Q54" s="72">
        <v>9</v>
      </c>
      <c r="R54" s="72">
        <v>1</v>
      </c>
      <c r="S54" s="72">
        <v>0</v>
      </c>
      <c r="T54" s="71">
        <v>250</v>
      </c>
      <c r="U54" s="71">
        <v>35</v>
      </c>
      <c r="V54" s="72"/>
      <c r="W54" s="72"/>
      <c r="X54" s="72"/>
      <c r="Y54" s="72"/>
      <c r="Z54" s="72">
        <v>38000</v>
      </c>
      <c r="AA54" s="72">
        <v>20000</v>
      </c>
      <c r="AB54" s="72">
        <v>18000</v>
      </c>
      <c r="AC54" s="72"/>
      <c r="AD54" s="72">
        <v>0</v>
      </c>
      <c r="AE54" s="72">
        <v>3000</v>
      </c>
      <c r="AF54" s="72">
        <v>15000</v>
      </c>
      <c r="AG54" s="72">
        <v>1000</v>
      </c>
      <c r="AH54" s="72">
        <v>8000</v>
      </c>
      <c r="AI54" s="72">
        <v>0</v>
      </c>
      <c r="AJ54" s="72">
        <v>0</v>
      </c>
      <c r="AK54" s="72">
        <v>1000</v>
      </c>
      <c r="AL54" s="72">
        <v>3650</v>
      </c>
      <c r="AM54" s="72">
        <v>3600</v>
      </c>
      <c r="AN54" s="72">
        <v>0</v>
      </c>
      <c r="AO54" s="72">
        <v>0</v>
      </c>
      <c r="AP54" s="72">
        <v>0</v>
      </c>
      <c r="AQ54" s="72">
        <v>0</v>
      </c>
      <c r="AR54" s="72">
        <v>50</v>
      </c>
      <c r="AS54" s="72">
        <v>0</v>
      </c>
      <c r="AT54" s="72" t="s">
        <v>608</v>
      </c>
      <c r="AU54" s="72">
        <v>0</v>
      </c>
      <c r="AV54" s="72" t="s">
        <v>608</v>
      </c>
      <c r="AW54" s="72">
        <v>411</v>
      </c>
      <c r="AX54" s="72">
        <v>411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2</v>
      </c>
      <c r="BG54" s="72">
        <v>2</v>
      </c>
      <c r="BH54" s="72">
        <v>2500</v>
      </c>
      <c r="BI54" s="72">
        <v>0</v>
      </c>
      <c r="BJ54" s="72">
        <v>0</v>
      </c>
      <c r="BK54" s="72">
        <v>0</v>
      </c>
      <c r="BL54" s="72">
        <v>0</v>
      </c>
      <c r="BM54" s="72">
        <v>0</v>
      </c>
      <c r="BN54" s="72">
        <v>0</v>
      </c>
      <c r="BO54" s="72">
        <v>0</v>
      </c>
      <c r="BP54" s="72">
        <v>0</v>
      </c>
      <c r="BQ54" s="72">
        <v>0</v>
      </c>
      <c r="BR54" s="72"/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">
      <c r="A55" s="59" t="s">
        <v>630</v>
      </c>
      <c r="B55" s="60" t="s">
        <v>179</v>
      </c>
      <c r="C55" s="61"/>
      <c r="D55" s="69"/>
      <c r="E55" s="69"/>
      <c r="F55" s="69">
        <v>8</v>
      </c>
      <c r="G55" s="69">
        <v>0</v>
      </c>
      <c r="H55" s="69">
        <v>1</v>
      </c>
      <c r="I55" s="69">
        <v>7</v>
      </c>
      <c r="J55" s="70">
        <v>1.5</v>
      </c>
      <c r="K55" s="71">
        <v>0.8</v>
      </c>
      <c r="L55" s="71">
        <v>0.7</v>
      </c>
      <c r="M55" s="71">
        <v>0</v>
      </c>
      <c r="N55" s="72">
        <v>1</v>
      </c>
      <c r="O55" s="72">
        <v>200</v>
      </c>
      <c r="P55" s="72">
        <v>120</v>
      </c>
      <c r="Q55" s="72">
        <v>12</v>
      </c>
      <c r="R55" s="72">
        <v>3</v>
      </c>
      <c r="S55" s="72">
        <v>0</v>
      </c>
      <c r="T55" s="71">
        <v>250</v>
      </c>
      <c r="U55" s="71">
        <v>30</v>
      </c>
      <c r="V55" s="72"/>
      <c r="W55" s="72"/>
      <c r="X55" s="72"/>
      <c r="Y55" s="72"/>
      <c r="Z55" s="72" t="s">
        <v>608</v>
      </c>
      <c r="AA55" s="72" t="s">
        <v>608</v>
      </c>
      <c r="AB55" s="72" t="s">
        <v>608</v>
      </c>
      <c r="AC55" s="72"/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42920</v>
      </c>
      <c r="AM55" s="72">
        <v>41600</v>
      </c>
      <c r="AN55" s="72">
        <v>0</v>
      </c>
      <c r="AO55" s="72">
        <v>20</v>
      </c>
      <c r="AP55" s="72">
        <v>0</v>
      </c>
      <c r="AQ55" s="72">
        <v>500</v>
      </c>
      <c r="AR55" s="72">
        <v>800</v>
      </c>
      <c r="AS55" s="72" t="s">
        <v>608</v>
      </c>
      <c r="AT55" s="72" t="s">
        <v>608</v>
      </c>
      <c r="AU55" s="72">
        <v>80</v>
      </c>
      <c r="AV55" s="72" t="s">
        <v>608</v>
      </c>
      <c r="AW55" s="72">
        <v>953</v>
      </c>
      <c r="AX55" s="72">
        <v>800</v>
      </c>
      <c r="AY55" s="72">
        <v>0</v>
      </c>
      <c r="AZ55" s="72">
        <v>3</v>
      </c>
      <c r="BA55" s="72">
        <v>0</v>
      </c>
      <c r="BB55" s="72">
        <v>0</v>
      </c>
      <c r="BC55" s="72">
        <v>150</v>
      </c>
      <c r="BD55" s="72">
        <v>0</v>
      </c>
      <c r="BE55" s="72" t="s">
        <v>608</v>
      </c>
      <c r="BF55" s="72" t="s">
        <v>702</v>
      </c>
      <c r="BG55" s="72">
        <v>4</v>
      </c>
      <c r="BH55" s="72">
        <v>1500</v>
      </c>
      <c r="BI55" s="72">
        <v>300</v>
      </c>
      <c r="BJ55" s="72">
        <v>50</v>
      </c>
      <c r="BK55" s="72">
        <v>50</v>
      </c>
      <c r="BL55" s="72">
        <v>25</v>
      </c>
      <c r="BM55" s="72">
        <v>0</v>
      </c>
      <c r="BN55" s="72">
        <v>0</v>
      </c>
      <c r="BO55" s="72">
        <v>0</v>
      </c>
      <c r="BP55" s="72">
        <v>25</v>
      </c>
      <c r="BQ55" s="72">
        <v>0</v>
      </c>
      <c r="BR55" s="72"/>
      <c r="BS55" s="72" t="s">
        <v>608</v>
      </c>
      <c r="BT55" s="72" t="s">
        <v>608</v>
      </c>
      <c r="BU55" s="72" t="s">
        <v>608</v>
      </c>
    </row>
    <row r="56" spans="1:73" s="25" customFormat="1" ht="12.75" customHeight="1" x14ac:dyDescent="0.2">
      <c r="A56" s="59" t="s">
        <v>631</v>
      </c>
      <c r="B56" s="60" t="s">
        <v>180</v>
      </c>
      <c r="C56" s="61"/>
      <c r="D56" s="69"/>
      <c r="E56" s="69"/>
      <c r="F56" s="69">
        <v>3</v>
      </c>
      <c r="G56" s="69">
        <v>0</v>
      </c>
      <c r="H56" s="69">
        <v>1</v>
      </c>
      <c r="I56" s="69">
        <v>2</v>
      </c>
      <c r="J56" s="70">
        <v>1.3</v>
      </c>
      <c r="K56" s="71">
        <v>1.1000000000000001</v>
      </c>
      <c r="L56" s="71">
        <v>0.2</v>
      </c>
      <c r="M56" s="71">
        <v>0</v>
      </c>
      <c r="N56" s="72">
        <v>1</v>
      </c>
      <c r="O56" s="72">
        <v>360</v>
      </c>
      <c r="P56" s="72">
        <v>340</v>
      </c>
      <c r="Q56" s="72">
        <v>30</v>
      </c>
      <c r="R56" s="72">
        <v>7</v>
      </c>
      <c r="S56" s="72">
        <v>0</v>
      </c>
      <c r="T56" s="71">
        <v>260</v>
      </c>
      <c r="U56" s="71">
        <v>71</v>
      </c>
      <c r="V56" s="72"/>
      <c r="W56" s="72"/>
      <c r="X56" s="72"/>
      <c r="Y56" s="72"/>
      <c r="Z56" s="72" t="s">
        <v>608</v>
      </c>
      <c r="AA56" s="72" t="s">
        <v>608</v>
      </c>
      <c r="AB56" s="72" t="s">
        <v>608</v>
      </c>
      <c r="AC56" s="72"/>
      <c r="AD56" s="72" t="s">
        <v>608</v>
      </c>
      <c r="AE56" s="72" t="s">
        <v>608</v>
      </c>
      <c r="AF56" s="72">
        <v>66564</v>
      </c>
      <c r="AG56" s="72">
        <v>848</v>
      </c>
      <c r="AH56" s="72" t="s">
        <v>608</v>
      </c>
      <c r="AI56" s="72" t="s">
        <v>608</v>
      </c>
      <c r="AJ56" s="72" t="s">
        <v>608</v>
      </c>
      <c r="AK56" s="72" t="s">
        <v>608</v>
      </c>
      <c r="AL56" s="72">
        <v>45000</v>
      </c>
      <c r="AM56" s="72">
        <v>44988</v>
      </c>
      <c r="AN56" s="72" t="s">
        <v>608</v>
      </c>
      <c r="AO56" s="72" t="s">
        <v>608</v>
      </c>
      <c r="AP56" s="72" t="s">
        <v>608</v>
      </c>
      <c r="AQ56" s="72" t="s">
        <v>608</v>
      </c>
      <c r="AR56" s="72">
        <v>12</v>
      </c>
      <c r="AS56" s="72" t="s">
        <v>608</v>
      </c>
      <c r="AT56" s="72" t="s">
        <v>608</v>
      </c>
      <c r="AU56" s="72">
        <v>0</v>
      </c>
      <c r="AV56" s="72" t="s">
        <v>608</v>
      </c>
      <c r="AW56" s="72">
        <v>1836</v>
      </c>
      <c r="AX56" s="72">
        <v>1834</v>
      </c>
      <c r="AY56" s="72">
        <v>0</v>
      </c>
      <c r="AZ56" s="72">
        <v>0</v>
      </c>
      <c r="BA56" s="72">
        <v>0</v>
      </c>
      <c r="BB56" s="72">
        <v>0</v>
      </c>
      <c r="BC56" s="72">
        <v>2</v>
      </c>
      <c r="BD56" s="72">
        <v>0</v>
      </c>
      <c r="BE56" s="72">
        <v>0</v>
      </c>
      <c r="BF56" s="72">
        <v>0</v>
      </c>
      <c r="BG56" s="72">
        <v>2</v>
      </c>
      <c r="BH56" s="72">
        <v>0</v>
      </c>
      <c r="BI56" s="72">
        <v>2</v>
      </c>
      <c r="BJ56" s="72">
        <v>0</v>
      </c>
      <c r="BK56" s="72">
        <v>12</v>
      </c>
      <c r="BL56" s="72" t="s">
        <v>608</v>
      </c>
      <c r="BM56" s="72" t="s">
        <v>608</v>
      </c>
      <c r="BN56" s="72" t="s">
        <v>608</v>
      </c>
      <c r="BO56" s="72" t="s">
        <v>608</v>
      </c>
      <c r="BP56" s="72" t="s">
        <v>608</v>
      </c>
      <c r="BQ56" s="72" t="s">
        <v>608</v>
      </c>
      <c r="BR56" s="72"/>
      <c r="BS56" s="72" t="s">
        <v>608</v>
      </c>
      <c r="BT56" s="72" t="s">
        <v>608</v>
      </c>
      <c r="BU56" s="72" t="s">
        <v>608</v>
      </c>
    </row>
    <row r="57" spans="1:73" s="25" customFormat="1" ht="12.75" customHeight="1" x14ac:dyDescent="0.2">
      <c r="A57" s="59" t="s">
        <v>632</v>
      </c>
      <c r="B57" s="60" t="s">
        <v>181</v>
      </c>
      <c r="C57" s="61"/>
      <c r="D57" s="69"/>
      <c r="E57" s="69"/>
      <c r="F57" s="69">
        <v>3</v>
      </c>
      <c r="G57" s="69">
        <v>0</v>
      </c>
      <c r="H57" s="69">
        <v>1</v>
      </c>
      <c r="I57" s="69">
        <v>2</v>
      </c>
      <c r="J57" s="70">
        <v>1</v>
      </c>
      <c r="K57" s="71">
        <v>1</v>
      </c>
      <c r="L57" s="71">
        <v>0</v>
      </c>
      <c r="M57" s="71">
        <v>0</v>
      </c>
      <c r="N57" s="72">
        <v>1</v>
      </c>
      <c r="O57" s="72">
        <v>60</v>
      </c>
      <c r="P57" s="72">
        <v>40</v>
      </c>
      <c r="Q57" s="72">
        <v>9</v>
      </c>
      <c r="R57" s="72">
        <v>4</v>
      </c>
      <c r="S57" s="72">
        <v>0</v>
      </c>
      <c r="T57" s="71">
        <v>240</v>
      </c>
      <c r="U57" s="71">
        <v>38</v>
      </c>
      <c r="V57" s="72"/>
      <c r="W57" s="72"/>
      <c r="X57" s="72"/>
      <c r="Y57" s="72"/>
      <c r="Z57" s="72" t="s">
        <v>608</v>
      </c>
      <c r="AA57" s="72" t="s">
        <v>608</v>
      </c>
      <c r="AB57" s="72" t="s">
        <v>608</v>
      </c>
      <c r="AC57" s="72"/>
      <c r="AD57" s="72" t="s">
        <v>608</v>
      </c>
      <c r="AE57" s="72" t="s">
        <v>608</v>
      </c>
      <c r="AF57" s="72" t="s">
        <v>608</v>
      </c>
      <c r="AG57" s="72" t="s">
        <v>608</v>
      </c>
      <c r="AH57" s="72" t="s">
        <v>608</v>
      </c>
      <c r="AI57" s="72" t="s">
        <v>608</v>
      </c>
      <c r="AJ57" s="72" t="s">
        <v>608</v>
      </c>
      <c r="AK57" s="72" t="s">
        <v>608</v>
      </c>
      <c r="AL57" s="72">
        <v>4600</v>
      </c>
      <c r="AM57" s="72">
        <v>4570</v>
      </c>
      <c r="AN57" s="72">
        <v>0</v>
      </c>
      <c r="AO57" s="72">
        <v>0</v>
      </c>
      <c r="AP57" s="72">
        <v>0</v>
      </c>
      <c r="AQ57" s="72">
        <v>0</v>
      </c>
      <c r="AR57" s="72">
        <v>30</v>
      </c>
      <c r="AS57" s="72">
        <v>0</v>
      </c>
      <c r="AT57" s="72" t="s">
        <v>608</v>
      </c>
      <c r="AU57" s="72">
        <v>0</v>
      </c>
      <c r="AV57" s="72" t="s">
        <v>608</v>
      </c>
      <c r="AW57" s="72">
        <v>150</v>
      </c>
      <c r="AX57" s="72">
        <v>150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4</v>
      </c>
      <c r="BH57" s="72">
        <v>275</v>
      </c>
      <c r="BI57" s="72">
        <v>0</v>
      </c>
      <c r="BJ57" s="72">
        <v>0</v>
      </c>
      <c r="BK57" s="72">
        <v>12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/>
      <c r="BS57" s="72" t="s">
        <v>608</v>
      </c>
      <c r="BT57" s="72" t="s">
        <v>608</v>
      </c>
      <c r="BU57" s="72" t="s">
        <v>608</v>
      </c>
    </row>
    <row r="58" spans="1:73" s="25" customFormat="1" ht="12.75" customHeight="1" x14ac:dyDescent="0.2">
      <c r="A58" s="59" t="s">
        <v>633</v>
      </c>
      <c r="B58" s="60" t="s">
        <v>182</v>
      </c>
      <c r="C58" s="61"/>
      <c r="D58" s="73"/>
      <c r="E58" s="73"/>
      <c r="F58" s="73">
        <v>2</v>
      </c>
      <c r="G58" s="73">
        <v>0</v>
      </c>
      <c r="H58" s="73">
        <v>0</v>
      </c>
      <c r="I58" s="73">
        <v>2</v>
      </c>
      <c r="J58" s="74">
        <v>0.6</v>
      </c>
      <c r="K58" s="75">
        <v>0</v>
      </c>
      <c r="L58" s="75">
        <v>0.6</v>
      </c>
      <c r="M58" s="75">
        <v>0</v>
      </c>
      <c r="N58" s="76">
        <v>1</v>
      </c>
      <c r="O58" s="76">
        <v>150</v>
      </c>
      <c r="P58" s="76">
        <v>110</v>
      </c>
      <c r="Q58" s="76">
        <v>10</v>
      </c>
      <c r="R58" s="76">
        <v>1</v>
      </c>
      <c r="S58" s="76">
        <v>1</v>
      </c>
      <c r="T58" s="75">
        <v>270</v>
      </c>
      <c r="U58" s="75">
        <v>21</v>
      </c>
      <c r="V58" s="76"/>
      <c r="W58" s="76"/>
      <c r="X58" s="76"/>
      <c r="Y58" s="76"/>
      <c r="Z58" s="76" t="s">
        <v>608</v>
      </c>
      <c r="AA58" s="76" t="s">
        <v>608</v>
      </c>
      <c r="AB58" s="76" t="s">
        <v>608</v>
      </c>
      <c r="AC58" s="76"/>
      <c r="AD58" s="76" t="s">
        <v>608</v>
      </c>
      <c r="AE58" s="76" t="s">
        <v>608</v>
      </c>
      <c r="AF58" s="76" t="s">
        <v>608</v>
      </c>
      <c r="AG58" s="76" t="s">
        <v>608</v>
      </c>
      <c r="AH58" s="76" t="s">
        <v>608</v>
      </c>
      <c r="AI58" s="76" t="s">
        <v>608</v>
      </c>
      <c r="AJ58" s="76" t="s">
        <v>608</v>
      </c>
      <c r="AK58" s="76" t="s">
        <v>608</v>
      </c>
      <c r="AL58" s="76">
        <v>2440</v>
      </c>
      <c r="AM58" s="76">
        <v>2436</v>
      </c>
      <c r="AN58" s="76">
        <v>0</v>
      </c>
      <c r="AO58" s="76">
        <v>0</v>
      </c>
      <c r="AP58" s="76">
        <v>0</v>
      </c>
      <c r="AQ58" s="76">
        <v>0</v>
      </c>
      <c r="AR58" s="76">
        <v>4</v>
      </c>
      <c r="AS58" s="76">
        <v>0</v>
      </c>
      <c r="AT58" s="76" t="s">
        <v>608</v>
      </c>
      <c r="AU58" s="76">
        <v>0</v>
      </c>
      <c r="AV58" s="76" t="s">
        <v>608</v>
      </c>
      <c r="AW58" s="76">
        <v>834</v>
      </c>
      <c r="AX58" s="76">
        <v>830</v>
      </c>
      <c r="AY58" s="76">
        <v>0</v>
      </c>
      <c r="AZ58" s="76">
        <v>0</v>
      </c>
      <c r="BA58" s="76">
        <v>0</v>
      </c>
      <c r="BB58" s="76">
        <v>0</v>
      </c>
      <c r="BC58" s="76">
        <v>4</v>
      </c>
      <c r="BD58" s="76">
        <v>0</v>
      </c>
      <c r="BE58" s="76">
        <v>0</v>
      </c>
      <c r="BF58" s="76">
        <v>1</v>
      </c>
      <c r="BG58" s="76">
        <v>2</v>
      </c>
      <c r="BH58" s="76">
        <v>110</v>
      </c>
      <c r="BI58" s="76">
        <v>0</v>
      </c>
      <c r="BJ58" s="76">
        <v>24</v>
      </c>
      <c r="BK58" s="76">
        <v>2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>
        <v>0</v>
      </c>
      <c r="BR58" s="76"/>
      <c r="BS58" s="76" t="s">
        <v>608</v>
      </c>
      <c r="BT58" s="76" t="s">
        <v>608</v>
      </c>
      <c r="BU58" s="76" t="s">
        <v>608</v>
      </c>
    </row>
    <row r="59" spans="1:73" s="25" customFormat="1" ht="12.75" customHeight="1" x14ac:dyDescent="0.2">
      <c r="A59" s="59" t="s">
        <v>722</v>
      </c>
      <c r="B59" s="60" t="s">
        <v>245</v>
      </c>
      <c r="C59" s="61"/>
      <c r="D59" s="69"/>
      <c r="E59" s="69"/>
      <c r="F59" s="69">
        <v>3</v>
      </c>
      <c r="G59" s="69">
        <v>0</v>
      </c>
      <c r="H59" s="69">
        <v>0</v>
      </c>
      <c r="I59" s="69">
        <v>3</v>
      </c>
      <c r="J59" s="70">
        <v>0.5</v>
      </c>
      <c r="K59" s="71">
        <v>0.5</v>
      </c>
      <c r="L59" s="71">
        <v>0</v>
      </c>
      <c r="M59" s="71">
        <v>0</v>
      </c>
      <c r="N59" s="72">
        <v>1</v>
      </c>
      <c r="O59" s="72">
        <v>50</v>
      </c>
      <c r="P59" s="72">
        <v>50</v>
      </c>
      <c r="Q59" s="72">
        <v>2</v>
      </c>
      <c r="R59" s="72">
        <v>2</v>
      </c>
      <c r="S59" s="72">
        <v>0</v>
      </c>
      <c r="T59" s="71">
        <v>300</v>
      </c>
      <c r="U59" s="71">
        <v>42</v>
      </c>
      <c r="V59" s="72"/>
      <c r="W59" s="72"/>
      <c r="X59" s="72"/>
      <c r="Y59" s="72"/>
      <c r="Z59" s="72" t="s">
        <v>608</v>
      </c>
      <c r="AA59" s="72" t="s">
        <v>608</v>
      </c>
      <c r="AB59" s="72" t="s">
        <v>608</v>
      </c>
      <c r="AC59" s="72"/>
      <c r="AD59" s="72" t="s">
        <v>608</v>
      </c>
      <c r="AE59" s="72" t="s">
        <v>608</v>
      </c>
      <c r="AF59" s="72" t="s">
        <v>608</v>
      </c>
      <c r="AG59" s="72" t="s">
        <v>608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40370</v>
      </c>
      <c r="AM59" s="72">
        <v>8170</v>
      </c>
      <c r="AN59" s="72">
        <v>0</v>
      </c>
      <c r="AO59" s="72">
        <v>50</v>
      </c>
      <c r="AP59" s="72">
        <v>0</v>
      </c>
      <c r="AQ59" s="72">
        <v>0</v>
      </c>
      <c r="AR59" s="72">
        <v>20</v>
      </c>
      <c r="AS59" s="72">
        <v>32130</v>
      </c>
      <c r="AT59" s="72">
        <v>0</v>
      </c>
      <c r="AU59" s="72">
        <v>0</v>
      </c>
      <c r="AV59" s="72">
        <v>0</v>
      </c>
      <c r="AW59" s="72">
        <v>300</v>
      </c>
      <c r="AX59" s="72">
        <v>145</v>
      </c>
      <c r="AY59" s="72">
        <v>0</v>
      </c>
      <c r="AZ59" s="72">
        <v>1</v>
      </c>
      <c r="BA59" s="72">
        <v>0</v>
      </c>
      <c r="BB59" s="72">
        <v>0</v>
      </c>
      <c r="BC59" s="72">
        <v>4</v>
      </c>
      <c r="BD59" s="72">
        <v>150</v>
      </c>
      <c r="BE59" s="72">
        <v>0</v>
      </c>
      <c r="BF59" s="72">
        <v>0</v>
      </c>
      <c r="BG59" s="72">
        <v>2</v>
      </c>
      <c r="BH59" s="72">
        <v>0</v>
      </c>
      <c r="BI59" s="72">
        <v>0</v>
      </c>
      <c r="BJ59" s="72">
        <v>0</v>
      </c>
      <c r="BK59" s="72">
        <v>0</v>
      </c>
      <c r="BL59" s="72" t="s">
        <v>608</v>
      </c>
      <c r="BM59" s="72">
        <v>0</v>
      </c>
      <c r="BN59" s="72">
        <v>0</v>
      </c>
      <c r="BO59" s="72" t="s">
        <v>608</v>
      </c>
      <c r="BP59" s="72" t="s">
        <v>608</v>
      </c>
      <c r="BQ59" s="72">
        <v>0</v>
      </c>
      <c r="BR59" s="72"/>
      <c r="BS59" s="72" t="s">
        <v>608</v>
      </c>
      <c r="BT59" s="72" t="s">
        <v>608</v>
      </c>
      <c r="BU59" s="72" t="s">
        <v>608</v>
      </c>
    </row>
    <row r="60" spans="1:73" s="25" customFormat="1" ht="12.75" customHeight="1" x14ac:dyDescent="0.2">
      <c r="A60" s="59" t="s">
        <v>748</v>
      </c>
      <c r="B60" s="60" t="s">
        <v>202</v>
      </c>
      <c r="C60" s="61"/>
      <c r="D60" s="69"/>
      <c r="E60" s="69"/>
      <c r="F60" s="69">
        <v>1</v>
      </c>
      <c r="G60" s="69">
        <v>0</v>
      </c>
      <c r="H60" s="69">
        <v>0</v>
      </c>
      <c r="I60" s="69">
        <v>1</v>
      </c>
      <c r="J60" s="70">
        <v>0.1</v>
      </c>
      <c r="K60" s="71">
        <v>0.1</v>
      </c>
      <c r="L60" s="71">
        <v>0</v>
      </c>
      <c r="M60" s="71">
        <v>0</v>
      </c>
      <c r="N60" s="72">
        <v>1</v>
      </c>
      <c r="O60" s="72">
        <v>15</v>
      </c>
      <c r="P60" s="72">
        <v>15</v>
      </c>
      <c r="Q60" s="72">
        <v>1</v>
      </c>
      <c r="R60" s="72">
        <v>1</v>
      </c>
      <c r="S60" s="72">
        <v>0</v>
      </c>
      <c r="T60" s="71">
        <v>260</v>
      </c>
      <c r="U60" s="71">
        <v>32.5</v>
      </c>
      <c r="V60" s="72"/>
      <c r="W60" s="72"/>
      <c r="X60" s="72"/>
      <c r="Y60" s="72"/>
      <c r="Z60" s="72" t="s">
        <v>608</v>
      </c>
      <c r="AA60" s="72" t="s">
        <v>608</v>
      </c>
      <c r="AB60" s="72" t="s">
        <v>608</v>
      </c>
      <c r="AC60" s="72"/>
      <c r="AD60" s="72" t="s">
        <v>608</v>
      </c>
      <c r="AE60" s="72" t="s">
        <v>608</v>
      </c>
      <c r="AF60" s="72">
        <v>9000</v>
      </c>
      <c r="AG60" s="72" t="s">
        <v>608</v>
      </c>
      <c r="AH60" s="72" t="s">
        <v>608</v>
      </c>
      <c r="AI60" s="72" t="s">
        <v>608</v>
      </c>
      <c r="AJ60" s="72" t="s">
        <v>608</v>
      </c>
      <c r="AK60" s="72" t="s">
        <v>608</v>
      </c>
      <c r="AL60" s="72">
        <v>2422</v>
      </c>
      <c r="AM60" s="72">
        <v>2422</v>
      </c>
      <c r="AN60" s="72">
        <v>0</v>
      </c>
      <c r="AO60" s="72">
        <v>0</v>
      </c>
      <c r="AP60" s="72">
        <v>0</v>
      </c>
      <c r="AQ60" s="72">
        <v>0</v>
      </c>
      <c r="AR60" s="72">
        <v>0</v>
      </c>
      <c r="AS60" s="72">
        <v>0</v>
      </c>
      <c r="AT60" s="72" t="s">
        <v>608</v>
      </c>
      <c r="AU60" s="72">
        <v>0</v>
      </c>
      <c r="AV60" s="72" t="s">
        <v>608</v>
      </c>
      <c r="AW60" s="72">
        <v>140</v>
      </c>
      <c r="AX60" s="72">
        <v>140</v>
      </c>
      <c r="AY60" s="72">
        <v>0</v>
      </c>
      <c r="AZ60" s="72">
        <v>0</v>
      </c>
      <c r="BA60" s="72">
        <v>0</v>
      </c>
      <c r="BB60" s="72">
        <v>0</v>
      </c>
      <c r="BC60" s="72">
        <v>0</v>
      </c>
      <c r="BD60" s="72">
        <v>0</v>
      </c>
      <c r="BE60" s="72" t="s">
        <v>608</v>
      </c>
      <c r="BF60" s="72">
        <v>0</v>
      </c>
      <c r="BG60" s="72">
        <v>0</v>
      </c>
      <c r="BH60" s="72">
        <v>0</v>
      </c>
      <c r="BI60" s="72">
        <v>0</v>
      </c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72">
        <v>0</v>
      </c>
      <c r="BP60" s="72">
        <v>0</v>
      </c>
      <c r="BQ60" s="72">
        <v>0</v>
      </c>
      <c r="BR60" s="72"/>
      <c r="BS60" s="72" t="s">
        <v>608</v>
      </c>
      <c r="BT60" s="72" t="s">
        <v>608</v>
      </c>
      <c r="BU60" s="72" t="s">
        <v>608</v>
      </c>
    </row>
    <row r="61" spans="1:73" s="25" customFormat="1" ht="12.75" customHeight="1" x14ac:dyDescent="0.2">
      <c r="A61" s="59" t="s">
        <v>634</v>
      </c>
      <c r="B61" s="60" t="s">
        <v>265</v>
      </c>
      <c r="C61" s="61"/>
      <c r="D61" s="69"/>
      <c r="E61" s="69"/>
      <c r="F61" s="69">
        <v>1</v>
      </c>
      <c r="G61" s="69">
        <v>0</v>
      </c>
      <c r="H61" s="69">
        <v>0</v>
      </c>
      <c r="I61" s="69">
        <v>1</v>
      </c>
      <c r="J61" s="70">
        <v>0.3</v>
      </c>
      <c r="K61" s="71">
        <v>0.3</v>
      </c>
      <c r="L61" s="71">
        <v>0</v>
      </c>
      <c r="M61" s="71">
        <v>0</v>
      </c>
      <c r="N61" s="72">
        <v>1</v>
      </c>
      <c r="O61" s="72">
        <v>125</v>
      </c>
      <c r="P61" s="72">
        <v>89</v>
      </c>
      <c r="Q61" s="72">
        <v>17</v>
      </c>
      <c r="R61" s="72">
        <v>10</v>
      </c>
      <c r="S61" s="72">
        <v>0</v>
      </c>
      <c r="T61" s="71">
        <v>300</v>
      </c>
      <c r="U61" s="71">
        <v>42</v>
      </c>
      <c r="V61" s="72"/>
      <c r="W61" s="72"/>
      <c r="X61" s="72"/>
      <c r="Y61" s="72"/>
      <c r="Z61" s="72" t="s">
        <v>608</v>
      </c>
      <c r="AA61" s="72" t="s">
        <v>608</v>
      </c>
      <c r="AB61" s="72" t="s">
        <v>608</v>
      </c>
      <c r="AC61" s="72"/>
      <c r="AD61" s="72" t="s">
        <v>608</v>
      </c>
      <c r="AE61" s="72" t="s">
        <v>608</v>
      </c>
      <c r="AF61" s="72">
        <v>8000</v>
      </c>
      <c r="AG61" s="72" t="s">
        <v>608</v>
      </c>
      <c r="AH61" s="72" t="s">
        <v>608</v>
      </c>
      <c r="AI61" s="72" t="s">
        <v>608</v>
      </c>
      <c r="AJ61" s="72" t="s">
        <v>608</v>
      </c>
      <c r="AK61" s="72" t="s">
        <v>608</v>
      </c>
      <c r="AL61" s="72">
        <v>9500</v>
      </c>
      <c r="AM61" s="72">
        <v>9375</v>
      </c>
      <c r="AN61" s="72">
        <v>0</v>
      </c>
      <c r="AO61" s="72">
        <v>0</v>
      </c>
      <c r="AP61" s="72">
        <v>0</v>
      </c>
      <c r="AQ61" s="72">
        <v>0</v>
      </c>
      <c r="AR61" s="72">
        <v>105</v>
      </c>
      <c r="AS61" s="72">
        <v>20</v>
      </c>
      <c r="AT61" s="72" t="s">
        <v>608</v>
      </c>
      <c r="AU61" s="72" t="s">
        <v>608</v>
      </c>
      <c r="AV61" s="72" t="s">
        <v>608</v>
      </c>
      <c r="AW61" s="72">
        <v>210</v>
      </c>
      <c r="AX61" s="72">
        <v>205</v>
      </c>
      <c r="AY61" s="72">
        <v>0</v>
      </c>
      <c r="AZ61" s="72">
        <v>0</v>
      </c>
      <c r="BA61" s="72">
        <v>0</v>
      </c>
      <c r="BB61" s="72">
        <v>0</v>
      </c>
      <c r="BC61" s="72">
        <v>5</v>
      </c>
      <c r="BD61" s="72">
        <v>0</v>
      </c>
      <c r="BE61" s="72">
        <v>100</v>
      </c>
      <c r="BF61" s="72">
        <v>0</v>
      </c>
      <c r="BG61" s="72">
        <v>10</v>
      </c>
      <c r="BH61" s="72">
        <v>1340</v>
      </c>
      <c r="BI61" s="72">
        <v>30</v>
      </c>
      <c r="BJ61" s="72">
        <v>0</v>
      </c>
      <c r="BK61" s="72">
        <v>15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>
        <v>0</v>
      </c>
      <c r="BR61" s="72"/>
      <c r="BS61" s="72" t="s">
        <v>608</v>
      </c>
      <c r="BT61" s="72" t="s">
        <v>608</v>
      </c>
      <c r="BU61" s="72" t="s">
        <v>608</v>
      </c>
    </row>
    <row r="62" spans="1:73" s="25" customFormat="1" ht="12.75" customHeight="1" x14ac:dyDescent="0.2">
      <c r="A62" s="59" t="s">
        <v>711</v>
      </c>
      <c r="B62" s="60" t="s">
        <v>266</v>
      </c>
      <c r="C62" s="61"/>
      <c r="D62" s="69"/>
      <c r="E62" s="69"/>
      <c r="F62" s="69">
        <v>1</v>
      </c>
      <c r="G62" s="69">
        <v>0</v>
      </c>
      <c r="H62" s="69">
        <v>1</v>
      </c>
      <c r="I62" s="69">
        <v>0</v>
      </c>
      <c r="J62" s="70">
        <v>0.8</v>
      </c>
      <c r="K62" s="71">
        <v>0.8</v>
      </c>
      <c r="L62" s="71">
        <v>0</v>
      </c>
      <c r="M62" s="71">
        <v>0</v>
      </c>
      <c r="N62" s="72">
        <v>1</v>
      </c>
      <c r="O62" s="72">
        <v>600</v>
      </c>
      <c r="P62" s="72">
        <v>450</v>
      </c>
      <c r="Q62" s="72">
        <v>40</v>
      </c>
      <c r="R62" s="72">
        <v>19</v>
      </c>
      <c r="S62" s="72">
        <v>3</v>
      </c>
      <c r="T62" s="71">
        <v>250</v>
      </c>
      <c r="U62" s="71">
        <v>40</v>
      </c>
      <c r="V62" s="72"/>
      <c r="W62" s="72"/>
      <c r="X62" s="72"/>
      <c r="Y62" s="72"/>
      <c r="Z62" s="72" t="s">
        <v>608</v>
      </c>
      <c r="AA62" s="72" t="s">
        <v>608</v>
      </c>
      <c r="AB62" s="72" t="s">
        <v>608</v>
      </c>
      <c r="AC62" s="72"/>
      <c r="AD62" s="72" t="s">
        <v>608</v>
      </c>
      <c r="AE62" s="72" t="s">
        <v>608</v>
      </c>
      <c r="AF62" s="72" t="s">
        <v>608</v>
      </c>
      <c r="AG62" s="72" t="s">
        <v>608</v>
      </c>
      <c r="AH62" s="72" t="s">
        <v>608</v>
      </c>
      <c r="AI62" s="72" t="s">
        <v>608</v>
      </c>
      <c r="AJ62" s="72" t="s">
        <v>608</v>
      </c>
      <c r="AK62" s="72" t="s">
        <v>608</v>
      </c>
      <c r="AL62" s="72">
        <v>194</v>
      </c>
      <c r="AM62" s="72">
        <v>134</v>
      </c>
      <c r="AN62" s="72">
        <v>0</v>
      </c>
      <c r="AO62" s="72">
        <v>0</v>
      </c>
      <c r="AP62" s="72">
        <v>0</v>
      </c>
      <c r="AQ62" s="72">
        <v>0</v>
      </c>
      <c r="AR62" s="72">
        <v>60</v>
      </c>
      <c r="AS62" s="72">
        <v>0</v>
      </c>
      <c r="AT62" s="72" t="s">
        <v>608</v>
      </c>
      <c r="AU62" s="72">
        <v>0</v>
      </c>
      <c r="AV62" s="72" t="s">
        <v>608</v>
      </c>
      <c r="AW62" s="72">
        <v>35</v>
      </c>
      <c r="AX62" s="72">
        <v>35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0</v>
      </c>
      <c r="BF62" s="72">
        <v>120</v>
      </c>
      <c r="BG62" s="72">
        <v>0</v>
      </c>
      <c r="BH62" s="72">
        <v>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>
        <v>0</v>
      </c>
      <c r="BR62" s="72"/>
      <c r="BS62" s="72" t="s">
        <v>608</v>
      </c>
      <c r="BT62" s="72" t="s">
        <v>608</v>
      </c>
      <c r="BU62" s="72" t="s">
        <v>608</v>
      </c>
    </row>
    <row r="63" spans="1:73" s="25" customFormat="1" ht="12.75" customHeight="1" x14ac:dyDescent="0.2">
      <c r="A63" s="59" t="s">
        <v>635</v>
      </c>
      <c r="B63" s="60" t="s">
        <v>184</v>
      </c>
      <c r="C63" s="61"/>
      <c r="D63" s="69"/>
      <c r="E63" s="69"/>
      <c r="F63" s="69">
        <v>0</v>
      </c>
      <c r="G63" s="69">
        <v>0</v>
      </c>
      <c r="H63" s="69">
        <v>0</v>
      </c>
      <c r="I63" s="69">
        <v>0</v>
      </c>
      <c r="J63" s="70">
        <v>0</v>
      </c>
      <c r="K63" s="71">
        <v>0</v>
      </c>
      <c r="L63" s="71">
        <v>0</v>
      </c>
      <c r="M63" s="71">
        <v>0</v>
      </c>
      <c r="N63" s="72">
        <v>1</v>
      </c>
      <c r="O63" s="72">
        <v>60</v>
      </c>
      <c r="P63" s="72">
        <v>60</v>
      </c>
      <c r="Q63" s="72">
        <v>30</v>
      </c>
      <c r="R63" s="72">
        <v>1</v>
      </c>
      <c r="S63" s="72">
        <v>4</v>
      </c>
      <c r="T63" s="71">
        <v>300</v>
      </c>
      <c r="U63" s="71">
        <v>45</v>
      </c>
      <c r="V63" s="72"/>
      <c r="W63" s="72"/>
      <c r="X63" s="72"/>
      <c r="Y63" s="72"/>
      <c r="Z63" s="72">
        <v>7000</v>
      </c>
      <c r="AA63" s="72">
        <v>0</v>
      </c>
      <c r="AB63" s="72">
        <v>7000</v>
      </c>
      <c r="AC63" s="72"/>
      <c r="AD63" s="72">
        <v>0</v>
      </c>
      <c r="AE63" s="72">
        <v>2000</v>
      </c>
      <c r="AF63" s="72">
        <v>1000</v>
      </c>
      <c r="AG63" s="72" t="s">
        <v>608</v>
      </c>
      <c r="AH63" s="72">
        <v>0</v>
      </c>
      <c r="AI63" s="72">
        <v>0</v>
      </c>
      <c r="AJ63" s="72">
        <v>0</v>
      </c>
      <c r="AK63" s="72">
        <v>0</v>
      </c>
      <c r="AL63" s="72">
        <v>1007</v>
      </c>
      <c r="AM63" s="72">
        <v>533</v>
      </c>
      <c r="AN63" s="72">
        <v>0</v>
      </c>
      <c r="AO63" s="72">
        <v>0</v>
      </c>
      <c r="AP63" s="72">
        <v>0</v>
      </c>
      <c r="AQ63" s="72">
        <v>0</v>
      </c>
      <c r="AR63" s="72">
        <v>474</v>
      </c>
      <c r="AS63" s="72">
        <v>0</v>
      </c>
      <c r="AT63" s="72">
        <v>0</v>
      </c>
      <c r="AU63" s="72">
        <v>0</v>
      </c>
      <c r="AV63" s="72">
        <v>0</v>
      </c>
      <c r="AW63" s="72">
        <v>160</v>
      </c>
      <c r="AX63" s="72">
        <v>84</v>
      </c>
      <c r="AY63" s="72">
        <v>0</v>
      </c>
      <c r="AZ63" s="72">
        <v>0</v>
      </c>
      <c r="BA63" s="72">
        <v>0</v>
      </c>
      <c r="BB63" s="72">
        <v>0</v>
      </c>
      <c r="BC63" s="72">
        <v>74</v>
      </c>
      <c r="BD63" s="72">
        <v>2</v>
      </c>
      <c r="BE63" s="72">
        <v>0</v>
      </c>
      <c r="BF63" s="72">
        <v>0</v>
      </c>
      <c r="BG63" s="72">
        <v>0</v>
      </c>
      <c r="BH63" s="72">
        <v>0</v>
      </c>
      <c r="BI63" s="72">
        <v>0</v>
      </c>
      <c r="BJ63" s="72">
        <v>0</v>
      </c>
      <c r="BK63" s="72">
        <v>0</v>
      </c>
      <c r="BL63" s="72">
        <v>0</v>
      </c>
      <c r="BM63" s="72">
        <v>0</v>
      </c>
      <c r="BN63" s="72">
        <v>0</v>
      </c>
      <c r="BO63" s="72">
        <v>0</v>
      </c>
      <c r="BP63" s="72">
        <v>0</v>
      </c>
      <c r="BQ63" s="72">
        <v>0</v>
      </c>
      <c r="BR63" s="72"/>
      <c r="BS63" s="72">
        <v>38372</v>
      </c>
      <c r="BT63" s="72" t="s">
        <v>608</v>
      </c>
      <c r="BU63" s="72" t="s">
        <v>608</v>
      </c>
    </row>
    <row r="64" spans="1:73" s="25" customFormat="1" ht="12.75" customHeight="1" x14ac:dyDescent="0.2">
      <c r="A64" s="59" t="s">
        <v>712</v>
      </c>
      <c r="B64" s="60" t="s">
        <v>399</v>
      </c>
      <c r="C64" s="61"/>
      <c r="D64" s="69"/>
      <c r="E64" s="69"/>
      <c r="F64" s="69">
        <v>1</v>
      </c>
      <c r="G64" s="69">
        <v>0</v>
      </c>
      <c r="H64" s="69">
        <v>0</v>
      </c>
      <c r="I64" s="69">
        <v>1</v>
      </c>
      <c r="J64" s="70">
        <v>0.1</v>
      </c>
      <c r="K64" s="71">
        <v>0.1</v>
      </c>
      <c r="L64" s="71">
        <v>0</v>
      </c>
      <c r="M64" s="71">
        <v>0</v>
      </c>
      <c r="N64" s="72">
        <v>1</v>
      </c>
      <c r="O64" s="72">
        <v>30</v>
      </c>
      <c r="P64" s="72">
        <v>30</v>
      </c>
      <c r="Q64" s="72">
        <v>4</v>
      </c>
      <c r="R64" s="72">
        <v>0</v>
      </c>
      <c r="S64" s="72">
        <v>0</v>
      </c>
      <c r="T64" s="71">
        <v>192</v>
      </c>
      <c r="U64" s="71">
        <v>24</v>
      </c>
      <c r="V64" s="72"/>
      <c r="W64" s="72"/>
      <c r="X64" s="72"/>
      <c r="Y64" s="72"/>
      <c r="Z64" s="72">
        <v>2000</v>
      </c>
      <c r="AA64" s="72" t="s">
        <v>608</v>
      </c>
      <c r="AB64" s="72">
        <v>2000</v>
      </c>
      <c r="AC64" s="72"/>
      <c r="AD64" s="72">
        <v>0</v>
      </c>
      <c r="AE64" s="72">
        <v>0</v>
      </c>
      <c r="AF64" s="72">
        <v>2000</v>
      </c>
      <c r="AG64" s="72" t="s">
        <v>608</v>
      </c>
      <c r="AH64" s="72">
        <v>2000</v>
      </c>
      <c r="AI64" s="72">
        <v>0</v>
      </c>
      <c r="AJ64" s="72">
        <v>0</v>
      </c>
      <c r="AK64" s="72">
        <v>0</v>
      </c>
      <c r="AL64" s="72">
        <v>270</v>
      </c>
      <c r="AM64" s="72">
        <v>267</v>
      </c>
      <c r="AN64" s="72">
        <v>0</v>
      </c>
      <c r="AO64" s="72">
        <v>0</v>
      </c>
      <c r="AP64" s="72">
        <v>0</v>
      </c>
      <c r="AQ64" s="72">
        <v>0</v>
      </c>
      <c r="AR64" s="72">
        <v>3</v>
      </c>
      <c r="AS64" s="72">
        <v>0</v>
      </c>
      <c r="AT64" s="72">
        <v>0</v>
      </c>
      <c r="AU64" s="72">
        <v>0</v>
      </c>
      <c r="AV64" s="72">
        <v>0</v>
      </c>
      <c r="AW64" s="72">
        <v>140</v>
      </c>
      <c r="AX64" s="72">
        <v>139</v>
      </c>
      <c r="AY64" s="72">
        <v>0</v>
      </c>
      <c r="AZ64" s="72">
        <v>0</v>
      </c>
      <c r="BA64" s="72">
        <v>0</v>
      </c>
      <c r="BB64" s="72">
        <v>0</v>
      </c>
      <c r="BC64" s="72">
        <v>1</v>
      </c>
      <c r="BD64" s="72">
        <v>0</v>
      </c>
      <c r="BE64" s="72">
        <v>0</v>
      </c>
      <c r="BF64" s="72">
        <v>0</v>
      </c>
      <c r="BG64" s="72">
        <v>1</v>
      </c>
      <c r="BH64" s="72">
        <v>0</v>
      </c>
      <c r="BI64" s="72">
        <v>0</v>
      </c>
      <c r="BJ64" s="72">
        <v>0</v>
      </c>
      <c r="BK64" s="72">
        <v>0</v>
      </c>
      <c r="BL64" s="72">
        <v>0</v>
      </c>
      <c r="BM64" s="72">
        <v>0</v>
      </c>
      <c r="BN64" s="72">
        <v>0</v>
      </c>
      <c r="BO64" s="72">
        <v>0</v>
      </c>
      <c r="BP64" s="72">
        <v>0</v>
      </c>
      <c r="BQ64" s="72">
        <v>0</v>
      </c>
      <c r="BR64" s="72"/>
      <c r="BS64" s="72" t="s">
        <v>608</v>
      </c>
      <c r="BT64" s="72" t="s">
        <v>608</v>
      </c>
      <c r="BU64" s="72" t="s">
        <v>608</v>
      </c>
    </row>
    <row r="65" spans="1:73" s="25" customFormat="1" ht="12.75" customHeight="1" x14ac:dyDescent="0.2">
      <c r="A65" s="14"/>
      <c r="B65" s="53" t="s">
        <v>151</v>
      </c>
      <c r="C65" s="50"/>
      <c r="D65" s="54"/>
      <c r="E65" s="54"/>
      <c r="F65" s="54">
        <v>103</v>
      </c>
      <c r="G65" s="54">
        <v>3</v>
      </c>
      <c r="H65" s="54">
        <v>26</v>
      </c>
      <c r="I65" s="54">
        <v>74</v>
      </c>
      <c r="J65" s="55">
        <v>30.100000000000009</v>
      </c>
      <c r="K65" s="55">
        <v>23.650000000000009</v>
      </c>
      <c r="L65" s="55">
        <v>5.45</v>
      </c>
      <c r="M65" s="55">
        <v>1</v>
      </c>
      <c r="N65" s="54">
        <v>61</v>
      </c>
      <c r="O65" s="54">
        <v>10675</v>
      </c>
      <c r="P65" s="54">
        <v>7967</v>
      </c>
      <c r="Q65" s="54">
        <v>1492</v>
      </c>
      <c r="R65" s="54">
        <v>186</v>
      </c>
      <c r="S65" s="54">
        <v>79</v>
      </c>
      <c r="T65" s="55">
        <v>13753</v>
      </c>
      <c r="U65" s="55">
        <v>2174.75</v>
      </c>
      <c r="V65" s="54"/>
      <c r="W65" s="54"/>
      <c r="X65" s="54"/>
      <c r="Y65" s="54"/>
      <c r="Z65" s="54">
        <v>1348268.35</v>
      </c>
      <c r="AA65" s="54">
        <v>641168.35</v>
      </c>
      <c r="AB65" s="54">
        <v>707100</v>
      </c>
      <c r="AC65" s="54"/>
      <c r="AD65" s="54">
        <v>0</v>
      </c>
      <c r="AE65" s="54">
        <v>14500</v>
      </c>
      <c r="AF65" s="54">
        <v>815864</v>
      </c>
      <c r="AG65" s="54">
        <v>259448</v>
      </c>
      <c r="AH65" s="54">
        <v>721768</v>
      </c>
      <c r="AI65" s="54">
        <v>54000</v>
      </c>
      <c r="AJ65" s="54">
        <v>16400</v>
      </c>
      <c r="AK65" s="54">
        <v>16000</v>
      </c>
      <c r="AL65" s="54">
        <v>1113143</v>
      </c>
      <c r="AM65" s="54">
        <v>921952</v>
      </c>
      <c r="AN65" s="54">
        <v>91</v>
      </c>
      <c r="AO65" s="54">
        <v>2042</v>
      </c>
      <c r="AP65" s="54">
        <v>131965</v>
      </c>
      <c r="AQ65" s="54">
        <v>11715</v>
      </c>
      <c r="AR65" s="54">
        <v>12327</v>
      </c>
      <c r="AS65" s="54">
        <v>33051</v>
      </c>
      <c r="AT65" s="54">
        <v>0</v>
      </c>
      <c r="AU65" s="54">
        <v>372</v>
      </c>
      <c r="AV65" s="54">
        <v>0</v>
      </c>
      <c r="AW65" s="54">
        <v>37175</v>
      </c>
      <c r="AX65" s="54">
        <v>34247</v>
      </c>
      <c r="AY65" s="54">
        <v>115</v>
      </c>
      <c r="AZ65" s="54">
        <v>870</v>
      </c>
      <c r="BA65" s="54">
        <v>300</v>
      </c>
      <c r="BB65" s="54">
        <v>254</v>
      </c>
      <c r="BC65" s="54">
        <v>1236</v>
      </c>
      <c r="BD65" s="54">
        <v>153</v>
      </c>
      <c r="BE65" s="54">
        <v>11886</v>
      </c>
      <c r="BF65" s="54">
        <v>133</v>
      </c>
      <c r="BG65" s="54">
        <v>106</v>
      </c>
      <c r="BH65" s="54">
        <v>16718</v>
      </c>
      <c r="BI65" s="54">
        <v>650</v>
      </c>
      <c r="BJ65" s="54">
        <v>393</v>
      </c>
      <c r="BK65" s="54">
        <v>1006</v>
      </c>
      <c r="BL65" s="54">
        <v>253</v>
      </c>
      <c r="BM65" s="54">
        <v>5</v>
      </c>
      <c r="BN65" s="54">
        <v>115</v>
      </c>
      <c r="BO65" s="54">
        <v>103</v>
      </c>
      <c r="BP65" s="54">
        <v>55</v>
      </c>
      <c r="BQ65" s="54">
        <v>79</v>
      </c>
      <c r="BR65" s="54"/>
      <c r="BS65" s="54">
        <v>38372</v>
      </c>
      <c r="BT65" s="54">
        <v>0</v>
      </c>
      <c r="BU65" s="54">
        <v>0</v>
      </c>
    </row>
    <row r="66" spans="1:73" s="25" customFormat="1" ht="12.75" customHeight="1" x14ac:dyDescent="0.2">
      <c r="A66" s="51"/>
      <c r="B66" s="26" t="s">
        <v>147</v>
      </c>
      <c r="C66" s="56">
        <v>56</v>
      </c>
      <c r="D66" s="56"/>
      <c r="E66" s="56"/>
      <c r="F66" s="56">
        <v>56</v>
      </c>
      <c r="G66" s="56">
        <v>56</v>
      </c>
      <c r="H66" s="56">
        <v>56</v>
      </c>
      <c r="I66" s="56">
        <v>56</v>
      </c>
      <c r="J66" s="56">
        <v>56</v>
      </c>
      <c r="K66" s="56">
        <v>56</v>
      </c>
      <c r="L66" s="56">
        <v>56</v>
      </c>
      <c r="M66" s="56">
        <v>56</v>
      </c>
      <c r="N66" s="56">
        <v>56</v>
      </c>
      <c r="O66" s="56">
        <v>56</v>
      </c>
      <c r="P66" s="56">
        <v>56</v>
      </c>
      <c r="Q66" s="56">
        <v>56</v>
      </c>
      <c r="R66" s="56">
        <v>56</v>
      </c>
      <c r="S66" s="56">
        <v>56</v>
      </c>
      <c r="T66" s="56">
        <v>56</v>
      </c>
      <c r="U66" s="56">
        <v>56</v>
      </c>
      <c r="V66" s="56"/>
      <c r="W66" s="56"/>
      <c r="X66" s="56"/>
      <c r="Y66" s="56"/>
      <c r="Z66" s="56">
        <v>56</v>
      </c>
      <c r="AA66" s="56">
        <v>56</v>
      </c>
      <c r="AB66" s="56">
        <v>56</v>
      </c>
      <c r="AC66" s="56"/>
      <c r="AD66" s="56">
        <v>56</v>
      </c>
      <c r="AE66" s="56">
        <v>56</v>
      </c>
      <c r="AF66" s="56">
        <v>56</v>
      </c>
      <c r="AG66" s="56">
        <v>56</v>
      </c>
      <c r="AH66" s="56">
        <v>56</v>
      </c>
      <c r="AI66" s="56">
        <v>56</v>
      </c>
      <c r="AJ66" s="56">
        <v>56</v>
      </c>
      <c r="AK66" s="56">
        <v>56</v>
      </c>
      <c r="AL66" s="56">
        <v>56</v>
      </c>
      <c r="AM66" s="56">
        <v>56</v>
      </c>
      <c r="AN66" s="56">
        <v>56</v>
      </c>
      <c r="AO66" s="56">
        <v>56</v>
      </c>
      <c r="AP66" s="56">
        <v>56</v>
      </c>
      <c r="AQ66" s="56">
        <v>56</v>
      </c>
      <c r="AR66" s="56">
        <v>56</v>
      </c>
      <c r="AS66" s="56">
        <v>56</v>
      </c>
      <c r="AT66" s="56">
        <v>56</v>
      </c>
      <c r="AU66" s="56">
        <v>56</v>
      </c>
      <c r="AV66" s="56">
        <v>56</v>
      </c>
      <c r="AW66" s="56">
        <v>56</v>
      </c>
      <c r="AX66" s="56">
        <v>56</v>
      </c>
      <c r="AY66" s="56">
        <v>56</v>
      </c>
      <c r="AZ66" s="56">
        <v>56</v>
      </c>
      <c r="BA66" s="56">
        <v>56</v>
      </c>
      <c r="BB66" s="56">
        <v>56</v>
      </c>
      <c r="BC66" s="56">
        <v>56</v>
      </c>
      <c r="BD66" s="56">
        <v>56</v>
      </c>
      <c r="BE66" s="56">
        <v>56</v>
      </c>
      <c r="BF66" s="56">
        <v>56</v>
      </c>
      <c r="BG66" s="56">
        <v>56</v>
      </c>
      <c r="BH66" s="56">
        <v>56</v>
      </c>
      <c r="BI66" s="56">
        <v>56</v>
      </c>
      <c r="BJ66" s="56">
        <v>56</v>
      </c>
      <c r="BK66" s="56">
        <v>56</v>
      </c>
      <c r="BL66" s="56">
        <v>56</v>
      </c>
      <c r="BM66" s="56">
        <v>56</v>
      </c>
      <c r="BN66" s="56">
        <v>56</v>
      </c>
      <c r="BO66" s="56">
        <v>56</v>
      </c>
      <c r="BP66" s="56">
        <v>56</v>
      </c>
      <c r="BQ66" s="56">
        <v>56</v>
      </c>
      <c r="BR66" s="56"/>
      <c r="BS66" s="56">
        <v>56</v>
      </c>
      <c r="BT66" s="56">
        <v>56</v>
      </c>
      <c r="BU66" s="56">
        <v>56</v>
      </c>
    </row>
    <row r="67" spans="1:73" s="25" customFormat="1" ht="12.75" customHeight="1" x14ac:dyDescent="0.2">
      <c r="A67" s="51"/>
      <c r="B67" s="26" t="s">
        <v>148</v>
      </c>
      <c r="C67" s="56">
        <v>56</v>
      </c>
      <c r="D67" s="56"/>
      <c r="E67" s="56"/>
      <c r="F67" s="56">
        <v>56</v>
      </c>
      <c r="G67" s="56">
        <v>56</v>
      </c>
      <c r="H67" s="56">
        <v>56</v>
      </c>
      <c r="I67" s="56">
        <v>56</v>
      </c>
      <c r="J67" s="56">
        <v>56</v>
      </c>
      <c r="K67" s="56">
        <v>56</v>
      </c>
      <c r="L67" s="56">
        <v>56</v>
      </c>
      <c r="M67" s="56">
        <v>56</v>
      </c>
      <c r="N67" s="56">
        <v>56</v>
      </c>
      <c r="O67" s="56">
        <v>51</v>
      </c>
      <c r="P67" s="56">
        <v>51</v>
      </c>
      <c r="Q67" s="56">
        <v>56</v>
      </c>
      <c r="R67" s="56">
        <v>56</v>
      </c>
      <c r="S67" s="56">
        <v>56</v>
      </c>
      <c r="T67" s="56">
        <v>55</v>
      </c>
      <c r="U67" s="56">
        <v>54</v>
      </c>
      <c r="V67" s="56"/>
      <c r="W67" s="56"/>
      <c r="X67" s="56"/>
      <c r="Y67" s="56"/>
      <c r="Z67" s="56">
        <v>14</v>
      </c>
      <c r="AA67" s="56">
        <v>14</v>
      </c>
      <c r="AB67" s="56">
        <v>15</v>
      </c>
      <c r="AC67" s="56"/>
      <c r="AD67" s="56">
        <v>9</v>
      </c>
      <c r="AE67" s="56">
        <v>13</v>
      </c>
      <c r="AF67" s="56">
        <v>17</v>
      </c>
      <c r="AG67" s="56">
        <v>9</v>
      </c>
      <c r="AH67" s="56">
        <v>12</v>
      </c>
      <c r="AI67" s="56">
        <v>13</v>
      </c>
      <c r="AJ67" s="56">
        <v>16</v>
      </c>
      <c r="AK67" s="56">
        <v>14</v>
      </c>
      <c r="AL67" s="56">
        <v>55</v>
      </c>
      <c r="AM67" s="56">
        <v>55</v>
      </c>
      <c r="AN67" s="56">
        <v>55</v>
      </c>
      <c r="AO67" s="56">
        <v>55</v>
      </c>
      <c r="AP67" s="56">
        <v>55</v>
      </c>
      <c r="AQ67" s="56">
        <v>55</v>
      </c>
      <c r="AR67" s="56">
        <v>56</v>
      </c>
      <c r="AS67" s="56">
        <v>52</v>
      </c>
      <c r="AT67" s="56">
        <v>19</v>
      </c>
      <c r="AU67" s="56">
        <v>44</v>
      </c>
      <c r="AV67" s="56">
        <v>16</v>
      </c>
      <c r="AW67" s="56">
        <v>55</v>
      </c>
      <c r="AX67" s="56">
        <v>55</v>
      </c>
      <c r="AY67" s="56">
        <v>56</v>
      </c>
      <c r="AZ67" s="56">
        <v>55</v>
      </c>
      <c r="BA67" s="56">
        <v>56</v>
      </c>
      <c r="BB67" s="56">
        <v>56</v>
      </c>
      <c r="BC67" s="56">
        <v>56</v>
      </c>
      <c r="BD67" s="56">
        <v>56</v>
      </c>
      <c r="BE67" s="56">
        <v>41</v>
      </c>
      <c r="BF67" s="56">
        <v>52</v>
      </c>
      <c r="BG67" s="56">
        <v>54</v>
      </c>
      <c r="BH67" s="56">
        <v>42</v>
      </c>
      <c r="BI67" s="56">
        <v>47</v>
      </c>
      <c r="BJ67" s="56">
        <v>44</v>
      </c>
      <c r="BK67" s="56">
        <v>42</v>
      </c>
      <c r="BL67" s="56">
        <v>49</v>
      </c>
      <c r="BM67" s="56">
        <v>53</v>
      </c>
      <c r="BN67" s="56">
        <v>53</v>
      </c>
      <c r="BO67" s="56">
        <v>49</v>
      </c>
      <c r="BP67" s="56">
        <v>52</v>
      </c>
      <c r="BQ67" s="56">
        <v>49</v>
      </c>
      <c r="BR67" s="56"/>
      <c r="BS67" s="56">
        <v>4</v>
      </c>
      <c r="BT67" s="56">
        <v>5</v>
      </c>
      <c r="BU67" s="56">
        <v>6</v>
      </c>
    </row>
    <row r="68" spans="1:73" s="25" customFormat="1" ht="12.75" customHeight="1" x14ac:dyDescent="0.2">
      <c r="A68" s="52"/>
      <c r="B68" s="29" t="s">
        <v>146</v>
      </c>
      <c r="C68" s="79">
        <v>1</v>
      </c>
      <c r="D68" s="79"/>
      <c r="E68" s="79"/>
      <c r="F68" s="79">
        <v>1</v>
      </c>
      <c r="G68" s="79">
        <v>1</v>
      </c>
      <c r="H68" s="79">
        <v>1</v>
      </c>
      <c r="I68" s="79">
        <v>1</v>
      </c>
      <c r="J68" s="79">
        <v>1</v>
      </c>
      <c r="K68" s="79">
        <v>1</v>
      </c>
      <c r="L68" s="79">
        <v>1</v>
      </c>
      <c r="M68" s="79">
        <v>1</v>
      </c>
      <c r="N68" s="79">
        <v>1</v>
      </c>
      <c r="O68" s="79">
        <v>0.9107142857142857</v>
      </c>
      <c r="P68" s="79">
        <v>0.9107142857142857</v>
      </c>
      <c r="Q68" s="79">
        <v>1</v>
      </c>
      <c r="R68" s="79">
        <v>1</v>
      </c>
      <c r="S68" s="79">
        <v>1</v>
      </c>
      <c r="T68" s="79">
        <v>0.9821428571428571</v>
      </c>
      <c r="U68" s="79">
        <v>0.9642857142857143</v>
      </c>
      <c r="V68" s="79"/>
      <c r="W68" s="79"/>
      <c r="X68" s="79"/>
      <c r="Y68" s="79"/>
      <c r="Z68" s="79">
        <v>0.25</v>
      </c>
      <c r="AA68" s="79">
        <v>0.25</v>
      </c>
      <c r="AB68" s="79">
        <v>0.26785714285714285</v>
      </c>
      <c r="AC68" s="79"/>
      <c r="AD68" s="79">
        <v>0.16071428571428573</v>
      </c>
      <c r="AE68" s="79">
        <v>0.23214285714285715</v>
      </c>
      <c r="AF68" s="79">
        <v>0.30357142857142855</v>
      </c>
      <c r="AG68" s="79">
        <v>0.16071428571428573</v>
      </c>
      <c r="AH68" s="79">
        <v>0.21428571428571427</v>
      </c>
      <c r="AI68" s="79">
        <v>0.23214285714285715</v>
      </c>
      <c r="AJ68" s="79">
        <v>0.2857142857142857</v>
      </c>
      <c r="AK68" s="79">
        <v>0.25</v>
      </c>
      <c r="AL68" s="79">
        <v>0.9821428571428571</v>
      </c>
      <c r="AM68" s="79">
        <v>0.9821428571428571</v>
      </c>
      <c r="AN68" s="79">
        <v>0.9821428571428571</v>
      </c>
      <c r="AO68" s="79">
        <v>0.9821428571428571</v>
      </c>
      <c r="AP68" s="79">
        <v>0.9821428571428571</v>
      </c>
      <c r="AQ68" s="79">
        <v>0.9821428571428571</v>
      </c>
      <c r="AR68" s="79">
        <v>1</v>
      </c>
      <c r="AS68" s="79">
        <v>0.9285714285714286</v>
      </c>
      <c r="AT68" s="79">
        <v>0.3392857142857143</v>
      </c>
      <c r="AU68" s="79">
        <v>0.7857142857142857</v>
      </c>
      <c r="AV68" s="79">
        <v>0.2857142857142857</v>
      </c>
      <c r="AW68" s="79">
        <v>0.9821428571428571</v>
      </c>
      <c r="AX68" s="79">
        <v>0.9821428571428571</v>
      </c>
      <c r="AY68" s="79">
        <v>1</v>
      </c>
      <c r="AZ68" s="79">
        <v>0.9821428571428571</v>
      </c>
      <c r="BA68" s="79">
        <v>1</v>
      </c>
      <c r="BB68" s="79">
        <v>1</v>
      </c>
      <c r="BC68" s="79">
        <v>1</v>
      </c>
      <c r="BD68" s="79">
        <v>1</v>
      </c>
      <c r="BE68" s="79">
        <v>0.7321428571428571</v>
      </c>
      <c r="BF68" s="79">
        <v>0.9285714285714286</v>
      </c>
      <c r="BG68" s="79">
        <v>0.9642857142857143</v>
      </c>
      <c r="BH68" s="79">
        <v>0.75</v>
      </c>
      <c r="BI68" s="79">
        <v>0.8392857142857143</v>
      </c>
      <c r="BJ68" s="79">
        <v>0.7857142857142857</v>
      </c>
      <c r="BK68" s="79">
        <v>0.75</v>
      </c>
      <c r="BL68" s="79">
        <v>0.875</v>
      </c>
      <c r="BM68" s="79">
        <v>0.9464285714285714</v>
      </c>
      <c r="BN68" s="79">
        <v>0.9464285714285714</v>
      </c>
      <c r="BO68" s="79">
        <v>0.875</v>
      </c>
      <c r="BP68" s="79">
        <v>0.9285714285714286</v>
      </c>
      <c r="BQ68" s="79">
        <v>0.875</v>
      </c>
      <c r="BR68" s="79"/>
      <c r="BS68" s="79">
        <v>7.1428571428571425E-2</v>
      </c>
      <c r="BT68" s="79">
        <v>8.9285714285714288E-2</v>
      </c>
      <c r="BU68" s="79">
        <v>0.10714285714285714</v>
      </c>
    </row>
    <row r="69" spans="1:73" s="25" customFormat="1" ht="12.75" customHeight="1" x14ac:dyDescent="0.2">
      <c r="A69" s="44" t="s">
        <v>833</v>
      </c>
      <c r="B69" s="45" t="s">
        <v>400</v>
      </c>
      <c r="C69" s="46"/>
      <c r="D69" s="65"/>
      <c r="E69" s="65"/>
      <c r="F69" s="65">
        <v>3</v>
      </c>
      <c r="G69" s="65">
        <v>1</v>
      </c>
      <c r="H69" s="65">
        <v>0</v>
      </c>
      <c r="I69" s="65">
        <v>2</v>
      </c>
      <c r="J69" s="66">
        <v>1.5</v>
      </c>
      <c r="K69" s="67">
        <v>1.5</v>
      </c>
      <c r="L69" s="67">
        <v>0</v>
      </c>
      <c r="M69" s="67">
        <v>0</v>
      </c>
      <c r="N69" s="68">
        <v>1</v>
      </c>
      <c r="O69" s="68">
        <v>444</v>
      </c>
      <c r="P69" s="68">
        <v>327</v>
      </c>
      <c r="Q69" s="68">
        <v>20</v>
      </c>
      <c r="R69" s="68">
        <v>2</v>
      </c>
      <c r="S69" s="68">
        <v>0</v>
      </c>
      <c r="T69" s="67">
        <v>340</v>
      </c>
      <c r="U69" s="67">
        <v>36</v>
      </c>
      <c r="V69" s="68"/>
      <c r="W69" s="68"/>
      <c r="X69" s="68"/>
      <c r="Y69" s="68"/>
      <c r="Z69" s="68">
        <v>0</v>
      </c>
      <c r="AA69" s="68">
        <v>0</v>
      </c>
      <c r="AB69" s="68">
        <v>0</v>
      </c>
      <c r="AC69" s="68"/>
      <c r="AD69" s="68" t="s">
        <v>608</v>
      </c>
      <c r="AE69" s="68" t="s">
        <v>608</v>
      </c>
      <c r="AF69" s="68">
        <v>0</v>
      </c>
      <c r="AG69" s="68">
        <v>0</v>
      </c>
      <c r="AH69" s="68" t="s">
        <v>608</v>
      </c>
      <c r="AI69" s="68" t="s">
        <v>608</v>
      </c>
      <c r="AJ69" s="68" t="s">
        <v>608</v>
      </c>
      <c r="AK69" s="68" t="s">
        <v>608</v>
      </c>
      <c r="AL69" s="68">
        <v>39990</v>
      </c>
      <c r="AM69" s="68">
        <v>39854</v>
      </c>
      <c r="AN69" s="68">
        <v>0</v>
      </c>
      <c r="AO69" s="68">
        <v>0</v>
      </c>
      <c r="AP69" s="68">
        <v>0</v>
      </c>
      <c r="AQ69" s="68">
        <v>0</v>
      </c>
      <c r="AR69" s="68">
        <v>1</v>
      </c>
      <c r="AS69" s="68">
        <v>135</v>
      </c>
      <c r="AT69" s="68">
        <v>0</v>
      </c>
      <c r="AU69" s="68">
        <v>1</v>
      </c>
      <c r="AV69" s="68">
        <v>0</v>
      </c>
      <c r="AW69" s="68">
        <v>1365</v>
      </c>
      <c r="AX69" s="68">
        <v>1268</v>
      </c>
      <c r="AY69" s="68">
        <v>0</v>
      </c>
      <c r="AZ69" s="68">
        <v>0</v>
      </c>
      <c r="BA69" s="68">
        <v>0</v>
      </c>
      <c r="BB69" s="68">
        <v>0</v>
      </c>
      <c r="BC69" s="68">
        <v>1</v>
      </c>
      <c r="BD69" s="68">
        <v>96</v>
      </c>
      <c r="BE69" s="68">
        <v>0</v>
      </c>
      <c r="BF69" s="68">
        <v>0</v>
      </c>
      <c r="BG69" s="68">
        <v>6</v>
      </c>
      <c r="BH69" s="68">
        <v>1804</v>
      </c>
      <c r="BI69" s="68">
        <v>1</v>
      </c>
      <c r="BJ69" s="68" t="s">
        <v>608</v>
      </c>
      <c r="BK69" s="68" t="s">
        <v>608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 t="s">
        <v>608</v>
      </c>
      <c r="BR69" s="68"/>
      <c r="BS69" s="68" t="s">
        <v>608</v>
      </c>
      <c r="BT69" s="68" t="s">
        <v>608</v>
      </c>
      <c r="BU69" s="68" t="s">
        <v>608</v>
      </c>
    </row>
    <row r="70" spans="1:73" s="25" customFormat="1" ht="12.75" customHeight="1" x14ac:dyDescent="0.2">
      <c r="A70" s="44" t="s">
        <v>834</v>
      </c>
      <c r="B70" s="45" t="s">
        <v>401</v>
      </c>
      <c r="C70" s="46"/>
      <c r="D70" s="69"/>
      <c r="E70" s="69"/>
      <c r="F70" s="69">
        <v>2</v>
      </c>
      <c r="G70" s="69">
        <v>0</v>
      </c>
      <c r="H70" s="69">
        <v>1</v>
      </c>
      <c r="I70" s="69">
        <v>1</v>
      </c>
      <c r="J70" s="70">
        <v>0.9</v>
      </c>
      <c r="K70" s="71">
        <v>0.9</v>
      </c>
      <c r="L70" s="71">
        <v>0</v>
      </c>
      <c r="M70" s="71">
        <v>0</v>
      </c>
      <c r="N70" s="72">
        <v>1</v>
      </c>
      <c r="O70" s="72">
        <v>78</v>
      </c>
      <c r="P70" s="72">
        <v>24</v>
      </c>
      <c r="Q70" s="72">
        <v>4</v>
      </c>
      <c r="R70" s="72">
        <v>1</v>
      </c>
      <c r="S70" s="72">
        <v>0</v>
      </c>
      <c r="T70" s="71">
        <v>168</v>
      </c>
      <c r="U70" s="71">
        <v>24</v>
      </c>
      <c r="V70" s="72"/>
      <c r="W70" s="72"/>
      <c r="X70" s="72"/>
      <c r="Y70" s="72"/>
      <c r="Z70" s="72">
        <v>0</v>
      </c>
      <c r="AA70" s="72">
        <v>0</v>
      </c>
      <c r="AB70" s="72">
        <v>0</v>
      </c>
      <c r="AC70" s="72"/>
      <c r="AD70" s="72" t="s">
        <v>608</v>
      </c>
      <c r="AE70" s="72" t="s">
        <v>608</v>
      </c>
      <c r="AF70" s="72">
        <v>0</v>
      </c>
      <c r="AG70" s="72">
        <v>0</v>
      </c>
      <c r="AH70" s="72" t="s">
        <v>608</v>
      </c>
      <c r="AI70" s="72" t="s">
        <v>608</v>
      </c>
      <c r="AJ70" s="72" t="s">
        <v>608</v>
      </c>
      <c r="AK70" s="72" t="s">
        <v>608</v>
      </c>
      <c r="AL70" s="72">
        <v>9294</v>
      </c>
      <c r="AM70" s="72">
        <v>9222</v>
      </c>
      <c r="AN70" s="72">
        <v>0</v>
      </c>
      <c r="AO70" s="72">
        <v>1</v>
      </c>
      <c r="AP70" s="72">
        <v>0</v>
      </c>
      <c r="AQ70" s="72">
        <v>0</v>
      </c>
      <c r="AR70" s="72">
        <v>62</v>
      </c>
      <c r="AS70" s="72">
        <v>9</v>
      </c>
      <c r="AT70" s="72">
        <v>0</v>
      </c>
      <c r="AU70" s="72">
        <v>0</v>
      </c>
      <c r="AV70" s="72">
        <v>0</v>
      </c>
      <c r="AW70" s="72">
        <v>454</v>
      </c>
      <c r="AX70" s="72">
        <v>445</v>
      </c>
      <c r="AY70" s="72">
        <v>0</v>
      </c>
      <c r="AZ70" s="72">
        <v>0</v>
      </c>
      <c r="BA70" s="72">
        <v>0</v>
      </c>
      <c r="BB70" s="72">
        <v>0</v>
      </c>
      <c r="BC70" s="72">
        <v>6</v>
      </c>
      <c r="BD70" s="72">
        <v>3</v>
      </c>
      <c r="BE70" s="72">
        <v>0</v>
      </c>
      <c r="BF70" s="72">
        <v>0</v>
      </c>
      <c r="BG70" s="72">
        <v>25</v>
      </c>
      <c r="BH70" s="72">
        <v>2127</v>
      </c>
      <c r="BI70" s="72" t="s">
        <v>608</v>
      </c>
      <c r="BJ70" s="72" t="s">
        <v>608</v>
      </c>
      <c r="BK70" s="72" t="s">
        <v>608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/>
      <c r="BS70" s="72" t="s">
        <v>608</v>
      </c>
      <c r="BT70" s="72" t="s">
        <v>608</v>
      </c>
      <c r="BU70" s="72" t="s">
        <v>608</v>
      </c>
    </row>
    <row r="71" spans="1:73" s="25" customFormat="1" ht="12.75" customHeight="1" x14ac:dyDescent="0.2">
      <c r="A71" s="44" t="s">
        <v>835</v>
      </c>
      <c r="B71" s="45" t="s">
        <v>402</v>
      </c>
      <c r="C71" s="46"/>
      <c r="D71" s="69"/>
      <c r="E71" s="69"/>
      <c r="F71" s="69">
        <v>1</v>
      </c>
      <c r="G71" s="69">
        <v>0</v>
      </c>
      <c r="H71" s="69">
        <v>1</v>
      </c>
      <c r="I71" s="69">
        <v>0</v>
      </c>
      <c r="J71" s="70">
        <v>0.5</v>
      </c>
      <c r="K71" s="71">
        <v>0.5</v>
      </c>
      <c r="L71" s="71">
        <v>0</v>
      </c>
      <c r="M71" s="71">
        <v>0</v>
      </c>
      <c r="N71" s="72">
        <v>1</v>
      </c>
      <c r="O71" s="72">
        <v>68</v>
      </c>
      <c r="P71" s="72">
        <v>30</v>
      </c>
      <c r="Q71" s="72">
        <v>4</v>
      </c>
      <c r="R71" s="72">
        <v>1</v>
      </c>
      <c r="S71" s="72">
        <v>0</v>
      </c>
      <c r="T71" s="71">
        <v>100</v>
      </c>
      <c r="U71" s="71">
        <v>13</v>
      </c>
      <c r="V71" s="72"/>
      <c r="W71" s="72"/>
      <c r="X71" s="72"/>
      <c r="Y71" s="72"/>
      <c r="Z71" s="72">
        <v>0</v>
      </c>
      <c r="AA71" s="72">
        <v>0</v>
      </c>
      <c r="AB71" s="72">
        <v>0</v>
      </c>
      <c r="AC71" s="72"/>
      <c r="AD71" s="72" t="s">
        <v>608</v>
      </c>
      <c r="AE71" s="72" t="s">
        <v>608</v>
      </c>
      <c r="AF71" s="72">
        <v>0</v>
      </c>
      <c r="AG71" s="72">
        <v>0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6681</v>
      </c>
      <c r="AM71" s="72">
        <v>6660</v>
      </c>
      <c r="AN71" s="72">
        <v>0</v>
      </c>
      <c r="AO71" s="72">
        <v>0</v>
      </c>
      <c r="AP71" s="72">
        <v>0</v>
      </c>
      <c r="AQ71" s="72">
        <v>0</v>
      </c>
      <c r="AR71" s="72">
        <v>21</v>
      </c>
      <c r="AS71" s="72">
        <v>0</v>
      </c>
      <c r="AT71" s="72">
        <v>0</v>
      </c>
      <c r="AU71" s="72">
        <v>0</v>
      </c>
      <c r="AV71" s="72">
        <v>0</v>
      </c>
      <c r="AW71" s="72">
        <v>232</v>
      </c>
      <c r="AX71" s="72">
        <v>232</v>
      </c>
      <c r="AY71" s="72">
        <v>0</v>
      </c>
      <c r="AZ71" s="72">
        <v>0</v>
      </c>
      <c r="BA71" s="72">
        <v>0</v>
      </c>
      <c r="BB71" s="72">
        <v>0</v>
      </c>
      <c r="BC71" s="72">
        <v>0</v>
      </c>
      <c r="BD71" s="72">
        <v>0</v>
      </c>
      <c r="BE71" s="72">
        <v>0</v>
      </c>
      <c r="BF71" s="72">
        <v>0</v>
      </c>
      <c r="BG71" s="72">
        <v>6</v>
      </c>
      <c r="BH71" s="72">
        <v>1229</v>
      </c>
      <c r="BI71" s="72" t="s">
        <v>608</v>
      </c>
      <c r="BJ71" s="72" t="s">
        <v>608</v>
      </c>
      <c r="BK71" s="72" t="s">
        <v>608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>
        <v>0</v>
      </c>
      <c r="BR71" s="72"/>
      <c r="BS71" s="72" t="s">
        <v>608</v>
      </c>
      <c r="BT71" s="72" t="s">
        <v>608</v>
      </c>
      <c r="BU71" s="72" t="s">
        <v>608</v>
      </c>
    </row>
    <row r="72" spans="1:73" s="25" customFormat="1" ht="12.75" customHeight="1" x14ac:dyDescent="0.2">
      <c r="A72" s="44" t="s">
        <v>836</v>
      </c>
      <c r="B72" s="45" t="s">
        <v>403</v>
      </c>
      <c r="C72" s="46"/>
      <c r="D72" s="69"/>
      <c r="E72" s="69"/>
      <c r="F72" s="69">
        <v>1</v>
      </c>
      <c r="G72" s="69">
        <v>0</v>
      </c>
      <c r="H72" s="69">
        <v>1</v>
      </c>
      <c r="I72" s="69">
        <v>0</v>
      </c>
      <c r="J72" s="70">
        <v>0.5</v>
      </c>
      <c r="K72" s="71">
        <v>0.5</v>
      </c>
      <c r="L72" s="71">
        <v>0</v>
      </c>
      <c r="M72" s="71">
        <v>0</v>
      </c>
      <c r="N72" s="72">
        <v>1</v>
      </c>
      <c r="O72" s="72">
        <v>82</v>
      </c>
      <c r="P72" s="72">
        <v>76</v>
      </c>
      <c r="Q72" s="72">
        <v>2</v>
      </c>
      <c r="R72" s="72">
        <v>1</v>
      </c>
      <c r="S72" s="72">
        <v>1</v>
      </c>
      <c r="T72" s="71">
        <v>260</v>
      </c>
      <c r="U72" s="71">
        <v>15</v>
      </c>
      <c r="V72" s="72"/>
      <c r="W72" s="72"/>
      <c r="X72" s="72"/>
      <c r="Y72" s="72"/>
      <c r="Z72" s="72">
        <v>0</v>
      </c>
      <c r="AA72" s="72">
        <v>0</v>
      </c>
      <c r="AB72" s="72">
        <v>0</v>
      </c>
      <c r="AC72" s="72"/>
      <c r="AD72" s="72" t="s">
        <v>608</v>
      </c>
      <c r="AE72" s="72" t="s">
        <v>608</v>
      </c>
      <c r="AF72" s="72">
        <v>0</v>
      </c>
      <c r="AG72" s="72">
        <v>0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8753</v>
      </c>
      <c r="AM72" s="72">
        <v>8746</v>
      </c>
      <c r="AN72" s="72">
        <v>0</v>
      </c>
      <c r="AO72" s="72">
        <v>0</v>
      </c>
      <c r="AP72" s="72">
        <v>0</v>
      </c>
      <c r="AQ72" s="72">
        <v>0</v>
      </c>
      <c r="AR72" s="72">
        <v>7</v>
      </c>
      <c r="AS72" s="72">
        <v>0</v>
      </c>
      <c r="AT72" s="72">
        <v>0</v>
      </c>
      <c r="AU72" s="72">
        <v>0</v>
      </c>
      <c r="AV72" s="72">
        <v>0</v>
      </c>
      <c r="AW72" s="72">
        <v>528</v>
      </c>
      <c r="AX72" s="72">
        <v>527</v>
      </c>
      <c r="AY72" s="72">
        <v>0</v>
      </c>
      <c r="AZ72" s="72">
        <v>0</v>
      </c>
      <c r="BA72" s="72">
        <v>0</v>
      </c>
      <c r="BB72" s="72">
        <v>0</v>
      </c>
      <c r="BC72" s="72">
        <v>1</v>
      </c>
      <c r="BD72" s="72">
        <v>0</v>
      </c>
      <c r="BE72" s="72">
        <v>0</v>
      </c>
      <c r="BF72" s="72">
        <v>0</v>
      </c>
      <c r="BG72" s="72">
        <v>3</v>
      </c>
      <c r="BH72" s="72">
        <v>964</v>
      </c>
      <c r="BI72" s="72">
        <v>47</v>
      </c>
      <c r="BJ72" s="72">
        <v>641</v>
      </c>
      <c r="BK72" s="72" t="s">
        <v>608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/>
      <c r="BS72" s="72" t="s">
        <v>608</v>
      </c>
      <c r="BT72" s="72" t="s">
        <v>608</v>
      </c>
      <c r="BU72" s="72" t="s">
        <v>608</v>
      </c>
    </row>
    <row r="73" spans="1:73" s="25" customFormat="1" ht="12.75" customHeight="1" x14ac:dyDescent="0.2">
      <c r="A73" s="44" t="s">
        <v>756</v>
      </c>
      <c r="B73" s="351" t="s">
        <v>404</v>
      </c>
      <c r="C73" s="352"/>
      <c r="D73" s="69"/>
      <c r="E73" s="69"/>
      <c r="F73" s="69">
        <v>1</v>
      </c>
      <c r="G73" s="69">
        <v>1</v>
      </c>
      <c r="H73" s="69">
        <v>0</v>
      </c>
      <c r="I73" s="69">
        <v>0</v>
      </c>
      <c r="J73" s="70">
        <v>1</v>
      </c>
      <c r="K73" s="71">
        <v>1</v>
      </c>
      <c r="L73" s="71">
        <v>0</v>
      </c>
      <c r="M73" s="71">
        <v>0</v>
      </c>
      <c r="N73" s="72">
        <v>1</v>
      </c>
      <c r="O73" s="72">
        <v>94</v>
      </c>
      <c r="P73" s="72">
        <v>72</v>
      </c>
      <c r="Q73" s="72">
        <v>5</v>
      </c>
      <c r="R73" s="72">
        <v>2</v>
      </c>
      <c r="S73" s="72">
        <v>1</v>
      </c>
      <c r="T73" s="71">
        <v>250</v>
      </c>
      <c r="U73" s="71">
        <v>35</v>
      </c>
      <c r="V73" s="72"/>
      <c r="W73" s="72"/>
      <c r="X73" s="72"/>
      <c r="Y73" s="72"/>
      <c r="Z73" s="72">
        <v>0</v>
      </c>
      <c r="AA73" s="72">
        <v>0</v>
      </c>
      <c r="AB73" s="72">
        <v>0</v>
      </c>
      <c r="AC73" s="72"/>
      <c r="AD73" s="72" t="s">
        <v>608</v>
      </c>
      <c r="AE73" s="72" t="s">
        <v>608</v>
      </c>
      <c r="AF73" s="72">
        <v>0</v>
      </c>
      <c r="AG73" s="72">
        <v>0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21868</v>
      </c>
      <c r="AM73" s="72">
        <v>21838</v>
      </c>
      <c r="AN73" s="72">
        <v>0</v>
      </c>
      <c r="AO73" s="72">
        <v>0</v>
      </c>
      <c r="AP73" s="72">
        <v>0</v>
      </c>
      <c r="AQ73" s="72">
        <v>0</v>
      </c>
      <c r="AR73" s="72">
        <v>30</v>
      </c>
      <c r="AS73" s="72">
        <v>0</v>
      </c>
      <c r="AT73" s="72">
        <v>8</v>
      </c>
      <c r="AU73" s="72">
        <v>13</v>
      </c>
      <c r="AV73" s="72">
        <v>0</v>
      </c>
      <c r="AW73" s="72">
        <v>138</v>
      </c>
      <c r="AX73" s="72">
        <v>138</v>
      </c>
      <c r="AY73" s="72">
        <v>0</v>
      </c>
      <c r="AZ73" s="72">
        <v>0</v>
      </c>
      <c r="BA73" s="72">
        <v>0</v>
      </c>
      <c r="BB73" s="72">
        <v>0</v>
      </c>
      <c r="BC73" s="72">
        <v>0</v>
      </c>
      <c r="BD73" s="72">
        <v>0</v>
      </c>
      <c r="BE73" s="72">
        <v>0</v>
      </c>
      <c r="BF73" s="72">
        <v>0</v>
      </c>
      <c r="BG73" s="72">
        <v>10</v>
      </c>
      <c r="BH73" s="72">
        <v>1305</v>
      </c>
      <c r="BI73" s="72">
        <v>61</v>
      </c>
      <c r="BJ73" s="72">
        <v>1244</v>
      </c>
      <c r="BK73" s="72" t="s">
        <v>608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 t="s">
        <v>608</v>
      </c>
      <c r="BR73" s="72"/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">
      <c r="A74" s="44" t="s">
        <v>816</v>
      </c>
      <c r="B74" s="45" t="s">
        <v>405</v>
      </c>
      <c r="C74" s="46"/>
      <c r="D74" s="69"/>
      <c r="E74" s="69"/>
      <c r="F74" s="69">
        <v>5</v>
      </c>
      <c r="G74" s="69">
        <v>0</v>
      </c>
      <c r="H74" s="69">
        <v>4</v>
      </c>
      <c r="I74" s="69">
        <v>1</v>
      </c>
      <c r="J74" s="70">
        <v>2.5</v>
      </c>
      <c r="K74" s="71">
        <v>2.5</v>
      </c>
      <c r="L74" s="71">
        <v>0</v>
      </c>
      <c r="M74" s="71">
        <v>0</v>
      </c>
      <c r="N74" s="72">
        <v>1</v>
      </c>
      <c r="O74" s="72">
        <v>980</v>
      </c>
      <c r="P74" s="72">
        <v>350</v>
      </c>
      <c r="Q74" s="72">
        <v>65</v>
      </c>
      <c r="R74" s="72">
        <v>5</v>
      </c>
      <c r="S74" s="72">
        <v>0</v>
      </c>
      <c r="T74" s="71">
        <v>250</v>
      </c>
      <c r="U74" s="71">
        <v>55</v>
      </c>
      <c r="V74" s="72"/>
      <c r="W74" s="72"/>
      <c r="X74" s="72"/>
      <c r="Y74" s="72"/>
      <c r="Z74" s="72">
        <v>0</v>
      </c>
      <c r="AA74" s="72">
        <v>0</v>
      </c>
      <c r="AB74" s="72">
        <v>0</v>
      </c>
      <c r="AC74" s="72"/>
      <c r="AD74" s="72" t="s">
        <v>608</v>
      </c>
      <c r="AE74" s="72" t="s">
        <v>608</v>
      </c>
      <c r="AF74" s="72">
        <v>0</v>
      </c>
      <c r="AG74" s="72">
        <v>0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30134</v>
      </c>
      <c r="AM74" s="72">
        <v>30133</v>
      </c>
      <c r="AN74" s="72">
        <v>0</v>
      </c>
      <c r="AO74" s="72">
        <v>0</v>
      </c>
      <c r="AP74" s="72">
        <v>0</v>
      </c>
      <c r="AQ74" s="72">
        <v>0</v>
      </c>
      <c r="AR74" s="72">
        <v>0</v>
      </c>
      <c r="AS74" s="72">
        <v>1</v>
      </c>
      <c r="AT74" s="72">
        <v>0</v>
      </c>
      <c r="AU74" s="72">
        <v>1</v>
      </c>
      <c r="AV74" s="72">
        <v>0</v>
      </c>
      <c r="AW74" s="72">
        <v>46</v>
      </c>
      <c r="AX74" s="72">
        <v>45</v>
      </c>
      <c r="AY74" s="72">
        <v>0</v>
      </c>
      <c r="AZ74" s="72">
        <v>0</v>
      </c>
      <c r="BA74" s="72">
        <v>0</v>
      </c>
      <c r="BB74" s="72">
        <v>0</v>
      </c>
      <c r="BC74" s="72">
        <v>1</v>
      </c>
      <c r="BD74" s="72">
        <v>0</v>
      </c>
      <c r="BE74" s="72">
        <v>0</v>
      </c>
      <c r="BF74" s="72">
        <v>0</v>
      </c>
      <c r="BG74" s="72">
        <v>0</v>
      </c>
      <c r="BH74" s="72">
        <v>463</v>
      </c>
      <c r="BI74" s="72">
        <v>69</v>
      </c>
      <c r="BJ74" s="72">
        <v>394</v>
      </c>
      <c r="BK74" s="72" t="s">
        <v>608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/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">
      <c r="A75" s="44" t="s">
        <v>757</v>
      </c>
      <c r="B75" s="45" t="s">
        <v>309</v>
      </c>
      <c r="C75" s="46"/>
      <c r="D75" s="69"/>
      <c r="E75" s="69"/>
      <c r="F75" s="69">
        <v>1</v>
      </c>
      <c r="G75" s="69">
        <v>0</v>
      </c>
      <c r="H75" s="69">
        <v>1</v>
      </c>
      <c r="I75" s="69">
        <v>0</v>
      </c>
      <c r="J75" s="70">
        <v>0.5</v>
      </c>
      <c r="K75" s="71">
        <v>0.5</v>
      </c>
      <c r="L75" s="71">
        <v>0</v>
      </c>
      <c r="M75" s="71">
        <v>0</v>
      </c>
      <c r="N75" s="72">
        <v>1</v>
      </c>
      <c r="O75" s="72">
        <v>179</v>
      </c>
      <c r="P75" s="72">
        <v>131</v>
      </c>
      <c r="Q75" s="72">
        <v>14</v>
      </c>
      <c r="R75" s="72">
        <v>4</v>
      </c>
      <c r="S75" s="72">
        <v>0</v>
      </c>
      <c r="T75" s="71">
        <v>180</v>
      </c>
      <c r="U75" s="71">
        <v>21</v>
      </c>
      <c r="V75" s="72"/>
      <c r="W75" s="72"/>
      <c r="X75" s="72"/>
      <c r="Y75" s="72"/>
      <c r="Z75" s="72">
        <v>0</v>
      </c>
      <c r="AA75" s="72">
        <v>0</v>
      </c>
      <c r="AB75" s="72">
        <v>0</v>
      </c>
      <c r="AC75" s="72"/>
      <c r="AD75" s="72" t="s">
        <v>608</v>
      </c>
      <c r="AE75" s="72" t="s">
        <v>608</v>
      </c>
      <c r="AF75" s="72">
        <v>0</v>
      </c>
      <c r="AG75" s="72">
        <v>0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7815</v>
      </c>
      <c r="AM75" s="72">
        <v>7805</v>
      </c>
      <c r="AN75" s="72">
        <v>0</v>
      </c>
      <c r="AO75" s="72">
        <v>0</v>
      </c>
      <c r="AP75" s="72">
        <v>0</v>
      </c>
      <c r="AQ75" s="72">
        <v>0</v>
      </c>
      <c r="AR75" s="72">
        <v>10</v>
      </c>
      <c r="AS75" s="72">
        <v>0</v>
      </c>
      <c r="AT75" s="72">
        <v>36</v>
      </c>
      <c r="AU75" s="72">
        <v>8</v>
      </c>
      <c r="AV75" s="72">
        <v>0</v>
      </c>
      <c r="AW75" s="72">
        <v>215</v>
      </c>
      <c r="AX75" s="72">
        <v>215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200</v>
      </c>
      <c r="BF75" s="72">
        <v>0</v>
      </c>
      <c r="BG75" s="72">
        <v>6</v>
      </c>
      <c r="BH75" s="72">
        <v>142</v>
      </c>
      <c r="BI75" s="72">
        <v>10</v>
      </c>
      <c r="BJ75" s="72">
        <v>2</v>
      </c>
      <c r="BK75" s="72" t="s">
        <v>608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/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">
      <c r="A76" s="44" t="s">
        <v>758</v>
      </c>
      <c r="B76" s="45" t="s">
        <v>406</v>
      </c>
      <c r="C76" s="46"/>
      <c r="D76" s="69"/>
      <c r="E76" s="69"/>
      <c r="F76" s="69">
        <v>2</v>
      </c>
      <c r="G76" s="69">
        <v>0</v>
      </c>
      <c r="H76" s="69">
        <v>1</v>
      </c>
      <c r="I76" s="69">
        <v>1</v>
      </c>
      <c r="J76" s="70">
        <v>1.3</v>
      </c>
      <c r="K76" s="71">
        <v>1.3</v>
      </c>
      <c r="L76" s="71">
        <v>0</v>
      </c>
      <c r="M76" s="71">
        <v>0</v>
      </c>
      <c r="N76" s="72">
        <v>1</v>
      </c>
      <c r="O76" s="72">
        <v>403</v>
      </c>
      <c r="P76" s="72">
        <v>352</v>
      </c>
      <c r="Q76" s="72">
        <v>70</v>
      </c>
      <c r="R76" s="72">
        <v>9</v>
      </c>
      <c r="S76" s="72">
        <v>2</v>
      </c>
      <c r="T76" s="71">
        <v>252</v>
      </c>
      <c r="U76" s="71">
        <v>45</v>
      </c>
      <c r="V76" s="72"/>
      <c r="W76" s="72"/>
      <c r="X76" s="72"/>
      <c r="Y76" s="72"/>
      <c r="Z76" s="72">
        <v>0</v>
      </c>
      <c r="AA76" s="72">
        <v>0</v>
      </c>
      <c r="AB76" s="72">
        <v>0</v>
      </c>
      <c r="AC76" s="72"/>
      <c r="AD76" s="72" t="s">
        <v>608</v>
      </c>
      <c r="AE76" s="72" t="s">
        <v>608</v>
      </c>
      <c r="AF76" s="72">
        <v>0</v>
      </c>
      <c r="AG76" s="72">
        <v>0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54439</v>
      </c>
      <c r="AM76" s="72">
        <v>54439</v>
      </c>
      <c r="AN76" s="72">
        <v>0</v>
      </c>
      <c r="AO76" s="72">
        <v>0</v>
      </c>
      <c r="AP76" s="72">
        <v>0</v>
      </c>
      <c r="AQ76" s="72">
        <v>0</v>
      </c>
      <c r="AR76" s="72">
        <v>0</v>
      </c>
      <c r="AS76" s="72">
        <v>0</v>
      </c>
      <c r="AT76" s="72">
        <v>20</v>
      </c>
      <c r="AU76" s="72">
        <v>0</v>
      </c>
      <c r="AV76" s="72">
        <v>0</v>
      </c>
      <c r="AW76" s="72">
        <v>232</v>
      </c>
      <c r="AX76" s="72">
        <v>232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0</v>
      </c>
      <c r="BG76" s="72">
        <v>6</v>
      </c>
      <c r="BH76" s="72">
        <v>2207</v>
      </c>
      <c r="BI76" s="72">
        <v>22</v>
      </c>
      <c r="BJ76" s="72">
        <v>1985</v>
      </c>
      <c r="BK76" s="72" t="s">
        <v>608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/>
      <c r="BS76" s="72" t="s">
        <v>608</v>
      </c>
      <c r="BT76" s="72" t="s">
        <v>608</v>
      </c>
      <c r="BU76" s="72" t="s">
        <v>608</v>
      </c>
    </row>
    <row r="77" spans="1:73" s="25" customFormat="1" ht="12.75" customHeight="1" x14ac:dyDescent="0.2">
      <c r="A77" s="44" t="s">
        <v>759</v>
      </c>
      <c r="B77" s="45" t="s">
        <v>407</v>
      </c>
      <c r="C77" s="46"/>
      <c r="D77" s="69"/>
      <c r="E77" s="69"/>
      <c r="F77" s="69">
        <v>1</v>
      </c>
      <c r="G77" s="69">
        <v>0</v>
      </c>
      <c r="H77" s="69">
        <v>0</v>
      </c>
      <c r="I77" s="69">
        <v>1</v>
      </c>
      <c r="J77" s="70">
        <v>0.2</v>
      </c>
      <c r="K77" s="71">
        <v>0.2</v>
      </c>
      <c r="L77" s="71">
        <v>0</v>
      </c>
      <c r="M77" s="71">
        <v>0</v>
      </c>
      <c r="N77" s="72">
        <v>1</v>
      </c>
      <c r="O77" s="72">
        <v>72</v>
      </c>
      <c r="P77" s="72">
        <v>57</v>
      </c>
      <c r="Q77" s="72">
        <v>8</v>
      </c>
      <c r="R77" s="72">
        <v>1</v>
      </c>
      <c r="S77" s="72">
        <v>0</v>
      </c>
      <c r="T77" s="71">
        <v>250</v>
      </c>
      <c r="U77" s="71">
        <v>45</v>
      </c>
      <c r="V77" s="72"/>
      <c r="W77" s="72"/>
      <c r="X77" s="72"/>
      <c r="Y77" s="72"/>
      <c r="Z77" s="72">
        <v>0</v>
      </c>
      <c r="AA77" s="72">
        <v>0</v>
      </c>
      <c r="AB77" s="72">
        <v>0</v>
      </c>
      <c r="AC77" s="72"/>
      <c r="AD77" s="72" t="s">
        <v>608</v>
      </c>
      <c r="AE77" s="72" t="s">
        <v>608</v>
      </c>
      <c r="AF77" s="72">
        <v>0</v>
      </c>
      <c r="AG77" s="72">
        <v>0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21314</v>
      </c>
      <c r="AM77" s="72">
        <v>21313</v>
      </c>
      <c r="AN77" s="72">
        <v>0</v>
      </c>
      <c r="AO77" s="72">
        <v>0</v>
      </c>
      <c r="AP77" s="72">
        <v>0</v>
      </c>
      <c r="AQ77" s="72">
        <v>0</v>
      </c>
      <c r="AR77" s="72">
        <v>1</v>
      </c>
      <c r="AS77" s="72">
        <v>0</v>
      </c>
      <c r="AT77" s="72">
        <v>0</v>
      </c>
      <c r="AU77" s="72">
        <v>0</v>
      </c>
      <c r="AV77" s="72">
        <v>0</v>
      </c>
      <c r="AW77" s="72">
        <v>763</v>
      </c>
      <c r="AX77" s="72">
        <v>763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2</v>
      </c>
      <c r="BH77" s="72" t="s">
        <v>608</v>
      </c>
      <c r="BI77" s="72" t="s">
        <v>608</v>
      </c>
      <c r="BJ77" s="72" t="s">
        <v>608</v>
      </c>
      <c r="BK77" s="72" t="s">
        <v>608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/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">
      <c r="A78" s="44" t="s">
        <v>760</v>
      </c>
      <c r="B78" s="45" t="s">
        <v>408</v>
      </c>
      <c r="C78" s="46"/>
      <c r="D78" s="69"/>
      <c r="E78" s="69"/>
      <c r="F78" s="69">
        <v>4</v>
      </c>
      <c r="G78" s="69">
        <v>2</v>
      </c>
      <c r="H78" s="69">
        <v>0</v>
      </c>
      <c r="I78" s="69">
        <v>2</v>
      </c>
      <c r="J78" s="70">
        <v>2.2999999999999998</v>
      </c>
      <c r="K78" s="71">
        <v>2.2999999999999998</v>
      </c>
      <c r="L78" s="71">
        <v>0</v>
      </c>
      <c r="M78" s="71">
        <v>0</v>
      </c>
      <c r="N78" s="72">
        <v>1</v>
      </c>
      <c r="O78" s="72">
        <v>634</v>
      </c>
      <c r="P78" s="72">
        <v>490</v>
      </c>
      <c r="Q78" s="72">
        <v>56</v>
      </c>
      <c r="R78" s="72">
        <v>8</v>
      </c>
      <c r="S78" s="72">
        <v>1</v>
      </c>
      <c r="T78" s="71">
        <v>255</v>
      </c>
      <c r="U78" s="71">
        <v>45</v>
      </c>
      <c r="V78" s="72"/>
      <c r="W78" s="72"/>
      <c r="X78" s="72"/>
      <c r="Y78" s="72"/>
      <c r="Z78" s="72">
        <v>0</v>
      </c>
      <c r="AA78" s="72">
        <v>0</v>
      </c>
      <c r="AB78" s="72">
        <v>0</v>
      </c>
      <c r="AC78" s="72"/>
      <c r="AD78" s="72" t="s">
        <v>608</v>
      </c>
      <c r="AE78" s="72" t="s">
        <v>608</v>
      </c>
      <c r="AF78" s="72">
        <v>0</v>
      </c>
      <c r="AG78" s="72">
        <v>0</v>
      </c>
      <c r="AH78" s="72" t="s">
        <v>608</v>
      </c>
      <c r="AI78" s="72" t="s">
        <v>608</v>
      </c>
      <c r="AJ78" s="72" t="s">
        <v>608</v>
      </c>
      <c r="AK78" s="72" t="s">
        <v>608</v>
      </c>
      <c r="AL78" s="72">
        <v>105848</v>
      </c>
      <c r="AM78" s="72">
        <v>105133</v>
      </c>
      <c r="AN78" s="72">
        <v>0</v>
      </c>
      <c r="AO78" s="72">
        <v>4</v>
      </c>
      <c r="AP78" s="72">
        <v>0</v>
      </c>
      <c r="AQ78" s="72">
        <v>1</v>
      </c>
      <c r="AR78" s="72">
        <v>109</v>
      </c>
      <c r="AS78" s="72">
        <v>601</v>
      </c>
      <c r="AT78" s="72">
        <v>0</v>
      </c>
      <c r="AU78" s="72">
        <v>10</v>
      </c>
      <c r="AV78" s="72">
        <v>0</v>
      </c>
      <c r="AW78" s="72">
        <v>7164</v>
      </c>
      <c r="AX78" s="72">
        <v>6871</v>
      </c>
      <c r="AY78" s="72">
        <v>0</v>
      </c>
      <c r="AZ78" s="72">
        <v>0</v>
      </c>
      <c r="BA78" s="72">
        <v>0</v>
      </c>
      <c r="BB78" s="72">
        <v>0</v>
      </c>
      <c r="BC78" s="72">
        <v>4</v>
      </c>
      <c r="BD78" s="72">
        <v>289</v>
      </c>
      <c r="BE78" s="72">
        <v>10</v>
      </c>
      <c r="BF78" s="72">
        <v>0</v>
      </c>
      <c r="BG78" s="72">
        <v>17</v>
      </c>
      <c r="BH78" s="72">
        <v>6319</v>
      </c>
      <c r="BI78" s="72">
        <v>140</v>
      </c>
      <c r="BJ78" s="72">
        <v>179</v>
      </c>
      <c r="BK78" s="72" t="s">
        <v>608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/>
      <c r="BS78" s="72" t="s">
        <v>608</v>
      </c>
      <c r="BT78" s="72" t="s">
        <v>608</v>
      </c>
      <c r="BU78" s="72" t="s">
        <v>608</v>
      </c>
    </row>
    <row r="79" spans="1:73" s="25" customFormat="1" x14ac:dyDescent="0.2">
      <c r="A79" s="44" t="s">
        <v>761</v>
      </c>
      <c r="B79" s="351" t="s">
        <v>409</v>
      </c>
      <c r="C79" s="352"/>
      <c r="D79" s="69"/>
      <c r="E79" s="69"/>
      <c r="F79" s="69">
        <v>5</v>
      </c>
      <c r="G79" s="69">
        <v>1</v>
      </c>
      <c r="H79" s="69">
        <v>1</v>
      </c>
      <c r="I79" s="69">
        <v>3</v>
      </c>
      <c r="J79" s="70">
        <v>2.7</v>
      </c>
      <c r="K79" s="71">
        <v>2.7</v>
      </c>
      <c r="L79" s="71">
        <v>0</v>
      </c>
      <c r="M79" s="71">
        <v>0</v>
      </c>
      <c r="N79" s="72">
        <v>1</v>
      </c>
      <c r="O79" s="72">
        <v>733</v>
      </c>
      <c r="P79" s="72">
        <v>647</v>
      </c>
      <c r="Q79" s="72">
        <v>89</v>
      </c>
      <c r="R79" s="72">
        <v>4</v>
      </c>
      <c r="S79" s="72">
        <v>0</v>
      </c>
      <c r="T79" s="71">
        <v>250</v>
      </c>
      <c r="U79" s="71">
        <v>50</v>
      </c>
      <c r="V79" s="72"/>
      <c r="W79" s="72"/>
      <c r="X79" s="72"/>
      <c r="Y79" s="72"/>
      <c r="Z79" s="72">
        <v>0</v>
      </c>
      <c r="AA79" s="72">
        <v>0</v>
      </c>
      <c r="AB79" s="72">
        <v>0</v>
      </c>
      <c r="AC79" s="72"/>
      <c r="AD79" s="72" t="s">
        <v>608</v>
      </c>
      <c r="AE79" s="72" t="s">
        <v>608</v>
      </c>
      <c r="AF79" s="72">
        <v>0</v>
      </c>
      <c r="AG79" s="72">
        <v>0</v>
      </c>
      <c r="AH79" s="72" t="s">
        <v>608</v>
      </c>
      <c r="AI79" s="72" t="s">
        <v>608</v>
      </c>
      <c r="AJ79" s="72" t="s">
        <v>608</v>
      </c>
      <c r="AK79" s="72" t="s">
        <v>608</v>
      </c>
      <c r="AL79" s="72">
        <v>115172</v>
      </c>
      <c r="AM79" s="72">
        <v>108785</v>
      </c>
      <c r="AN79" s="72">
        <v>0</v>
      </c>
      <c r="AO79" s="72">
        <v>0</v>
      </c>
      <c r="AP79" s="72">
        <v>6000</v>
      </c>
      <c r="AQ79" s="72">
        <v>0</v>
      </c>
      <c r="AR79" s="72">
        <v>385</v>
      </c>
      <c r="AS79" s="72">
        <v>2</v>
      </c>
      <c r="AT79" s="72">
        <v>0</v>
      </c>
      <c r="AU79" s="72">
        <v>18</v>
      </c>
      <c r="AV79" s="72">
        <v>0</v>
      </c>
      <c r="AW79" s="72">
        <v>3988</v>
      </c>
      <c r="AX79" s="72">
        <v>3965</v>
      </c>
      <c r="AY79" s="72">
        <v>0</v>
      </c>
      <c r="AZ79" s="72">
        <v>0</v>
      </c>
      <c r="BA79" s="72">
        <v>0</v>
      </c>
      <c r="BB79" s="72">
        <v>0</v>
      </c>
      <c r="BC79" s="72">
        <v>23</v>
      </c>
      <c r="BD79" s="72">
        <v>0</v>
      </c>
      <c r="BE79" s="72">
        <v>0</v>
      </c>
      <c r="BF79" s="72">
        <v>0</v>
      </c>
      <c r="BG79" s="72">
        <v>6</v>
      </c>
      <c r="BH79" s="72">
        <v>2000</v>
      </c>
      <c r="BI79" s="72">
        <v>27</v>
      </c>
      <c r="BJ79" s="72">
        <v>146</v>
      </c>
      <c r="BK79" s="72" t="s">
        <v>608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/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">
      <c r="A80" s="44" t="s">
        <v>817</v>
      </c>
      <c r="B80" s="45" t="s">
        <v>410</v>
      </c>
      <c r="C80" s="46"/>
      <c r="D80" s="69"/>
      <c r="E80" s="69"/>
      <c r="F80" s="69">
        <v>3</v>
      </c>
      <c r="G80" s="69">
        <v>0</v>
      </c>
      <c r="H80" s="69">
        <v>2</v>
      </c>
      <c r="I80" s="69">
        <v>1</v>
      </c>
      <c r="J80" s="70">
        <v>1.5</v>
      </c>
      <c r="K80" s="71">
        <v>1.5</v>
      </c>
      <c r="L80" s="71">
        <v>0</v>
      </c>
      <c r="M80" s="71">
        <v>0</v>
      </c>
      <c r="N80" s="72">
        <v>2</v>
      </c>
      <c r="O80" s="72">
        <v>312</v>
      </c>
      <c r="P80" s="72">
        <v>258</v>
      </c>
      <c r="Q80" s="72">
        <v>25</v>
      </c>
      <c r="R80" s="72">
        <v>4</v>
      </c>
      <c r="S80" s="72">
        <v>0</v>
      </c>
      <c r="T80" s="71">
        <v>240</v>
      </c>
      <c r="U80" s="71">
        <v>42.5</v>
      </c>
      <c r="V80" s="72"/>
      <c r="W80" s="72"/>
      <c r="X80" s="72"/>
      <c r="Y80" s="72"/>
      <c r="Z80" s="72">
        <v>0</v>
      </c>
      <c r="AA80" s="72">
        <v>0</v>
      </c>
      <c r="AB80" s="72">
        <v>0</v>
      </c>
      <c r="AC80" s="72"/>
      <c r="AD80" s="72" t="s">
        <v>608</v>
      </c>
      <c r="AE80" s="72" t="s">
        <v>608</v>
      </c>
      <c r="AF80" s="72">
        <v>0</v>
      </c>
      <c r="AG80" s="72">
        <v>0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31340</v>
      </c>
      <c r="AM80" s="72">
        <v>31264</v>
      </c>
      <c r="AN80" s="72">
        <v>0</v>
      </c>
      <c r="AO80" s="72" t="s">
        <v>608</v>
      </c>
      <c r="AP80" s="72">
        <v>0</v>
      </c>
      <c r="AQ80" s="72">
        <v>0</v>
      </c>
      <c r="AR80" s="72">
        <v>71</v>
      </c>
      <c r="AS80" s="72">
        <v>5</v>
      </c>
      <c r="AT80" s="72">
        <v>0</v>
      </c>
      <c r="AU80" s="72">
        <v>38</v>
      </c>
      <c r="AV80" s="72">
        <v>0</v>
      </c>
      <c r="AW80" s="72">
        <v>5874</v>
      </c>
      <c r="AX80" s="72">
        <v>5840</v>
      </c>
      <c r="AY80" s="72">
        <v>0</v>
      </c>
      <c r="AZ80" s="72">
        <v>28</v>
      </c>
      <c r="BA80" s="72">
        <v>0</v>
      </c>
      <c r="BB80" s="72">
        <v>0</v>
      </c>
      <c r="BC80" s="72">
        <v>1</v>
      </c>
      <c r="BD80" s="72">
        <v>5</v>
      </c>
      <c r="BE80" s="72">
        <v>0</v>
      </c>
      <c r="BF80" s="72">
        <v>0</v>
      </c>
      <c r="BG80" s="72">
        <v>6</v>
      </c>
      <c r="BH80" s="72">
        <v>1349</v>
      </c>
      <c r="BI80" s="72" t="s">
        <v>608</v>
      </c>
      <c r="BJ80" s="72" t="s">
        <v>608</v>
      </c>
      <c r="BK80" s="72" t="s">
        <v>608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 t="s">
        <v>608</v>
      </c>
      <c r="BR80" s="72"/>
      <c r="BS80" s="72" t="s">
        <v>608</v>
      </c>
      <c r="BT80" s="72" t="s">
        <v>608</v>
      </c>
      <c r="BU80" s="72" t="s">
        <v>608</v>
      </c>
    </row>
    <row r="81" spans="1:73" s="25" customFormat="1" ht="12.75" customHeight="1" x14ac:dyDescent="0.2">
      <c r="A81" s="44" t="s">
        <v>818</v>
      </c>
      <c r="B81" s="45" t="s">
        <v>411</v>
      </c>
      <c r="C81" s="46"/>
      <c r="D81" s="69"/>
      <c r="E81" s="69"/>
      <c r="F81" s="69">
        <v>5</v>
      </c>
      <c r="G81" s="69">
        <v>1</v>
      </c>
      <c r="H81" s="69">
        <v>1</v>
      </c>
      <c r="I81" s="69">
        <v>3</v>
      </c>
      <c r="J81" s="70">
        <v>2.2999999999999998</v>
      </c>
      <c r="K81" s="71">
        <v>1.8</v>
      </c>
      <c r="L81" s="71">
        <v>0.5</v>
      </c>
      <c r="M81" s="71">
        <v>0</v>
      </c>
      <c r="N81" s="72">
        <v>1</v>
      </c>
      <c r="O81" s="72">
        <v>952</v>
      </c>
      <c r="P81" s="72">
        <v>793</v>
      </c>
      <c r="Q81" s="72">
        <v>105</v>
      </c>
      <c r="R81" s="72">
        <v>3</v>
      </c>
      <c r="S81" s="72">
        <v>1</v>
      </c>
      <c r="T81" s="71">
        <v>250</v>
      </c>
      <c r="U81" s="71">
        <v>50</v>
      </c>
      <c r="V81" s="72"/>
      <c r="W81" s="72"/>
      <c r="X81" s="72"/>
      <c r="Y81" s="72"/>
      <c r="Z81" s="72">
        <v>0</v>
      </c>
      <c r="AA81" s="72">
        <v>0</v>
      </c>
      <c r="AB81" s="72">
        <v>0</v>
      </c>
      <c r="AC81" s="72"/>
      <c r="AD81" s="72" t="s">
        <v>608</v>
      </c>
      <c r="AE81" s="72" t="s">
        <v>608</v>
      </c>
      <c r="AF81" s="72">
        <v>0</v>
      </c>
      <c r="AG81" s="72">
        <v>0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100065</v>
      </c>
      <c r="AM81" s="72">
        <v>86788</v>
      </c>
      <c r="AN81" s="72">
        <v>0</v>
      </c>
      <c r="AO81" s="72">
        <v>101</v>
      </c>
      <c r="AP81" s="72">
        <v>0</v>
      </c>
      <c r="AQ81" s="72">
        <v>13000</v>
      </c>
      <c r="AR81" s="72">
        <v>176</v>
      </c>
      <c r="AS81" s="72">
        <v>0</v>
      </c>
      <c r="AT81" s="72">
        <v>0</v>
      </c>
      <c r="AU81" s="72">
        <v>20</v>
      </c>
      <c r="AV81" s="72">
        <v>0</v>
      </c>
      <c r="AW81" s="72">
        <v>1851</v>
      </c>
      <c r="AX81" s="72">
        <v>1826</v>
      </c>
      <c r="AY81" s="72">
        <v>0</v>
      </c>
      <c r="AZ81" s="72">
        <v>0</v>
      </c>
      <c r="BA81" s="72">
        <v>0</v>
      </c>
      <c r="BB81" s="72">
        <v>0</v>
      </c>
      <c r="BC81" s="72">
        <v>25</v>
      </c>
      <c r="BD81" s="72">
        <v>0</v>
      </c>
      <c r="BE81" s="72">
        <v>0</v>
      </c>
      <c r="BF81" s="72">
        <v>0</v>
      </c>
      <c r="BG81" s="72">
        <v>5</v>
      </c>
      <c r="BH81" s="72" t="s">
        <v>608</v>
      </c>
      <c r="BI81" s="72" t="s">
        <v>608</v>
      </c>
      <c r="BJ81" s="72" t="s">
        <v>608</v>
      </c>
      <c r="BK81" s="72" t="s">
        <v>608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 t="s">
        <v>608</v>
      </c>
      <c r="BR81" s="72"/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">
      <c r="A82" s="44" t="s">
        <v>762</v>
      </c>
      <c r="B82" s="45" t="s">
        <v>412</v>
      </c>
      <c r="C82" s="46"/>
      <c r="D82" s="69"/>
      <c r="E82" s="69"/>
      <c r="F82" s="69">
        <v>1</v>
      </c>
      <c r="G82" s="69">
        <v>0</v>
      </c>
      <c r="H82" s="69">
        <v>1</v>
      </c>
      <c r="I82" s="69">
        <v>0</v>
      </c>
      <c r="J82" s="70">
        <v>0.5</v>
      </c>
      <c r="K82" s="71">
        <v>0.5</v>
      </c>
      <c r="L82" s="71">
        <v>0</v>
      </c>
      <c r="M82" s="71">
        <v>0</v>
      </c>
      <c r="N82" s="72">
        <v>1</v>
      </c>
      <c r="O82" s="72">
        <v>399</v>
      </c>
      <c r="P82" s="72">
        <v>336</v>
      </c>
      <c r="Q82" s="72">
        <v>54</v>
      </c>
      <c r="R82" s="72">
        <v>2</v>
      </c>
      <c r="S82" s="72">
        <v>1</v>
      </c>
      <c r="T82" s="71">
        <v>250</v>
      </c>
      <c r="U82" s="71">
        <v>50</v>
      </c>
      <c r="V82" s="72"/>
      <c r="W82" s="72"/>
      <c r="X82" s="72"/>
      <c r="Y82" s="72"/>
      <c r="Z82" s="72">
        <v>0</v>
      </c>
      <c r="AA82" s="72">
        <v>0</v>
      </c>
      <c r="AB82" s="72">
        <v>0</v>
      </c>
      <c r="AC82" s="72"/>
      <c r="AD82" s="72" t="s">
        <v>608</v>
      </c>
      <c r="AE82" s="72" t="s">
        <v>608</v>
      </c>
      <c r="AF82" s="72">
        <v>0</v>
      </c>
      <c r="AG82" s="72">
        <v>0</v>
      </c>
      <c r="AH82" s="72" t="s">
        <v>608</v>
      </c>
      <c r="AI82" s="72" t="s">
        <v>608</v>
      </c>
      <c r="AJ82" s="72" t="s">
        <v>608</v>
      </c>
      <c r="AK82" s="72" t="s">
        <v>608</v>
      </c>
      <c r="AL82" s="72">
        <v>34547</v>
      </c>
      <c r="AM82" s="72">
        <v>33868</v>
      </c>
      <c r="AN82" s="72">
        <v>0</v>
      </c>
      <c r="AO82" s="72">
        <v>0</v>
      </c>
      <c r="AP82" s="72">
        <v>0</v>
      </c>
      <c r="AQ82" s="72">
        <v>50</v>
      </c>
      <c r="AR82" s="72">
        <v>522</v>
      </c>
      <c r="AS82" s="72">
        <v>107</v>
      </c>
      <c r="AT82" s="72">
        <v>15</v>
      </c>
      <c r="AU82" s="72">
        <v>1</v>
      </c>
      <c r="AV82" s="72">
        <v>0</v>
      </c>
      <c r="AW82" s="72">
        <v>922</v>
      </c>
      <c r="AX82" s="72">
        <v>787</v>
      </c>
      <c r="AY82" s="72">
        <v>0</v>
      </c>
      <c r="AZ82" s="72">
        <v>0</v>
      </c>
      <c r="BA82" s="72">
        <v>0</v>
      </c>
      <c r="BB82" s="72">
        <v>0</v>
      </c>
      <c r="BC82" s="72">
        <v>28</v>
      </c>
      <c r="BD82" s="72">
        <v>107</v>
      </c>
      <c r="BE82" s="72">
        <v>80</v>
      </c>
      <c r="BF82" s="72">
        <v>0</v>
      </c>
      <c r="BG82" s="72">
        <v>4</v>
      </c>
      <c r="BH82" s="72">
        <v>3600</v>
      </c>
      <c r="BI82" s="72">
        <v>50</v>
      </c>
      <c r="BJ82" s="72">
        <v>50</v>
      </c>
      <c r="BK82" s="72" t="s">
        <v>608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/>
      <c r="BS82" s="72" t="s">
        <v>608</v>
      </c>
      <c r="BT82" s="72" t="s">
        <v>608</v>
      </c>
      <c r="BU82" s="72" t="s">
        <v>608</v>
      </c>
    </row>
    <row r="83" spans="1:73" s="25" customFormat="1" ht="12.75" customHeight="1" x14ac:dyDescent="0.2">
      <c r="A83" s="44" t="s">
        <v>763</v>
      </c>
      <c r="B83" s="45" t="s">
        <v>413</v>
      </c>
      <c r="C83" s="46"/>
      <c r="D83" s="69"/>
      <c r="E83" s="69"/>
      <c r="F83" s="69">
        <v>4</v>
      </c>
      <c r="G83" s="69">
        <v>0</v>
      </c>
      <c r="H83" s="69">
        <v>0</v>
      </c>
      <c r="I83" s="69">
        <v>4</v>
      </c>
      <c r="J83" s="70">
        <v>1.2</v>
      </c>
      <c r="K83" s="71">
        <v>0.4</v>
      </c>
      <c r="L83" s="71">
        <v>0.8</v>
      </c>
      <c r="M83" s="71">
        <v>0</v>
      </c>
      <c r="N83" s="72">
        <v>1</v>
      </c>
      <c r="O83" s="72">
        <v>231</v>
      </c>
      <c r="P83" s="72">
        <v>199</v>
      </c>
      <c r="Q83" s="72">
        <v>18</v>
      </c>
      <c r="R83" s="72">
        <v>2</v>
      </c>
      <c r="S83" s="72">
        <v>1</v>
      </c>
      <c r="T83" s="71">
        <v>250</v>
      </c>
      <c r="U83" s="71">
        <v>45</v>
      </c>
      <c r="V83" s="72"/>
      <c r="W83" s="72"/>
      <c r="X83" s="72"/>
      <c r="Y83" s="72"/>
      <c r="Z83" s="72">
        <v>0</v>
      </c>
      <c r="AA83" s="72">
        <v>0</v>
      </c>
      <c r="AB83" s="72">
        <v>0</v>
      </c>
      <c r="AC83" s="72"/>
      <c r="AD83" s="72" t="s">
        <v>608</v>
      </c>
      <c r="AE83" s="72" t="s">
        <v>608</v>
      </c>
      <c r="AF83" s="72">
        <v>0</v>
      </c>
      <c r="AG83" s="72">
        <v>0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32842</v>
      </c>
      <c r="AM83" s="72">
        <v>32832</v>
      </c>
      <c r="AN83" s="72">
        <v>0</v>
      </c>
      <c r="AO83" s="72" t="s">
        <v>608</v>
      </c>
      <c r="AP83" s="72" t="s">
        <v>608</v>
      </c>
      <c r="AQ83" s="72" t="s">
        <v>608</v>
      </c>
      <c r="AR83" s="72" t="s">
        <v>608</v>
      </c>
      <c r="AS83" s="72">
        <v>10</v>
      </c>
      <c r="AT83" s="72">
        <v>0</v>
      </c>
      <c r="AU83" s="72">
        <v>0</v>
      </c>
      <c r="AV83" s="72">
        <v>0</v>
      </c>
      <c r="AW83" s="72">
        <v>1238</v>
      </c>
      <c r="AX83" s="72">
        <v>1218</v>
      </c>
      <c r="AY83" s="72">
        <v>0</v>
      </c>
      <c r="AZ83" s="72">
        <v>0</v>
      </c>
      <c r="BA83" s="72">
        <v>0</v>
      </c>
      <c r="BB83" s="72">
        <v>0</v>
      </c>
      <c r="BC83" s="72">
        <v>10</v>
      </c>
      <c r="BD83" s="72">
        <v>10</v>
      </c>
      <c r="BE83" s="72">
        <v>0</v>
      </c>
      <c r="BF83" s="72">
        <v>2</v>
      </c>
      <c r="BG83" s="72">
        <v>1</v>
      </c>
      <c r="BH83" s="72">
        <v>3230</v>
      </c>
      <c r="BI83" s="72">
        <v>30</v>
      </c>
      <c r="BJ83" s="72">
        <v>0</v>
      </c>
      <c r="BK83" s="72" t="s">
        <v>608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>
        <v>0</v>
      </c>
      <c r="BR83" s="72"/>
      <c r="BS83" s="72" t="s">
        <v>608</v>
      </c>
      <c r="BT83" s="72" t="s">
        <v>608</v>
      </c>
      <c r="BU83" s="72" t="s">
        <v>608</v>
      </c>
    </row>
    <row r="84" spans="1:73" s="25" customFormat="1" ht="12.75" customHeight="1" x14ac:dyDescent="0.2">
      <c r="A84" s="44" t="s">
        <v>764</v>
      </c>
      <c r="B84" s="45" t="s">
        <v>414</v>
      </c>
      <c r="C84" s="46"/>
      <c r="D84" s="69"/>
      <c r="E84" s="69"/>
      <c r="F84" s="69">
        <v>2</v>
      </c>
      <c r="G84" s="69">
        <v>1</v>
      </c>
      <c r="H84" s="69">
        <v>1</v>
      </c>
      <c r="I84" s="69">
        <v>0</v>
      </c>
      <c r="J84" s="70">
        <v>1.8</v>
      </c>
      <c r="K84" s="71">
        <v>1.8</v>
      </c>
      <c r="L84" s="71">
        <v>0</v>
      </c>
      <c r="M84" s="71">
        <v>0</v>
      </c>
      <c r="N84" s="72">
        <v>1</v>
      </c>
      <c r="O84" s="72">
        <v>717</v>
      </c>
      <c r="P84" s="72">
        <v>631</v>
      </c>
      <c r="Q84" s="72">
        <v>68</v>
      </c>
      <c r="R84" s="72">
        <v>2</v>
      </c>
      <c r="S84" s="72">
        <v>3</v>
      </c>
      <c r="T84" s="71">
        <v>250</v>
      </c>
      <c r="U84" s="71">
        <v>70</v>
      </c>
      <c r="V84" s="72"/>
      <c r="W84" s="72"/>
      <c r="X84" s="72"/>
      <c r="Y84" s="72"/>
      <c r="Z84" s="72">
        <v>0</v>
      </c>
      <c r="AA84" s="72">
        <v>0</v>
      </c>
      <c r="AB84" s="72">
        <v>0</v>
      </c>
      <c r="AC84" s="72"/>
      <c r="AD84" s="72" t="s">
        <v>608</v>
      </c>
      <c r="AE84" s="72" t="s">
        <v>608</v>
      </c>
      <c r="AF84" s="72">
        <v>0</v>
      </c>
      <c r="AG84" s="72">
        <v>0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79036</v>
      </c>
      <c r="AM84" s="72">
        <v>67906</v>
      </c>
      <c r="AN84" s="72">
        <v>580</v>
      </c>
      <c r="AO84" s="72">
        <v>200</v>
      </c>
      <c r="AP84" s="72">
        <v>0</v>
      </c>
      <c r="AQ84" s="72">
        <v>9600</v>
      </c>
      <c r="AR84" s="72">
        <v>750</v>
      </c>
      <c r="AS84" s="72">
        <v>0</v>
      </c>
      <c r="AT84" s="72">
        <v>1</v>
      </c>
      <c r="AU84" s="72">
        <v>0</v>
      </c>
      <c r="AV84" s="72">
        <v>50</v>
      </c>
      <c r="AW84" s="72">
        <v>1302</v>
      </c>
      <c r="AX84" s="72">
        <v>1302</v>
      </c>
      <c r="AY84" s="72">
        <v>0</v>
      </c>
      <c r="AZ84" s="72">
        <v>0</v>
      </c>
      <c r="BA84" s="72">
        <v>0</v>
      </c>
      <c r="BB84" s="72">
        <v>0</v>
      </c>
      <c r="BC84" s="72">
        <v>0</v>
      </c>
      <c r="BD84" s="72">
        <v>0</v>
      </c>
      <c r="BE84" s="72">
        <v>0</v>
      </c>
      <c r="BF84" s="72">
        <v>0</v>
      </c>
      <c r="BG84" s="72">
        <v>32</v>
      </c>
      <c r="BH84" s="72">
        <v>6100</v>
      </c>
      <c r="BI84" s="72">
        <v>10</v>
      </c>
      <c r="BJ84" s="72">
        <v>90</v>
      </c>
      <c r="BK84" s="72" t="s">
        <v>608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 t="s">
        <v>608</v>
      </c>
      <c r="BR84" s="72"/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">
      <c r="A85" s="44" t="s">
        <v>765</v>
      </c>
      <c r="B85" s="45" t="s">
        <v>415</v>
      </c>
      <c r="C85" s="46"/>
      <c r="D85" s="69"/>
      <c r="E85" s="69"/>
      <c r="F85" s="69">
        <v>2</v>
      </c>
      <c r="G85" s="69">
        <v>0</v>
      </c>
      <c r="H85" s="69">
        <v>0</v>
      </c>
      <c r="I85" s="69">
        <v>2</v>
      </c>
      <c r="J85" s="70">
        <v>0.5</v>
      </c>
      <c r="K85" s="71">
        <v>0.5</v>
      </c>
      <c r="L85" s="71">
        <v>0</v>
      </c>
      <c r="M85" s="71">
        <v>0</v>
      </c>
      <c r="N85" s="72">
        <v>1</v>
      </c>
      <c r="O85" s="72">
        <v>160</v>
      </c>
      <c r="P85" s="72">
        <v>129</v>
      </c>
      <c r="Q85" s="72">
        <v>17</v>
      </c>
      <c r="R85" s="72">
        <v>4</v>
      </c>
      <c r="S85" s="72">
        <v>1</v>
      </c>
      <c r="T85" s="71">
        <v>250</v>
      </c>
      <c r="U85" s="71">
        <v>40</v>
      </c>
      <c r="V85" s="72"/>
      <c r="W85" s="72"/>
      <c r="X85" s="72"/>
      <c r="Y85" s="72"/>
      <c r="Z85" s="72">
        <v>0</v>
      </c>
      <c r="AA85" s="72">
        <v>0</v>
      </c>
      <c r="AB85" s="72">
        <v>0</v>
      </c>
      <c r="AC85" s="72"/>
      <c r="AD85" s="72" t="s">
        <v>608</v>
      </c>
      <c r="AE85" s="72" t="s">
        <v>608</v>
      </c>
      <c r="AF85" s="72">
        <v>0</v>
      </c>
      <c r="AG85" s="72">
        <v>0</v>
      </c>
      <c r="AH85" s="72" t="s">
        <v>608</v>
      </c>
      <c r="AI85" s="72" t="s">
        <v>608</v>
      </c>
      <c r="AJ85" s="72" t="s">
        <v>608</v>
      </c>
      <c r="AK85" s="72" t="s">
        <v>608</v>
      </c>
      <c r="AL85" s="72">
        <v>13313</v>
      </c>
      <c r="AM85" s="72">
        <v>13097</v>
      </c>
      <c r="AN85" s="72">
        <v>0</v>
      </c>
      <c r="AO85" s="72">
        <v>50</v>
      </c>
      <c r="AP85" s="72">
        <v>0</v>
      </c>
      <c r="AQ85" s="72">
        <v>0</v>
      </c>
      <c r="AR85" s="72">
        <v>166</v>
      </c>
      <c r="AS85" s="72">
        <v>0</v>
      </c>
      <c r="AT85" s="72">
        <v>11</v>
      </c>
      <c r="AU85" s="72">
        <v>0</v>
      </c>
      <c r="AV85" s="72">
        <v>0</v>
      </c>
      <c r="AW85" s="72">
        <v>637</v>
      </c>
      <c r="AX85" s="72">
        <v>631</v>
      </c>
      <c r="AY85" s="72">
        <v>0</v>
      </c>
      <c r="AZ85" s="72">
        <v>0</v>
      </c>
      <c r="BA85" s="72">
        <v>0</v>
      </c>
      <c r="BB85" s="72">
        <v>0</v>
      </c>
      <c r="BC85" s="72">
        <v>6</v>
      </c>
      <c r="BD85" s="72">
        <v>0</v>
      </c>
      <c r="BE85" s="72">
        <v>20</v>
      </c>
      <c r="BF85" s="72">
        <v>0</v>
      </c>
      <c r="BG85" s="72">
        <v>1</v>
      </c>
      <c r="BH85" s="72" t="s">
        <v>608</v>
      </c>
      <c r="BI85" s="72" t="s">
        <v>608</v>
      </c>
      <c r="BJ85" s="72" t="s">
        <v>608</v>
      </c>
      <c r="BK85" s="72" t="s">
        <v>608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0</v>
      </c>
      <c r="BR85" s="72"/>
      <c r="BS85" s="72" t="s">
        <v>608</v>
      </c>
      <c r="BT85" s="72" t="s">
        <v>608</v>
      </c>
      <c r="BU85" s="72" t="s">
        <v>608</v>
      </c>
    </row>
    <row r="86" spans="1:73" s="25" customFormat="1" ht="12.75" customHeight="1" x14ac:dyDescent="0.2">
      <c r="A86" s="44" t="s">
        <v>766</v>
      </c>
      <c r="B86" s="45" t="s">
        <v>416</v>
      </c>
      <c r="C86" s="46"/>
      <c r="D86" s="69"/>
      <c r="E86" s="69"/>
      <c r="F86" s="69">
        <v>2</v>
      </c>
      <c r="G86" s="69">
        <v>0</v>
      </c>
      <c r="H86" s="69">
        <v>0</v>
      </c>
      <c r="I86" s="69">
        <v>2</v>
      </c>
      <c r="J86" s="70">
        <v>0.5</v>
      </c>
      <c r="K86" s="71">
        <v>0.5</v>
      </c>
      <c r="L86" s="71">
        <v>0</v>
      </c>
      <c r="M86" s="71">
        <v>0</v>
      </c>
      <c r="N86" s="72">
        <v>1</v>
      </c>
      <c r="O86" s="72">
        <v>366</v>
      </c>
      <c r="P86" s="72">
        <v>339</v>
      </c>
      <c r="Q86" s="72">
        <v>40</v>
      </c>
      <c r="R86" s="72">
        <v>7</v>
      </c>
      <c r="S86" s="72">
        <v>1</v>
      </c>
      <c r="T86" s="71">
        <v>250</v>
      </c>
      <c r="U86" s="71">
        <v>45</v>
      </c>
      <c r="V86" s="72"/>
      <c r="W86" s="72"/>
      <c r="X86" s="72"/>
      <c r="Y86" s="72"/>
      <c r="Z86" s="72">
        <v>0</v>
      </c>
      <c r="AA86" s="72">
        <v>0</v>
      </c>
      <c r="AB86" s="72">
        <v>0</v>
      </c>
      <c r="AC86" s="72"/>
      <c r="AD86" s="72" t="s">
        <v>608</v>
      </c>
      <c r="AE86" s="72" t="s">
        <v>608</v>
      </c>
      <c r="AF86" s="72">
        <v>0</v>
      </c>
      <c r="AG86" s="72">
        <v>0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179898</v>
      </c>
      <c r="AM86" s="72">
        <v>49936</v>
      </c>
      <c r="AN86" s="72">
        <v>0</v>
      </c>
      <c r="AO86" s="72">
        <v>26</v>
      </c>
      <c r="AP86" s="72">
        <v>123400</v>
      </c>
      <c r="AQ86" s="72">
        <v>6500</v>
      </c>
      <c r="AR86" s="72">
        <v>28</v>
      </c>
      <c r="AS86" s="72">
        <v>8</v>
      </c>
      <c r="AT86" s="72">
        <v>0</v>
      </c>
      <c r="AU86" s="72">
        <v>1</v>
      </c>
      <c r="AV86" s="72">
        <v>0</v>
      </c>
      <c r="AW86" s="72">
        <v>1749</v>
      </c>
      <c r="AX86" s="72">
        <v>1737</v>
      </c>
      <c r="AY86" s="72">
        <v>0</v>
      </c>
      <c r="AZ86" s="72">
        <v>0</v>
      </c>
      <c r="BA86" s="72">
        <v>0</v>
      </c>
      <c r="BB86" s="72">
        <v>0</v>
      </c>
      <c r="BC86" s="72">
        <v>4</v>
      </c>
      <c r="BD86" s="72">
        <v>8</v>
      </c>
      <c r="BE86" s="72">
        <v>0</v>
      </c>
      <c r="BF86" s="72">
        <v>0</v>
      </c>
      <c r="BG86" s="72">
        <v>6</v>
      </c>
      <c r="BH86" s="72">
        <v>30</v>
      </c>
      <c r="BI86" s="72">
        <v>10</v>
      </c>
      <c r="BJ86" s="72">
        <v>0</v>
      </c>
      <c r="BK86" s="72" t="s">
        <v>608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 t="s">
        <v>608</v>
      </c>
      <c r="BR86" s="72"/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">
      <c r="A87" s="44" t="s">
        <v>767</v>
      </c>
      <c r="B87" s="45" t="s">
        <v>417</v>
      </c>
      <c r="C87" s="46"/>
      <c r="D87" s="69"/>
      <c r="E87" s="69"/>
      <c r="F87" s="69">
        <v>3</v>
      </c>
      <c r="G87" s="69">
        <v>0</v>
      </c>
      <c r="H87" s="69">
        <v>2</v>
      </c>
      <c r="I87" s="69">
        <v>1</v>
      </c>
      <c r="J87" s="70">
        <v>1.1000000000000001</v>
      </c>
      <c r="K87" s="71">
        <v>1.1000000000000001</v>
      </c>
      <c r="L87" s="71">
        <v>0</v>
      </c>
      <c r="M87" s="71">
        <v>0</v>
      </c>
      <c r="N87" s="72">
        <v>1</v>
      </c>
      <c r="O87" s="72">
        <v>225</v>
      </c>
      <c r="P87" s="72">
        <v>197</v>
      </c>
      <c r="Q87" s="72">
        <v>5</v>
      </c>
      <c r="R87" s="72">
        <v>1</v>
      </c>
      <c r="S87" s="72">
        <v>0</v>
      </c>
      <c r="T87" s="71">
        <v>260</v>
      </c>
      <c r="U87" s="71">
        <v>45</v>
      </c>
      <c r="V87" s="72"/>
      <c r="W87" s="72"/>
      <c r="X87" s="72"/>
      <c r="Y87" s="72"/>
      <c r="Z87" s="72">
        <v>0</v>
      </c>
      <c r="AA87" s="72">
        <v>0</v>
      </c>
      <c r="AB87" s="72">
        <v>0</v>
      </c>
      <c r="AC87" s="72"/>
      <c r="AD87" s="72" t="s">
        <v>608</v>
      </c>
      <c r="AE87" s="72" t="s">
        <v>608</v>
      </c>
      <c r="AF87" s="72">
        <v>0</v>
      </c>
      <c r="AG87" s="72">
        <v>0</v>
      </c>
      <c r="AH87" s="72" t="s">
        <v>608</v>
      </c>
      <c r="AI87" s="72" t="s">
        <v>608</v>
      </c>
      <c r="AJ87" s="72" t="s">
        <v>608</v>
      </c>
      <c r="AK87" s="72" t="s">
        <v>608</v>
      </c>
      <c r="AL87" s="72">
        <v>25326</v>
      </c>
      <c r="AM87" s="72">
        <v>25277</v>
      </c>
      <c r="AN87" s="72">
        <v>0</v>
      </c>
      <c r="AO87" s="72">
        <v>25</v>
      </c>
      <c r="AP87" s="72">
        <v>0</v>
      </c>
      <c r="AQ87" s="72">
        <v>0</v>
      </c>
      <c r="AR87" s="72">
        <v>6</v>
      </c>
      <c r="AS87" s="72">
        <v>18</v>
      </c>
      <c r="AT87" s="72">
        <v>0</v>
      </c>
      <c r="AU87" s="72">
        <v>3</v>
      </c>
      <c r="AV87" s="72">
        <v>0</v>
      </c>
      <c r="AW87" s="72">
        <v>2145</v>
      </c>
      <c r="AX87" s="72">
        <v>2110</v>
      </c>
      <c r="AY87" s="72">
        <v>0</v>
      </c>
      <c r="AZ87" s="72">
        <v>0</v>
      </c>
      <c r="BA87" s="72">
        <v>0</v>
      </c>
      <c r="BB87" s="72">
        <v>0</v>
      </c>
      <c r="BC87" s="72">
        <v>0</v>
      </c>
      <c r="BD87" s="72">
        <v>35</v>
      </c>
      <c r="BE87" s="72">
        <v>0</v>
      </c>
      <c r="BF87" s="72">
        <v>0</v>
      </c>
      <c r="BG87" s="72">
        <v>1</v>
      </c>
      <c r="BH87" s="72">
        <v>1254</v>
      </c>
      <c r="BI87" s="72">
        <v>4</v>
      </c>
      <c r="BJ87" s="72">
        <v>50</v>
      </c>
      <c r="BK87" s="72" t="s">
        <v>608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/>
      <c r="BS87" s="72" t="s">
        <v>608</v>
      </c>
      <c r="BT87" s="72" t="s">
        <v>608</v>
      </c>
      <c r="BU87" s="72" t="s">
        <v>608</v>
      </c>
    </row>
    <row r="88" spans="1:73" s="25" customFormat="1" ht="12.75" customHeight="1" x14ac:dyDescent="0.2">
      <c r="A88" s="44" t="s">
        <v>768</v>
      </c>
      <c r="B88" s="45" t="s">
        <v>418</v>
      </c>
      <c r="C88" s="46"/>
      <c r="D88" s="69"/>
      <c r="E88" s="69"/>
      <c r="F88" s="69">
        <v>2</v>
      </c>
      <c r="G88" s="69">
        <v>0</v>
      </c>
      <c r="H88" s="69">
        <v>1</v>
      </c>
      <c r="I88" s="69">
        <v>1</v>
      </c>
      <c r="J88" s="70">
        <v>1.1000000000000001</v>
      </c>
      <c r="K88" s="71">
        <v>1.1000000000000001</v>
      </c>
      <c r="L88" s="71">
        <v>0</v>
      </c>
      <c r="M88" s="71">
        <v>0</v>
      </c>
      <c r="N88" s="72">
        <v>1</v>
      </c>
      <c r="O88" s="72">
        <v>312</v>
      </c>
      <c r="P88" s="72">
        <v>258</v>
      </c>
      <c r="Q88" s="72">
        <v>26</v>
      </c>
      <c r="R88" s="72">
        <v>3</v>
      </c>
      <c r="S88" s="72">
        <v>1</v>
      </c>
      <c r="T88" s="71">
        <v>244</v>
      </c>
      <c r="U88" s="71">
        <v>40</v>
      </c>
      <c r="V88" s="72"/>
      <c r="W88" s="72"/>
      <c r="X88" s="72"/>
      <c r="Y88" s="72"/>
      <c r="Z88" s="72">
        <v>0</v>
      </c>
      <c r="AA88" s="72">
        <v>0</v>
      </c>
      <c r="AB88" s="72">
        <v>0</v>
      </c>
      <c r="AC88" s="72"/>
      <c r="AD88" s="72" t="s">
        <v>608</v>
      </c>
      <c r="AE88" s="72" t="s">
        <v>608</v>
      </c>
      <c r="AF88" s="72">
        <v>0</v>
      </c>
      <c r="AG88" s="72">
        <v>0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157086</v>
      </c>
      <c r="AM88" s="72">
        <v>123351</v>
      </c>
      <c r="AN88" s="72">
        <v>0</v>
      </c>
      <c r="AO88" s="72">
        <v>307</v>
      </c>
      <c r="AP88" s="72">
        <v>0</v>
      </c>
      <c r="AQ88" s="72">
        <v>33000</v>
      </c>
      <c r="AR88" s="72">
        <v>190</v>
      </c>
      <c r="AS88" s="72">
        <v>238</v>
      </c>
      <c r="AT88" s="72">
        <v>0</v>
      </c>
      <c r="AU88" s="72">
        <v>0</v>
      </c>
      <c r="AV88" s="72">
        <v>0</v>
      </c>
      <c r="AW88" s="72">
        <v>1996</v>
      </c>
      <c r="AX88" s="72">
        <v>1842</v>
      </c>
      <c r="AY88" s="72">
        <v>0</v>
      </c>
      <c r="AZ88" s="72">
        <v>0</v>
      </c>
      <c r="BA88" s="72">
        <v>0</v>
      </c>
      <c r="BB88" s="72">
        <v>0</v>
      </c>
      <c r="BC88" s="72">
        <v>19</v>
      </c>
      <c r="BD88" s="72">
        <v>135</v>
      </c>
      <c r="BE88" s="72">
        <v>0</v>
      </c>
      <c r="BF88" s="72">
        <v>1</v>
      </c>
      <c r="BG88" s="72">
        <v>4</v>
      </c>
      <c r="BH88" s="72">
        <v>6792</v>
      </c>
      <c r="BI88" s="72">
        <v>102</v>
      </c>
      <c r="BJ88" s="72">
        <v>50</v>
      </c>
      <c r="BK88" s="72" t="s">
        <v>608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 t="s">
        <v>608</v>
      </c>
      <c r="BR88" s="72"/>
      <c r="BS88" s="72" t="s">
        <v>608</v>
      </c>
      <c r="BT88" s="72" t="s">
        <v>608</v>
      </c>
      <c r="BU88" s="72" t="s">
        <v>608</v>
      </c>
    </row>
    <row r="89" spans="1:73" s="25" customFormat="1" ht="12.75" customHeight="1" x14ac:dyDescent="0.2">
      <c r="A89" s="44" t="s">
        <v>819</v>
      </c>
      <c r="B89" s="45" t="s">
        <v>419</v>
      </c>
      <c r="C89" s="46"/>
      <c r="D89" s="69"/>
      <c r="E89" s="69"/>
      <c r="F89" s="69">
        <v>1</v>
      </c>
      <c r="G89" s="69">
        <v>0</v>
      </c>
      <c r="H89" s="69">
        <v>0</v>
      </c>
      <c r="I89" s="69">
        <v>1</v>
      </c>
      <c r="J89" s="70">
        <v>0.3</v>
      </c>
      <c r="K89" s="71">
        <v>0.3</v>
      </c>
      <c r="L89" s="71">
        <v>0</v>
      </c>
      <c r="M89" s="71">
        <v>0</v>
      </c>
      <c r="N89" s="72">
        <v>1</v>
      </c>
      <c r="O89" s="72">
        <v>112</v>
      </c>
      <c r="P89" s="72">
        <v>97</v>
      </c>
      <c r="Q89" s="72">
        <v>18</v>
      </c>
      <c r="R89" s="72">
        <v>4</v>
      </c>
      <c r="S89" s="72">
        <v>1</v>
      </c>
      <c r="T89" s="71">
        <v>250</v>
      </c>
      <c r="U89" s="71">
        <v>27</v>
      </c>
      <c r="V89" s="72"/>
      <c r="W89" s="72"/>
      <c r="X89" s="72"/>
      <c r="Y89" s="72"/>
      <c r="Z89" s="72">
        <v>0</v>
      </c>
      <c r="AA89" s="72">
        <v>0</v>
      </c>
      <c r="AB89" s="72">
        <v>0</v>
      </c>
      <c r="AC89" s="72"/>
      <c r="AD89" s="72" t="s">
        <v>608</v>
      </c>
      <c r="AE89" s="72" t="s">
        <v>608</v>
      </c>
      <c r="AF89" s="72">
        <v>0</v>
      </c>
      <c r="AG89" s="72">
        <v>0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24784</v>
      </c>
      <c r="AM89" s="72">
        <v>22363</v>
      </c>
      <c r="AN89" s="72">
        <v>2</v>
      </c>
      <c r="AO89" s="72">
        <v>0</v>
      </c>
      <c r="AP89" s="72">
        <v>0</v>
      </c>
      <c r="AQ89" s="72">
        <v>201</v>
      </c>
      <c r="AR89" s="72">
        <v>2218</v>
      </c>
      <c r="AS89" s="72">
        <v>0</v>
      </c>
      <c r="AT89" s="72">
        <v>13</v>
      </c>
      <c r="AU89" s="72">
        <v>24</v>
      </c>
      <c r="AV89" s="72">
        <v>0</v>
      </c>
      <c r="AW89" s="72">
        <v>1220</v>
      </c>
      <c r="AX89" s="72">
        <v>1207</v>
      </c>
      <c r="AY89" s="72">
        <v>1</v>
      </c>
      <c r="AZ89" s="72">
        <v>0</v>
      </c>
      <c r="BA89" s="72">
        <v>0</v>
      </c>
      <c r="BB89" s="72">
        <v>1</v>
      </c>
      <c r="BC89" s="72">
        <v>11</v>
      </c>
      <c r="BD89" s="72">
        <v>0</v>
      </c>
      <c r="BE89" s="72">
        <v>0</v>
      </c>
      <c r="BF89" s="72">
        <v>0</v>
      </c>
      <c r="BG89" s="72">
        <v>2</v>
      </c>
      <c r="BH89" s="72">
        <v>868</v>
      </c>
      <c r="BI89" s="72">
        <v>15</v>
      </c>
      <c r="BJ89" s="72">
        <v>3</v>
      </c>
      <c r="BK89" s="72" t="s">
        <v>608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/>
      <c r="BS89" s="72" t="s">
        <v>608</v>
      </c>
      <c r="BT89" s="72" t="s">
        <v>608</v>
      </c>
      <c r="BU89" s="72" t="s">
        <v>608</v>
      </c>
    </row>
    <row r="90" spans="1:73" s="25" customFormat="1" ht="12.75" customHeight="1" x14ac:dyDescent="0.2">
      <c r="A90" s="44" t="s">
        <v>769</v>
      </c>
      <c r="B90" s="45" t="s">
        <v>420</v>
      </c>
      <c r="C90" s="46"/>
      <c r="D90" s="69"/>
      <c r="E90" s="69"/>
      <c r="F90" s="69">
        <v>3</v>
      </c>
      <c r="G90" s="69">
        <v>0</v>
      </c>
      <c r="H90" s="69">
        <v>0</v>
      </c>
      <c r="I90" s="69">
        <v>3</v>
      </c>
      <c r="J90" s="70">
        <v>1</v>
      </c>
      <c r="K90" s="71">
        <v>1</v>
      </c>
      <c r="L90" s="71">
        <v>0</v>
      </c>
      <c r="M90" s="71">
        <v>0</v>
      </c>
      <c r="N90" s="72">
        <v>1</v>
      </c>
      <c r="O90" s="72">
        <v>234</v>
      </c>
      <c r="P90" s="72">
        <v>86</v>
      </c>
      <c r="Q90" s="72">
        <v>47</v>
      </c>
      <c r="R90" s="72">
        <v>1</v>
      </c>
      <c r="S90" s="72">
        <v>0</v>
      </c>
      <c r="T90" s="71">
        <v>150</v>
      </c>
      <c r="U90" s="71">
        <v>40</v>
      </c>
      <c r="V90" s="72"/>
      <c r="W90" s="72"/>
      <c r="X90" s="72"/>
      <c r="Y90" s="72"/>
      <c r="Z90" s="72">
        <v>0</v>
      </c>
      <c r="AA90" s="72">
        <v>0</v>
      </c>
      <c r="AB90" s="72">
        <v>0</v>
      </c>
      <c r="AC90" s="72"/>
      <c r="AD90" s="72" t="s">
        <v>608</v>
      </c>
      <c r="AE90" s="72" t="s">
        <v>608</v>
      </c>
      <c r="AF90" s="72">
        <v>0</v>
      </c>
      <c r="AG90" s="72">
        <v>0</v>
      </c>
      <c r="AH90" s="72" t="s">
        <v>608</v>
      </c>
      <c r="AI90" s="72" t="s">
        <v>608</v>
      </c>
      <c r="AJ90" s="72" t="s">
        <v>608</v>
      </c>
      <c r="AK90" s="72" t="s">
        <v>608</v>
      </c>
      <c r="AL90" s="72">
        <v>25015</v>
      </c>
      <c r="AM90" s="72">
        <v>24472</v>
      </c>
      <c r="AN90" s="72">
        <v>0</v>
      </c>
      <c r="AO90" s="72">
        <v>31</v>
      </c>
      <c r="AP90" s="72">
        <v>500</v>
      </c>
      <c r="AQ90" s="72">
        <v>0</v>
      </c>
      <c r="AR90" s="72">
        <v>6</v>
      </c>
      <c r="AS90" s="72">
        <v>6</v>
      </c>
      <c r="AT90" s="72">
        <v>27</v>
      </c>
      <c r="AU90" s="72">
        <v>0</v>
      </c>
      <c r="AV90" s="72">
        <v>0</v>
      </c>
      <c r="AW90" s="72">
        <v>1508</v>
      </c>
      <c r="AX90" s="72">
        <v>1474</v>
      </c>
      <c r="AY90" s="72">
        <v>0</v>
      </c>
      <c r="AZ90" s="72">
        <v>27</v>
      </c>
      <c r="BA90" s="72">
        <v>0</v>
      </c>
      <c r="BB90" s="72">
        <v>0</v>
      </c>
      <c r="BC90" s="72">
        <v>1</v>
      </c>
      <c r="BD90" s="72">
        <v>6</v>
      </c>
      <c r="BE90" s="72">
        <v>0</v>
      </c>
      <c r="BF90" s="72">
        <v>0</v>
      </c>
      <c r="BG90" s="72">
        <v>2</v>
      </c>
      <c r="BH90" s="72">
        <v>810</v>
      </c>
      <c r="BI90" s="72">
        <v>10</v>
      </c>
      <c r="BJ90" s="72">
        <v>800</v>
      </c>
      <c r="BK90" s="72" t="s">
        <v>608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>
        <v>0</v>
      </c>
      <c r="BR90" s="72"/>
      <c r="BS90" s="72" t="s">
        <v>608</v>
      </c>
      <c r="BT90" s="72" t="s">
        <v>608</v>
      </c>
      <c r="BU90" s="72" t="s">
        <v>608</v>
      </c>
    </row>
    <row r="91" spans="1:73" s="25" customFormat="1" ht="12.75" customHeight="1" x14ac:dyDescent="0.2">
      <c r="A91" s="44" t="s">
        <v>770</v>
      </c>
      <c r="B91" s="45" t="s">
        <v>421</v>
      </c>
      <c r="C91" s="46"/>
      <c r="D91" s="69"/>
      <c r="E91" s="69"/>
      <c r="F91" s="69">
        <v>1</v>
      </c>
      <c r="G91" s="69">
        <v>0</v>
      </c>
      <c r="H91" s="69">
        <v>0</v>
      </c>
      <c r="I91" s="69">
        <v>1</v>
      </c>
      <c r="J91" s="70">
        <v>0.2</v>
      </c>
      <c r="K91" s="71">
        <v>0.2</v>
      </c>
      <c r="L91" s="71">
        <v>0</v>
      </c>
      <c r="M91" s="71">
        <v>0</v>
      </c>
      <c r="N91" s="72">
        <v>1</v>
      </c>
      <c r="O91" s="72">
        <v>231</v>
      </c>
      <c r="P91" s="72">
        <v>193</v>
      </c>
      <c r="Q91" s="72">
        <v>30</v>
      </c>
      <c r="R91" s="72">
        <v>1</v>
      </c>
      <c r="S91" s="72">
        <v>0</v>
      </c>
      <c r="T91" s="71">
        <v>250</v>
      </c>
      <c r="U91" s="71">
        <v>60</v>
      </c>
      <c r="V91" s="72"/>
      <c r="W91" s="72"/>
      <c r="X91" s="72"/>
      <c r="Y91" s="72"/>
      <c r="Z91" s="72">
        <v>0</v>
      </c>
      <c r="AA91" s="72">
        <v>0</v>
      </c>
      <c r="AB91" s="72">
        <v>0</v>
      </c>
      <c r="AC91" s="72"/>
      <c r="AD91" s="72" t="s">
        <v>608</v>
      </c>
      <c r="AE91" s="72" t="s">
        <v>608</v>
      </c>
      <c r="AF91" s="72">
        <v>0</v>
      </c>
      <c r="AG91" s="72">
        <v>0</v>
      </c>
      <c r="AH91" s="72" t="s">
        <v>608</v>
      </c>
      <c r="AI91" s="72" t="s">
        <v>608</v>
      </c>
      <c r="AJ91" s="72" t="s">
        <v>608</v>
      </c>
      <c r="AK91" s="72" t="s">
        <v>608</v>
      </c>
      <c r="AL91" s="72">
        <v>20743</v>
      </c>
      <c r="AM91" s="72">
        <v>20712</v>
      </c>
      <c r="AN91" s="72">
        <v>0</v>
      </c>
      <c r="AO91" s="72">
        <v>0</v>
      </c>
      <c r="AP91" s="72">
        <v>0</v>
      </c>
      <c r="AQ91" s="72">
        <v>0</v>
      </c>
      <c r="AR91" s="72">
        <v>6</v>
      </c>
      <c r="AS91" s="72">
        <v>25</v>
      </c>
      <c r="AT91" s="72">
        <v>17</v>
      </c>
      <c r="AU91" s="72">
        <v>0</v>
      </c>
      <c r="AV91" s="72">
        <v>0</v>
      </c>
      <c r="AW91" s="72">
        <v>339</v>
      </c>
      <c r="AX91" s="72">
        <v>333</v>
      </c>
      <c r="AY91" s="72">
        <v>0</v>
      </c>
      <c r="AZ91" s="72">
        <v>0</v>
      </c>
      <c r="BA91" s="72">
        <v>0</v>
      </c>
      <c r="BB91" s="72">
        <v>0</v>
      </c>
      <c r="BC91" s="72">
        <v>5</v>
      </c>
      <c r="BD91" s="72">
        <v>1</v>
      </c>
      <c r="BE91" s="72">
        <v>0</v>
      </c>
      <c r="BF91" s="72">
        <v>0</v>
      </c>
      <c r="BG91" s="72">
        <v>4</v>
      </c>
      <c r="BH91" s="72">
        <v>804</v>
      </c>
      <c r="BI91" s="72">
        <v>4</v>
      </c>
      <c r="BJ91" s="72">
        <v>0</v>
      </c>
      <c r="BK91" s="72">
        <v>0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/>
      <c r="BS91" s="72" t="s">
        <v>608</v>
      </c>
      <c r="BT91" s="72" t="s">
        <v>608</v>
      </c>
      <c r="BU91" s="72" t="s">
        <v>608</v>
      </c>
    </row>
    <row r="92" spans="1:73" s="25" customFormat="1" ht="12.75" customHeight="1" x14ac:dyDescent="0.2">
      <c r="A92" s="44" t="s">
        <v>837</v>
      </c>
      <c r="B92" s="45" t="s">
        <v>422</v>
      </c>
      <c r="C92" s="46"/>
      <c r="D92" s="69"/>
      <c r="E92" s="69"/>
      <c r="F92" s="69">
        <v>3</v>
      </c>
      <c r="G92" s="69">
        <v>1</v>
      </c>
      <c r="H92" s="69">
        <v>1</v>
      </c>
      <c r="I92" s="69">
        <v>1</v>
      </c>
      <c r="J92" s="70">
        <v>1.8</v>
      </c>
      <c r="K92" s="71">
        <v>1.8</v>
      </c>
      <c r="L92" s="71">
        <v>0</v>
      </c>
      <c r="M92" s="71">
        <v>0</v>
      </c>
      <c r="N92" s="72">
        <v>1</v>
      </c>
      <c r="O92" s="72">
        <v>268</v>
      </c>
      <c r="P92" s="72">
        <v>224</v>
      </c>
      <c r="Q92" s="72">
        <v>35</v>
      </c>
      <c r="R92" s="72">
        <v>2</v>
      </c>
      <c r="S92" s="72">
        <v>0</v>
      </c>
      <c r="T92" s="71">
        <v>260</v>
      </c>
      <c r="U92" s="71">
        <v>40</v>
      </c>
      <c r="V92" s="72"/>
      <c r="W92" s="72"/>
      <c r="X92" s="72"/>
      <c r="Y92" s="72"/>
      <c r="Z92" s="72">
        <v>0</v>
      </c>
      <c r="AA92" s="72">
        <v>0</v>
      </c>
      <c r="AB92" s="72">
        <v>0</v>
      </c>
      <c r="AC92" s="72"/>
      <c r="AD92" s="72" t="s">
        <v>608</v>
      </c>
      <c r="AE92" s="72" t="s">
        <v>608</v>
      </c>
      <c r="AF92" s="72">
        <v>0</v>
      </c>
      <c r="AG92" s="72">
        <v>0</v>
      </c>
      <c r="AH92" s="72" t="s">
        <v>608</v>
      </c>
      <c r="AI92" s="72" t="s">
        <v>608</v>
      </c>
      <c r="AJ92" s="72" t="s">
        <v>608</v>
      </c>
      <c r="AK92" s="72" t="s">
        <v>608</v>
      </c>
      <c r="AL92" s="72">
        <v>46949</v>
      </c>
      <c r="AM92" s="72">
        <v>46947</v>
      </c>
      <c r="AN92" s="72">
        <v>0</v>
      </c>
      <c r="AO92" s="72">
        <v>0</v>
      </c>
      <c r="AP92" s="72">
        <v>0</v>
      </c>
      <c r="AQ92" s="72">
        <v>0</v>
      </c>
      <c r="AR92" s="72">
        <v>2</v>
      </c>
      <c r="AS92" s="72">
        <v>0</v>
      </c>
      <c r="AT92" s="72">
        <v>0</v>
      </c>
      <c r="AU92" s="72">
        <v>0</v>
      </c>
      <c r="AV92" s="72">
        <v>0</v>
      </c>
      <c r="AW92" s="72">
        <v>1151</v>
      </c>
      <c r="AX92" s="72">
        <v>1149</v>
      </c>
      <c r="AY92" s="72">
        <v>0</v>
      </c>
      <c r="AZ92" s="72">
        <v>0</v>
      </c>
      <c r="BA92" s="72">
        <v>0</v>
      </c>
      <c r="BB92" s="72">
        <v>0</v>
      </c>
      <c r="BC92" s="72">
        <v>2</v>
      </c>
      <c r="BD92" s="72">
        <v>0</v>
      </c>
      <c r="BE92" s="72">
        <v>0</v>
      </c>
      <c r="BF92" s="72">
        <v>0</v>
      </c>
      <c r="BG92" s="72">
        <v>5</v>
      </c>
      <c r="BH92" s="72">
        <v>3767</v>
      </c>
      <c r="BI92" s="72">
        <v>79</v>
      </c>
      <c r="BJ92" s="72">
        <v>1488</v>
      </c>
      <c r="BK92" s="72" t="s">
        <v>608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/>
      <c r="BS92" s="72" t="s">
        <v>608</v>
      </c>
      <c r="BT92" s="72" t="s">
        <v>608</v>
      </c>
      <c r="BU92" s="72" t="s">
        <v>608</v>
      </c>
    </row>
    <row r="93" spans="1:73" s="25" customFormat="1" ht="12.75" customHeight="1" x14ac:dyDescent="0.2">
      <c r="A93" s="44" t="s">
        <v>771</v>
      </c>
      <c r="B93" s="45" t="s">
        <v>423</v>
      </c>
      <c r="C93" s="46"/>
      <c r="D93" s="69"/>
      <c r="E93" s="69"/>
      <c r="F93" s="69">
        <v>2</v>
      </c>
      <c r="G93" s="69">
        <v>0</v>
      </c>
      <c r="H93" s="69">
        <v>0</v>
      </c>
      <c r="I93" s="69">
        <v>2</v>
      </c>
      <c r="J93" s="70">
        <v>0.2</v>
      </c>
      <c r="K93" s="71">
        <v>0.2</v>
      </c>
      <c r="L93" s="71">
        <v>0</v>
      </c>
      <c r="M93" s="71">
        <v>0</v>
      </c>
      <c r="N93" s="72">
        <v>1</v>
      </c>
      <c r="O93" s="72">
        <v>137.30000000000001</v>
      </c>
      <c r="P93" s="72">
        <v>105</v>
      </c>
      <c r="Q93" s="72">
        <v>8</v>
      </c>
      <c r="R93" s="72">
        <v>1</v>
      </c>
      <c r="S93" s="72">
        <v>0</v>
      </c>
      <c r="T93" s="71">
        <v>250</v>
      </c>
      <c r="U93" s="71">
        <v>50</v>
      </c>
      <c r="V93" s="72"/>
      <c r="W93" s="72"/>
      <c r="X93" s="72"/>
      <c r="Y93" s="72"/>
      <c r="Z93" s="72">
        <v>0</v>
      </c>
      <c r="AA93" s="72">
        <v>0</v>
      </c>
      <c r="AB93" s="72">
        <v>0</v>
      </c>
      <c r="AC93" s="72"/>
      <c r="AD93" s="72" t="s">
        <v>608</v>
      </c>
      <c r="AE93" s="72" t="s">
        <v>608</v>
      </c>
      <c r="AF93" s="72">
        <v>0</v>
      </c>
      <c r="AG93" s="72">
        <v>0</v>
      </c>
      <c r="AH93" s="72" t="s">
        <v>608</v>
      </c>
      <c r="AI93" s="72" t="s">
        <v>608</v>
      </c>
      <c r="AJ93" s="72" t="s">
        <v>608</v>
      </c>
      <c r="AK93" s="72" t="s">
        <v>608</v>
      </c>
      <c r="AL93" s="72">
        <v>9764</v>
      </c>
      <c r="AM93" s="72">
        <v>9499</v>
      </c>
      <c r="AN93" s="72">
        <v>100</v>
      </c>
      <c r="AO93" s="72">
        <v>20</v>
      </c>
      <c r="AP93" s="72">
        <v>100</v>
      </c>
      <c r="AQ93" s="72" t="s">
        <v>608</v>
      </c>
      <c r="AR93" s="72">
        <v>45</v>
      </c>
      <c r="AS93" s="72">
        <v>0</v>
      </c>
      <c r="AT93" s="72">
        <v>0</v>
      </c>
      <c r="AU93" s="72">
        <v>0</v>
      </c>
      <c r="AV93" s="72">
        <v>20</v>
      </c>
      <c r="AW93" s="72">
        <v>299</v>
      </c>
      <c r="AX93" s="72">
        <v>299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2</v>
      </c>
      <c r="BH93" s="72">
        <v>1120</v>
      </c>
      <c r="BI93" s="72">
        <v>40</v>
      </c>
      <c r="BJ93" s="72">
        <v>80</v>
      </c>
      <c r="BK93" s="72" t="s">
        <v>608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>
        <v>0</v>
      </c>
      <c r="BR93" s="72"/>
      <c r="BS93" s="72" t="s">
        <v>608</v>
      </c>
      <c r="BT93" s="72" t="s">
        <v>608</v>
      </c>
      <c r="BU93" s="72" t="s">
        <v>608</v>
      </c>
    </row>
    <row r="94" spans="1:73" s="25" customFormat="1" ht="12.75" customHeight="1" x14ac:dyDescent="0.2">
      <c r="A94" s="44" t="s">
        <v>772</v>
      </c>
      <c r="B94" s="45" t="s">
        <v>424</v>
      </c>
      <c r="C94" s="46"/>
      <c r="D94" s="69"/>
      <c r="E94" s="69"/>
      <c r="F94" s="69">
        <v>2</v>
      </c>
      <c r="G94" s="69">
        <v>0</v>
      </c>
      <c r="H94" s="69">
        <v>0</v>
      </c>
      <c r="I94" s="69">
        <v>2</v>
      </c>
      <c r="J94" s="70">
        <v>0.7</v>
      </c>
      <c r="K94" s="71">
        <v>0.7</v>
      </c>
      <c r="L94" s="71">
        <v>0</v>
      </c>
      <c r="M94" s="71">
        <v>0</v>
      </c>
      <c r="N94" s="72">
        <v>1</v>
      </c>
      <c r="O94" s="72">
        <v>312</v>
      </c>
      <c r="P94" s="72">
        <v>247</v>
      </c>
      <c r="Q94" s="72">
        <v>3</v>
      </c>
      <c r="R94" s="72">
        <v>1</v>
      </c>
      <c r="S94" s="72">
        <v>0</v>
      </c>
      <c r="T94" s="71">
        <v>360</v>
      </c>
      <c r="U94" s="71">
        <v>50</v>
      </c>
      <c r="V94" s="72"/>
      <c r="W94" s="72"/>
      <c r="X94" s="72"/>
      <c r="Y94" s="72"/>
      <c r="Z94" s="72">
        <v>0</v>
      </c>
      <c r="AA94" s="72">
        <v>0</v>
      </c>
      <c r="AB94" s="72">
        <v>0</v>
      </c>
      <c r="AC94" s="72"/>
      <c r="AD94" s="72" t="s">
        <v>608</v>
      </c>
      <c r="AE94" s="72" t="s">
        <v>608</v>
      </c>
      <c r="AF94" s="72">
        <v>0</v>
      </c>
      <c r="AG94" s="72">
        <v>0</v>
      </c>
      <c r="AH94" s="72" t="s">
        <v>608</v>
      </c>
      <c r="AI94" s="72" t="s">
        <v>608</v>
      </c>
      <c r="AJ94" s="72" t="s">
        <v>608</v>
      </c>
      <c r="AK94" s="72" t="s">
        <v>608</v>
      </c>
      <c r="AL94" s="72">
        <v>27927</v>
      </c>
      <c r="AM94" s="72">
        <v>27874</v>
      </c>
      <c r="AN94" s="72">
        <v>0</v>
      </c>
      <c r="AO94" s="72">
        <v>0</v>
      </c>
      <c r="AP94" s="72">
        <v>0</v>
      </c>
      <c r="AQ94" s="72">
        <v>0</v>
      </c>
      <c r="AR94" s="72">
        <v>33</v>
      </c>
      <c r="AS94" s="72">
        <v>20</v>
      </c>
      <c r="AT94" s="72">
        <v>0</v>
      </c>
      <c r="AU94" s="72">
        <v>0</v>
      </c>
      <c r="AV94" s="72">
        <v>0</v>
      </c>
      <c r="AW94" s="72">
        <v>829</v>
      </c>
      <c r="AX94" s="72">
        <v>829</v>
      </c>
      <c r="AY94" s="72">
        <v>0</v>
      </c>
      <c r="AZ94" s="72">
        <v>0</v>
      </c>
      <c r="BA94" s="72">
        <v>0</v>
      </c>
      <c r="BB94" s="72">
        <v>0</v>
      </c>
      <c r="BC94" s="72">
        <v>0</v>
      </c>
      <c r="BD94" s="72">
        <v>0</v>
      </c>
      <c r="BE94" s="72">
        <v>0</v>
      </c>
      <c r="BF94" s="72">
        <v>0</v>
      </c>
      <c r="BG94" s="72">
        <v>13</v>
      </c>
      <c r="BH94" s="72" t="s">
        <v>608</v>
      </c>
      <c r="BI94" s="72" t="s">
        <v>608</v>
      </c>
      <c r="BJ94" s="72" t="s">
        <v>608</v>
      </c>
      <c r="BK94" s="72" t="s">
        <v>608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/>
      <c r="BS94" s="72" t="s">
        <v>608</v>
      </c>
      <c r="BT94" s="72" t="s">
        <v>608</v>
      </c>
      <c r="BU94" s="72" t="s">
        <v>608</v>
      </c>
    </row>
    <row r="95" spans="1:73" s="25" customFormat="1" ht="12.75" customHeight="1" x14ac:dyDescent="0.2">
      <c r="A95" s="44" t="s">
        <v>773</v>
      </c>
      <c r="B95" s="45" t="s">
        <v>265</v>
      </c>
      <c r="C95" s="46"/>
      <c r="D95" s="69"/>
      <c r="E95" s="69"/>
      <c r="F95" s="69">
        <v>1</v>
      </c>
      <c r="G95" s="69">
        <v>0</v>
      </c>
      <c r="H95" s="69">
        <v>1</v>
      </c>
      <c r="I95" s="69">
        <v>0</v>
      </c>
      <c r="J95" s="70">
        <v>0.7</v>
      </c>
      <c r="K95" s="71">
        <v>0.7</v>
      </c>
      <c r="L95" s="71">
        <v>0</v>
      </c>
      <c r="M95" s="71">
        <v>0</v>
      </c>
      <c r="N95" s="72">
        <v>1</v>
      </c>
      <c r="O95" s="72">
        <v>138</v>
      </c>
      <c r="P95" s="72">
        <v>113</v>
      </c>
      <c r="Q95" s="72">
        <v>24</v>
      </c>
      <c r="R95" s="72">
        <v>8</v>
      </c>
      <c r="S95" s="72">
        <v>8</v>
      </c>
      <c r="T95" s="71">
        <v>250</v>
      </c>
      <c r="U95" s="71">
        <v>16</v>
      </c>
      <c r="V95" s="72"/>
      <c r="W95" s="72"/>
      <c r="X95" s="72"/>
      <c r="Y95" s="72"/>
      <c r="Z95" s="72">
        <v>0</v>
      </c>
      <c r="AA95" s="72">
        <v>0</v>
      </c>
      <c r="AB95" s="72">
        <v>0</v>
      </c>
      <c r="AC95" s="72"/>
      <c r="AD95" s="72" t="s">
        <v>608</v>
      </c>
      <c r="AE95" s="72" t="s">
        <v>608</v>
      </c>
      <c r="AF95" s="72">
        <v>0</v>
      </c>
      <c r="AG95" s="72">
        <v>0</v>
      </c>
      <c r="AH95" s="72" t="s">
        <v>608</v>
      </c>
      <c r="AI95" s="72" t="s">
        <v>608</v>
      </c>
      <c r="AJ95" s="72" t="s">
        <v>608</v>
      </c>
      <c r="AK95" s="72" t="s">
        <v>608</v>
      </c>
      <c r="AL95" s="72">
        <v>8049</v>
      </c>
      <c r="AM95" s="72">
        <v>8009</v>
      </c>
      <c r="AN95" s="72">
        <v>0</v>
      </c>
      <c r="AO95" s="72">
        <v>5</v>
      </c>
      <c r="AP95" s="72">
        <v>0</v>
      </c>
      <c r="AQ95" s="72">
        <v>0</v>
      </c>
      <c r="AR95" s="72">
        <v>35</v>
      </c>
      <c r="AS95" s="72">
        <v>0</v>
      </c>
      <c r="AT95" s="72">
        <v>0</v>
      </c>
      <c r="AU95" s="72">
        <v>0</v>
      </c>
      <c r="AV95" s="72">
        <v>0</v>
      </c>
      <c r="AW95" s="72">
        <v>561</v>
      </c>
      <c r="AX95" s="72">
        <v>550</v>
      </c>
      <c r="AY95" s="72">
        <v>0</v>
      </c>
      <c r="AZ95" s="72">
        <v>0</v>
      </c>
      <c r="BA95" s="72">
        <v>0</v>
      </c>
      <c r="BB95" s="72">
        <v>0</v>
      </c>
      <c r="BC95" s="72">
        <v>11</v>
      </c>
      <c r="BD95" s="72">
        <v>0</v>
      </c>
      <c r="BE95" s="72">
        <v>0</v>
      </c>
      <c r="BF95" s="72">
        <v>1</v>
      </c>
      <c r="BG95" s="72">
        <v>3</v>
      </c>
      <c r="BH95" s="72" t="s">
        <v>608</v>
      </c>
      <c r="BI95" s="72" t="s">
        <v>608</v>
      </c>
      <c r="BJ95" s="72" t="s">
        <v>608</v>
      </c>
      <c r="BK95" s="72" t="s">
        <v>608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/>
      <c r="BS95" s="72" t="s">
        <v>608</v>
      </c>
      <c r="BT95" s="72" t="s">
        <v>608</v>
      </c>
      <c r="BU95" s="72" t="s">
        <v>608</v>
      </c>
    </row>
    <row r="96" spans="1:73" s="25" customFormat="1" ht="24.75" customHeight="1" x14ac:dyDescent="0.2">
      <c r="A96" s="44" t="s">
        <v>774</v>
      </c>
      <c r="B96" s="351" t="s">
        <v>425</v>
      </c>
      <c r="C96" s="352"/>
      <c r="D96" s="69"/>
      <c r="E96" s="69"/>
      <c r="F96" s="69">
        <v>3</v>
      </c>
      <c r="G96" s="69">
        <v>0</v>
      </c>
      <c r="H96" s="69">
        <v>1</v>
      </c>
      <c r="I96" s="69">
        <v>2</v>
      </c>
      <c r="J96" s="70">
        <v>0.7</v>
      </c>
      <c r="K96" s="71">
        <v>0.7</v>
      </c>
      <c r="L96" s="71">
        <v>0</v>
      </c>
      <c r="M96" s="71">
        <v>0</v>
      </c>
      <c r="N96" s="72">
        <v>1</v>
      </c>
      <c r="O96" s="72">
        <v>251</v>
      </c>
      <c r="P96" s="72">
        <v>226</v>
      </c>
      <c r="Q96" s="72">
        <v>38</v>
      </c>
      <c r="R96" s="72">
        <v>8</v>
      </c>
      <c r="S96" s="72">
        <v>2</v>
      </c>
      <c r="T96" s="71">
        <v>250</v>
      </c>
      <c r="U96" s="71">
        <v>50</v>
      </c>
      <c r="V96" s="72"/>
      <c r="W96" s="72"/>
      <c r="X96" s="72"/>
      <c r="Y96" s="72"/>
      <c r="Z96" s="72">
        <v>0</v>
      </c>
      <c r="AA96" s="72">
        <v>0</v>
      </c>
      <c r="AB96" s="72">
        <v>0</v>
      </c>
      <c r="AC96" s="72"/>
      <c r="AD96" s="72" t="s">
        <v>608</v>
      </c>
      <c r="AE96" s="72" t="s">
        <v>608</v>
      </c>
      <c r="AF96" s="72">
        <v>0</v>
      </c>
      <c r="AG96" s="72">
        <v>0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50643</v>
      </c>
      <c r="AM96" s="72">
        <v>50602</v>
      </c>
      <c r="AN96" s="72">
        <v>0</v>
      </c>
      <c r="AO96" s="72">
        <v>1</v>
      </c>
      <c r="AP96" s="72">
        <v>0</v>
      </c>
      <c r="AQ96" s="72" t="s">
        <v>608</v>
      </c>
      <c r="AR96" s="72" t="s">
        <v>608</v>
      </c>
      <c r="AS96" s="72">
        <v>40</v>
      </c>
      <c r="AT96" s="72">
        <v>9</v>
      </c>
      <c r="AU96" s="72">
        <v>18</v>
      </c>
      <c r="AV96" s="72">
        <v>0</v>
      </c>
      <c r="AW96" s="72">
        <v>954</v>
      </c>
      <c r="AX96" s="72">
        <v>921</v>
      </c>
      <c r="AY96" s="72">
        <v>0</v>
      </c>
      <c r="AZ96" s="72">
        <v>1</v>
      </c>
      <c r="BA96" s="72">
        <v>0</v>
      </c>
      <c r="BB96" s="72">
        <v>2</v>
      </c>
      <c r="BC96" s="72">
        <v>30</v>
      </c>
      <c r="BD96" s="72">
        <v>0</v>
      </c>
      <c r="BE96" s="72">
        <v>0</v>
      </c>
      <c r="BF96" s="72">
        <v>0</v>
      </c>
      <c r="BG96" s="72">
        <v>1</v>
      </c>
      <c r="BH96" s="72">
        <v>970</v>
      </c>
      <c r="BI96" s="72">
        <v>20</v>
      </c>
      <c r="BJ96" s="72">
        <v>0</v>
      </c>
      <c r="BK96" s="72" t="s">
        <v>608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/>
      <c r="BS96" s="72" t="s">
        <v>608</v>
      </c>
      <c r="BT96" s="72" t="s">
        <v>608</v>
      </c>
      <c r="BU96" s="72" t="s">
        <v>608</v>
      </c>
    </row>
    <row r="97" spans="1:73" s="25" customFormat="1" ht="12.75" customHeight="1" x14ac:dyDescent="0.2">
      <c r="A97" s="44" t="s">
        <v>838</v>
      </c>
      <c r="B97" s="45" t="s">
        <v>426</v>
      </c>
      <c r="C97" s="46"/>
      <c r="D97" s="73"/>
      <c r="E97" s="73"/>
      <c r="F97" s="73">
        <v>2</v>
      </c>
      <c r="G97" s="73">
        <v>0</v>
      </c>
      <c r="H97" s="73">
        <v>0</v>
      </c>
      <c r="I97" s="73">
        <v>2</v>
      </c>
      <c r="J97" s="74">
        <v>0.2</v>
      </c>
      <c r="K97" s="75">
        <v>0.2</v>
      </c>
      <c r="L97" s="75">
        <v>0</v>
      </c>
      <c r="M97" s="75">
        <v>0</v>
      </c>
      <c r="N97" s="76">
        <v>1</v>
      </c>
      <c r="O97" s="76">
        <v>45</v>
      </c>
      <c r="P97" s="76">
        <v>33</v>
      </c>
      <c r="Q97" s="76">
        <v>2</v>
      </c>
      <c r="R97" s="76">
        <v>1</v>
      </c>
      <c r="S97" s="76">
        <v>0</v>
      </c>
      <c r="T97" s="75">
        <v>250</v>
      </c>
      <c r="U97" s="75">
        <v>40</v>
      </c>
      <c r="V97" s="76"/>
      <c r="W97" s="76"/>
      <c r="X97" s="76"/>
      <c r="Y97" s="76"/>
      <c r="Z97" s="76">
        <v>0</v>
      </c>
      <c r="AA97" s="76">
        <v>0</v>
      </c>
      <c r="AB97" s="76">
        <v>0</v>
      </c>
      <c r="AC97" s="76"/>
      <c r="AD97" s="76" t="s">
        <v>608</v>
      </c>
      <c r="AE97" s="76" t="s">
        <v>608</v>
      </c>
      <c r="AF97" s="76">
        <v>0</v>
      </c>
      <c r="AG97" s="76">
        <v>0</v>
      </c>
      <c r="AH97" s="76" t="s">
        <v>608</v>
      </c>
      <c r="AI97" s="76" t="s">
        <v>608</v>
      </c>
      <c r="AJ97" s="76" t="s">
        <v>608</v>
      </c>
      <c r="AK97" s="76" t="s">
        <v>608</v>
      </c>
      <c r="AL97" s="76">
        <v>5023</v>
      </c>
      <c r="AM97" s="76">
        <v>5014</v>
      </c>
      <c r="AN97" s="76">
        <v>0</v>
      </c>
      <c r="AO97" s="76">
        <v>0</v>
      </c>
      <c r="AP97" s="76">
        <v>0</v>
      </c>
      <c r="AQ97" s="76">
        <v>2</v>
      </c>
      <c r="AR97" s="76">
        <v>7</v>
      </c>
      <c r="AS97" s="76">
        <v>0</v>
      </c>
      <c r="AT97" s="76">
        <v>0</v>
      </c>
      <c r="AU97" s="76">
        <v>0</v>
      </c>
      <c r="AV97" s="76">
        <v>0</v>
      </c>
      <c r="AW97" s="76">
        <v>161</v>
      </c>
      <c r="AX97" s="76">
        <v>161</v>
      </c>
      <c r="AY97" s="76">
        <v>0</v>
      </c>
      <c r="AZ97" s="76">
        <v>0</v>
      </c>
      <c r="BA97" s="76">
        <v>0</v>
      </c>
      <c r="BB97" s="76">
        <v>0</v>
      </c>
      <c r="BC97" s="76">
        <v>0</v>
      </c>
      <c r="BD97" s="76">
        <v>0</v>
      </c>
      <c r="BE97" s="76">
        <v>0</v>
      </c>
      <c r="BF97" s="76">
        <v>0</v>
      </c>
      <c r="BG97" s="76">
        <v>2</v>
      </c>
      <c r="BH97" s="76" t="s">
        <v>608</v>
      </c>
      <c r="BI97" s="76" t="s">
        <v>608</v>
      </c>
      <c r="BJ97" s="76" t="s">
        <v>608</v>
      </c>
      <c r="BK97" s="76" t="s">
        <v>608</v>
      </c>
      <c r="BL97" s="76">
        <v>0</v>
      </c>
      <c r="BM97" s="76">
        <v>0</v>
      </c>
      <c r="BN97" s="76">
        <v>0</v>
      </c>
      <c r="BO97" s="76">
        <v>0</v>
      </c>
      <c r="BP97" s="76">
        <v>0</v>
      </c>
      <c r="BQ97" s="76">
        <v>0</v>
      </c>
      <c r="BR97" s="76"/>
      <c r="BS97" s="76" t="s">
        <v>608</v>
      </c>
      <c r="BT97" s="76" t="s">
        <v>608</v>
      </c>
      <c r="BU97" s="76" t="s">
        <v>608</v>
      </c>
    </row>
    <row r="98" spans="1:73" s="25" customFormat="1" ht="12.75" customHeight="1" x14ac:dyDescent="0.2">
      <c r="A98" s="44" t="s">
        <v>775</v>
      </c>
      <c r="B98" s="351" t="s">
        <v>427</v>
      </c>
      <c r="C98" s="352"/>
      <c r="D98" s="73"/>
      <c r="E98" s="73"/>
      <c r="F98" s="73">
        <v>2</v>
      </c>
      <c r="G98" s="73">
        <v>0</v>
      </c>
      <c r="H98" s="73">
        <v>0</v>
      </c>
      <c r="I98" s="73">
        <v>2</v>
      </c>
      <c r="J98" s="74">
        <v>0.8</v>
      </c>
      <c r="K98" s="75">
        <v>0.8</v>
      </c>
      <c r="L98" s="75">
        <v>0</v>
      </c>
      <c r="M98" s="75">
        <v>0</v>
      </c>
      <c r="N98" s="76">
        <v>1</v>
      </c>
      <c r="O98" s="76">
        <v>319</v>
      </c>
      <c r="P98" s="76">
        <v>230</v>
      </c>
      <c r="Q98" s="76">
        <v>17</v>
      </c>
      <c r="R98" s="76">
        <v>5</v>
      </c>
      <c r="S98" s="76">
        <v>0</v>
      </c>
      <c r="T98" s="75">
        <v>251</v>
      </c>
      <c r="U98" s="75">
        <v>35</v>
      </c>
      <c r="V98" s="76"/>
      <c r="W98" s="76"/>
      <c r="X98" s="76"/>
      <c r="Y98" s="76"/>
      <c r="Z98" s="76">
        <v>0</v>
      </c>
      <c r="AA98" s="76">
        <v>0</v>
      </c>
      <c r="AB98" s="76">
        <v>0</v>
      </c>
      <c r="AC98" s="76"/>
      <c r="AD98" s="76" t="s">
        <v>608</v>
      </c>
      <c r="AE98" s="76" t="s">
        <v>608</v>
      </c>
      <c r="AF98" s="76">
        <v>0</v>
      </c>
      <c r="AG98" s="76">
        <v>0</v>
      </c>
      <c r="AH98" s="76" t="s">
        <v>608</v>
      </c>
      <c r="AI98" s="76" t="s">
        <v>608</v>
      </c>
      <c r="AJ98" s="76" t="s">
        <v>608</v>
      </c>
      <c r="AK98" s="76" t="s">
        <v>608</v>
      </c>
      <c r="AL98" s="76">
        <v>30153</v>
      </c>
      <c r="AM98" s="76">
        <v>29897</v>
      </c>
      <c r="AN98" s="76">
        <v>0</v>
      </c>
      <c r="AO98" s="76">
        <v>1</v>
      </c>
      <c r="AP98" s="76">
        <v>0</v>
      </c>
      <c r="AQ98" s="76">
        <v>200</v>
      </c>
      <c r="AR98" s="76">
        <v>55</v>
      </c>
      <c r="AS98" s="76">
        <v>0</v>
      </c>
      <c r="AT98" s="76">
        <v>0</v>
      </c>
      <c r="AU98" s="76">
        <v>1</v>
      </c>
      <c r="AV98" s="76">
        <v>0</v>
      </c>
      <c r="AW98" s="76">
        <v>566</v>
      </c>
      <c r="AX98" s="76">
        <v>565</v>
      </c>
      <c r="AY98" s="76">
        <v>0</v>
      </c>
      <c r="AZ98" s="76">
        <v>1</v>
      </c>
      <c r="BA98" s="76">
        <v>0</v>
      </c>
      <c r="BB98" s="76">
        <v>0</v>
      </c>
      <c r="BC98" s="76">
        <v>0</v>
      </c>
      <c r="BD98" s="76">
        <v>0</v>
      </c>
      <c r="BE98" s="76">
        <v>0</v>
      </c>
      <c r="BF98" s="76">
        <v>0</v>
      </c>
      <c r="BG98" s="76">
        <v>3</v>
      </c>
      <c r="BH98" s="76">
        <v>1179</v>
      </c>
      <c r="BI98" s="76">
        <v>27</v>
      </c>
      <c r="BJ98" s="76">
        <v>2</v>
      </c>
      <c r="BK98" s="76" t="s">
        <v>608</v>
      </c>
      <c r="BL98" s="76">
        <v>0</v>
      </c>
      <c r="BM98" s="76">
        <v>0</v>
      </c>
      <c r="BN98" s="76">
        <v>0</v>
      </c>
      <c r="BO98" s="76">
        <v>0</v>
      </c>
      <c r="BP98" s="76">
        <v>0</v>
      </c>
      <c r="BQ98" s="76">
        <v>0</v>
      </c>
      <c r="BR98" s="76"/>
      <c r="BS98" s="76" t="s">
        <v>608</v>
      </c>
      <c r="BT98" s="76" t="s">
        <v>608</v>
      </c>
      <c r="BU98" s="76" t="s">
        <v>608</v>
      </c>
    </row>
    <row r="99" spans="1:73" s="25" customFormat="1" ht="12.75" customHeight="1" x14ac:dyDescent="0.2">
      <c r="A99" s="44" t="s">
        <v>839</v>
      </c>
      <c r="B99" s="45" t="s">
        <v>428</v>
      </c>
      <c r="C99" s="46"/>
      <c r="D99" s="69"/>
      <c r="E99" s="69"/>
      <c r="F99" s="69">
        <v>2</v>
      </c>
      <c r="G99" s="69">
        <v>0</v>
      </c>
      <c r="H99" s="69">
        <v>1</v>
      </c>
      <c r="I99" s="69">
        <v>1</v>
      </c>
      <c r="J99" s="70">
        <v>0.8</v>
      </c>
      <c r="K99" s="71">
        <v>0.8</v>
      </c>
      <c r="L99" s="71">
        <v>0</v>
      </c>
      <c r="M99" s="71">
        <v>0</v>
      </c>
      <c r="N99" s="72">
        <v>1</v>
      </c>
      <c r="O99" s="72">
        <v>130</v>
      </c>
      <c r="P99" s="72">
        <v>100</v>
      </c>
      <c r="Q99" s="72">
        <v>10</v>
      </c>
      <c r="R99" s="72">
        <v>1</v>
      </c>
      <c r="S99" s="72">
        <v>0</v>
      </c>
      <c r="T99" s="71">
        <v>200</v>
      </c>
      <c r="U99" s="71">
        <v>24</v>
      </c>
      <c r="V99" s="72"/>
      <c r="W99" s="72"/>
      <c r="X99" s="72"/>
      <c r="Y99" s="72"/>
      <c r="Z99" s="72">
        <v>0</v>
      </c>
      <c r="AA99" s="72">
        <v>0</v>
      </c>
      <c r="AB99" s="72">
        <v>0</v>
      </c>
      <c r="AC99" s="72"/>
      <c r="AD99" s="72" t="s">
        <v>608</v>
      </c>
      <c r="AE99" s="72" t="s">
        <v>608</v>
      </c>
      <c r="AF99" s="72">
        <v>0</v>
      </c>
      <c r="AG99" s="72">
        <v>0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11464</v>
      </c>
      <c r="AM99" s="72">
        <v>11408</v>
      </c>
      <c r="AN99" s="72">
        <v>0</v>
      </c>
      <c r="AO99" s="72">
        <v>0</v>
      </c>
      <c r="AP99" s="72">
        <v>0</v>
      </c>
      <c r="AQ99" s="72">
        <v>0</v>
      </c>
      <c r="AR99" s="72">
        <v>56</v>
      </c>
      <c r="AS99" s="72">
        <v>0</v>
      </c>
      <c r="AT99" s="72">
        <v>4</v>
      </c>
      <c r="AU99" s="72">
        <v>20</v>
      </c>
      <c r="AV99" s="72">
        <v>70</v>
      </c>
      <c r="AW99" s="72">
        <v>895</v>
      </c>
      <c r="AX99" s="72">
        <v>894</v>
      </c>
      <c r="AY99" s="72">
        <v>0</v>
      </c>
      <c r="AZ99" s="72">
        <v>0</v>
      </c>
      <c r="BA99" s="72">
        <v>0</v>
      </c>
      <c r="BB99" s="72">
        <v>0</v>
      </c>
      <c r="BC99" s="72">
        <v>1</v>
      </c>
      <c r="BD99" s="72">
        <v>0</v>
      </c>
      <c r="BE99" s="72">
        <v>15</v>
      </c>
      <c r="BF99" s="72">
        <v>0</v>
      </c>
      <c r="BG99" s="72">
        <v>6</v>
      </c>
      <c r="BH99" s="72">
        <v>200</v>
      </c>
      <c r="BI99" s="72">
        <v>0</v>
      </c>
      <c r="BJ99" s="72">
        <v>200</v>
      </c>
      <c r="BK99" s="72" t="s">
        <v>608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/>
      <c r="BS99" s="72" t="s">
        <v>703</v>
      </c>
      <c r="BT99" s="72" t="s">
        <v>608</v>
      </c>
      <c r="BU99" s="72" t="s">
        <v>608</v>
      </c>
    </row>
    <row r="100" spans="1:73" s="25" customFormat="1" ht="12.75" customHeight="1" x14ac:dyDescent="0.2">
      <c r="A100" s="44" t="s">
        <v>776</v>
      </c>
      <c r="B100" s="45" t="s">
        <v>429</v>
      </c>
      <c r="C100" s="46"/>
      <c r="D100" s="69"/>
      <c r="E100" s="69"/>
      <c r="F100" s="69">
        <v>3</v>
      </c>
      <c r="G100" s="69">
        <v>0</v>
      </c>
      <c r="H100" s="69">
        <v>1</v>
      </c>
      <c r="I100" s="69">
        <v>2</v>
      </c>
      <c r="J100" s="70">
        <v>1</v>
      </c>
      <c r="K100" s="71">
        <v>0.8</v>
      </c>
      <c r="L100" s="71">
        <v>0.2</v>
      </c>
      <c r="M100" s="71">
        <v>0</v>
      </c>
      <c r="N100" s="72">
        <v>1</v>
      </c>
      <c r="O100" s="72">
        <v>402</v>
      </c>
      <c r="P100" s="72">
        <v>329</v>
      </c>
      <c r="Q100" s="72">
        <v>10</v>
      </c>
      <c r="R100" s="72">
        <v>1</v>
      </c>
      <c r="S100" s="72">
        <v>1</v>
      </c>
      <c r="T100" s="71">
        <v>260</v>
      </c>
      <c r="U100" s="71">
        <v>30.5</v>
      </c>
      <c r="V100" s="72"/>
      <c r="W100" s="72"/>
      <c r="X100" s="72"/>
      <c r="Y100" s="72"/>
      <c r="Z100" s="72">
        <v>0</v>
      </c>
      <c r="AA100" s="72">
        <v>0</v>
      </c>
      <c r="AB100" s="72">
        <v>0</v>
      </c>
      <c r="AC100" s="72"/>
      <c r="AD100" s="72" t="s">
        <v>608</v>
      </c>
      <c r="AE100" s="72" t="s">
        <v>608</v>
      </c>
      <c r="AF100" s="72">
        <v>0</v>
      </c>
      <c r="AG100" s="72">
        <v>0</v>
      </c>
      <c r="AH100" s="72" t="s">
        <v>608</v>
      </c>
      <c r="AI100" s="72" t="s">
        <v>608</v>
      </c>
      <c r="AJ100" s="72" t="s">
        <v>608</v>
      </c>
      <c r="AK100" s="72" t="s">
        <v>608</v>
      </c>
      <c r="AL100" s="72">
        <v>91327</v>
      </c>
      <c r="AM100" s="72">
        <v>72166</v>
      </c>
      <c r="AN100" s="72">
        <v>656</v>
      </c>
      <c r="AO100" s="72">
        <v>1021</v>
      </c>
      <c r="AP100" s="72">
        <v>5900</v>
      </c>
      <c r="AQ100" s="72">
        <v>82</v>
      </c>
      <c r="AR100" s="72">
        <v>52</v>
      </c>
      <c r="AS100" s="72">
        <v>11450</v>
      </c>
      <c r="AT100" s="72">
        <v>0</v>
      </c>
      <c r="AU100" s="72">
        <v>0</v>
      </c>
      <c r="AV100" s="72">
        <v>2</v>
      </c>
      <c r="AW100" s="72">
        <v>2013</v>
      </c>
      <c r="AX100" s="72">
        <v>1996</v>
      </c>
      <c r="AY100" s="72">
        <v>0</v>
      </c>
      <c r="AZ100" s="72">
        <v>0</v>
      </c>
      <c r="BA100" s="72">
        <v>0</v>
      </c>
      <c r="BB100" s="72">
        <v>0</v>
      </c>
      <c r="BC100" s="72">
        <v>6</v>
      </c>
      <c r="BD100" s="72">
        <v>11</v>
      </c>
      <c r="BE100" s="72">
        <v>0</v>
      </c>
      <c r="BF100" s="72">
        <v>0</v>
      </c>
      <c r="BG100" s="72">
        <v>6</v>
      </c>
      <c r="BH100" s="72">
        <v>1560</v>
      </c>
      <c r="BI100" s="72">
        <v>34</v>
      </c>
      <c r="BJ100" s="72">
        <v>402</v>
      </c>
      <c r="BK100" s="72" t="s">
        <v>608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 t="s">
        <v>608</v>
      </c>
      <c r="BR100" s="72"/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">
      <c r="A101" s="44" t="s">
        <v>820</v>
      </c>
      <c r="B101" s="45" t="s">
        <v>430</v>
      </c>
      <c r="C101" s="46"/>
      <c r="D101" s="69"/>
      <c r="E101" s="69"/>
      <c r="F101" s="69">
        <v>2</v>
      </c>
      <c r="G101" s="69">
        <v>1</v>
      </c>
      <c r="H101" s="69">
        <v>1</v>
      </c>
      <c r="I101" s="69">
        <v>0</v>
      </c>
      <c r="J101" s="70">
        <v>1.5</v>
      </c>
      <c r="K101" s="71">
        <v>0.8</v>
      </c>
      <c r="L101" s="71">
        <v>0.7</v>
      </c>
      <c r="M101" s="71">
        <v>0</v>
      </c>
      <c r="N101" s="72">
        <v>1</v>
      </c>
      <c r="O101" s="72">
        <v>287</v>
      </c>
      <c r="P101" s="72">
        <v>205</v>
      </c>
      <c r="Q101" s="72">
        <v>22</v>
      </c>
      <c r="R101" s="72">
        <v>1</v>
      </c>
      <c r="S101" s="72">
        <v>0</v>
      </c>
      <c r="T101" s="71">
        <v>250</v>
      </c>
      <c r="U101" s="71">
        <v>40</v>
      </c>
      <c r="V101" s="72"/>
      <c r="W101" s="72"/>
      <c r="X101" s="72"/>
      <c r="Y101" s="72"/>
      <c r="Z101" s="72">
        <v>0</v>
      </c>
      <c r="AA101" s="72">
        <v>0</v>
      </c>
      <c r="AB101" s="72">
        <v>0</v>
      </c>
      <c r="AC101" s="72"/>
      <c r="AD101" s="72" t="s">
        <v>608</v>
      </c>
      <c r="AE101" s="72" t="s">
        <v>608</v>
      </c>
      <c r="AF101" s="72">
        <v>0</v>
      </c>
      <c r="AG101" s="72">
        <v>0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38086</v>
      </c>
      <c r="AM101" s="72">
        <v>38086</v>
      </c>
      <c r="AN101" s="72">
        <v>0</v>
      </c>
      <c r="AO101" s="72">
        <v>0</v>
      </c>
      <c r="AP101" s="72">
        <v>0</v>
      </c>
      <c r="AQ101" s="72">
        <v>0</v>
      </c>
      <c r="AR101" s="72">
        <v>0</v>
      </c>
      <c r="AS101" s="72">
        <v>0</v>
      </c>
      <c r="AT101" s="72">
        <v>160</v>
      </c>
      <c r="AU101" s="72">
        <v>5</v>
      </c>
      <c r="AV101" s="72">
        <v>0</v>
      </c>
      <c r="AW101" s="72">
        <v>401</v>
      </c>
      <c r="AX101" s="72">
        <v>401</v>
      </c>
      <c r="AY101" s="72">
        <v>0</v>
      </c>
      <c r="AZ101" s="72">
        <v>0</v>
      </c>
      <c r="BA101" s="72">
        <v>0</v>
      </c>
      <c r="BB101" s="72">
        <v>0</v>
      </c>
      <c r="BC101" s="72">
        <v>0</v>
      </c>
      <c r="BD101" s="72">
        <v>0</v>
      </c>
      <c r="BE101" s="72">
        <v>20</v>
      </c>
      <c r="BF101" s="72">
        <v>3</v>
      </c>
      <c r="BG101" s="72">
        <v>90</v>
      </c>
      <c r="BH101" s="72">
        <v>426</v>
      </c>
      <c r="BI101" s="72">
        <v>15</v>
      </c>
      <c r="BJ101" s="72">
        <v>51</v>
      </c>
      <c r="BK101" s="72">
        <v>0</v>
      </c>
      <c r="BL101" s="72">
        <v>0</v>
      </c>
      <c r="BM101" s="72">
        <v>0</v>
      </c>
      <c r="BN101" s="72">
        <v>0</v>
      </c>
      <c r="BO101" s="72">
        <v>0</v>
      </c>
      <c r="BP101" s="72">
        <v>0</v>
      </c>
      <c r="BQ101" s="72">
        <v>0</v>
      </c>
      <c r="BR101" s="72"/>
      <c r="BS101" s="72" t="s">
        <v>608</v>
      </c>
      <c r="BT101" s="72" t="s">
        <v>608</v>
      </c>
      <c r="BU101" s="72" t="s">
        <v>608</v>
      </c>
    </row>
    <row r="102" spans="1:73" s="25" customFormat="1" ht="12.75" customHeight="1" x14ac:dyDescent="0.2">
      <c r="A102" s="44" t="s">
        <v>777</v>
      </c>
      <c r="B102" s="45" t="s">
        <v>431</v>
      </c>
      <c r="C102" s="46"/>
      <c r="D102" s="69"/>
      <c r="E102" s="69"/>
      <c r="F102" s="69">
        <v>6</v>
      </c>
      <c r="G102" s="69">
        <v>1</v>
      </c>
      <c r="H102" s="69">
        <v>4</v>
      </c>
      <c r="I102" s="69">
        <v>1</v>
      </c>
      <c r="J102" s="70">
        <v>5.4</v>
      </c>
      <c r="K102" s="71">
        <v>4.4000000000000004</v>
      </c>
      <c r="L102" s="71">
        <v>1</v>
      </c>
      <c r="M102" s="71">
        <v>0</v>
      </c>
      <c r="N102" s="72">
        <v>1</v>
      </c>
      <c r="O102" s="72">
        <v>707</v>
      </c>
      <c r="P102" s="72">
        <v>557</v>
      </c>
      <c r="Q102" s="72">
        <v>70</v>
      </c>
      <c r="R102" s="72">
        <v>8</v>
      </c>
      <c r="S102" s="72">
        <v>1</v>
      </c>
      <c r="T102" s="71">
        <v>230</v>
      </c>
      <c r="U102" s="71">
        <v>35</v>
      </c>
      <c r="V102" s="72"/>
      <c r="W102" s="72"/>
      <c r="X102" s="72"/>
      <c r="Y102" s="72"/>
      <c r="Z102" s="72">
        <v>0</v>
      </c>
      <c r="AA102" s="72">
        <v>0</v>
      </c>
      <c r="AB102" s="72">
        <v>0</v>
      </c>
      <c r="AC102" s="72"/>
      <c r="AD102" s="72" t="s">
        <v>608</v>
      </c>
      <c r="AE102" s="72" t="s">
        <v>608</v>
      </c>
      <c r="AF102" s="72">
        <v>0</v>
      </c>
      <c r="AG102" s="72">
        <v>0</v>
      </c>
      <c r="AH102" s="72" t="s">
        <v>608</v>
      </c>
      <c r="AI102" s="72" t="s">
        <v>608</v>
      </c>
      <c r="AJ102" s="72" t="s">
        <v>608</v>
      </c>
      <c r="AK102" s="72" t="s">
        <v>608</v>
      </c>
      <c r="AL102" s="72">
        <v>77245</v>
      </c>
      <c r="AM102" s="72">
        <v>70783</v>
      </c>
      <c r="AN102" s="72">
        <v>1</v>
      </c>
      <c r="AO102" s="72">
        <v>0</v>
      </c>
      <c r="AP102" s="72">
        <v>5700</v>
      </c>
      <c r="AQ102" s="72">
        <v>5</v>
      </c>
      <c r="AR102" s="72">
        <v>620</v>
      </c>
      <c r="AS102" s="72">
        <v>136</v>
      </c>
      <c r="AT102" s="72">
        <v>20</v>
      </c>
      <c r="AU102" s="72">
        <v>10</v>
      </c>
      <c r="AV102" s="72">
        <v>1</v>
      </c>
      <c r="AW102" s="72">
        <v>6755</v>
      </c>
      <c r="AX102" s="72">
        <v>6556</v>
      </c>
      <c r="AY102" s="72">
        <v>0</v>
      </c>
      <c r="AZ102" s="72">
        <v>0</v>
      </c>
      <c r="BA102" s="72">
        <v>0</v>
      </c>
      <c r="BB102" s="72">
        <v>0</v>
      </c>
      <c r="BC102" s="72">
        <v>63</v>
      </c>
      <c r="BD102" s="72">
        <v>136</v>
      </c>
      <c r="BE102" s="72">
        <v>2000</v>
      </c>
      <c r="BF102" s="72">
        <v>0</v>
      </c>
      <c r="BG102" s="72">
        <v>18</v>
      </c>
      <c r="BH102" s="72">
        <v>24522</v>
      </c>
      <c r="BI102" s="72" t="s">
        <v>608</v>
      </c>
      <c r="BJ102" s="72" t="s">
        <v>608</v>
      </c>
      <c r="BK102" s="72">
        <v>382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/>
      <c r="BS102" s="72" t="s">
        <v>608</v>
      </c>
      <c r="BT102" s="72" t="s">
        <v>608</v>
      </c>
      <c r="BU102" s="72" t="s">
        <v>608</v>
      </c>
    </row>
    <row r="103" spans="1:73" s="25" customFormat="1" ht="12.75" customHeight="1" x14ac:dyDescent="0.2">
      <c r="A103" s="44" t="s">
        <v>778</v>
      </c>
      <c r="B103" s="45" t="s">
        <v>432</v>
      </c>
      <c r="C103" s="46"/>
      <c r="D103" s="69"/>
      <c r="E103" s="69"/>
      <c r="F103" s="69">
        <v>3</v>
      </c>
      <c r="G103" s="69">
        <v>0</v>
      </c>
      <c r="H103" s="69">
        <v>3</v>
      </c>
      <c r="I103" s="69">
        <v>0</v>
      </c>
      <c r="J103" s="70">
        <v>2.1</v>
      </c>
      <c r="K103" s="71">
        <v>2.1</v>
      </c>
      <c r="L103" s="71">
        <v>0</v>
      </c>
      <c r="M103" s="71">
        <v>0</v>
      </c>
      <c r="N103" s="72">
        <v>1</v>
      </c>
      <c r="O103" s="72">
        <v>926</v>
      </c>
      <c r="P103" s="72">
        <v>767</v>
      </c>
      <c r="Q103" s="72">
        <v>75</v>
      </c>
      <c r="R103" s="72">
        <v>6</v>
      </c>
      <c r="S103" s="72">
        <v>2</v>
      </c>
      <c r="T103" s="71">
        <v>250</v>
      </c>
      <c r="U103" s="71">
        <v>60</v>
      </c>
      <c r="V103" s="72"/>
      <c r="W103" s="72"/>
      <c r="X103" s="72"/>
      <c r="Y103" s="72"/>
      <c r="Z103" s="72">
        <v>0</v>
      </c>
      <c r="AA103" s="72">
        <v>0</v>
      </c>
      <c r="AB103" s="72">
        <v>0</v>
      </c>
      <c r="AC103" s="72"/>
      <c r="AD103" s="72" t="s">
        <v>608</v>
      </c>
      <c r="AE103" s="72" t="s">
        <v>608</v>
      </c>
      <c r="AF103" s="72">
        <v>0</v>
      </c>
      <c r="AG103" s="72">
        <v>0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68625</v>
      </c>
      <c r="AM103" s="72">
        <v>68625</v>
      </c>
      <c r="AN103" s="72">
        <v>0</v>
      </c>
      <c r="AO103" s="72">
        <v>0</v>
      </c>
      <c r="AP103" s="72">
        <v>0</v>
      </c>
      <c r="AQ103" s="72">
        <v>0</v>
      </c>
      <c r="AR103" s="72">
        <v>0</v>
      </c>
      <c r="AS103" s="72">
        <v>0</v>
      </c>
      <c r="AT103" s="72">
        <v>300</v>
      </c>
      <c r="AU103" s="72">
        <v>0</v>
      </c>
      <c r="AV103" s="72">
        <v>2</v>
      </c>
      <c r="AW103" s="72">
        <v>1019</v>
      </c>
      <c r="AX103" s="72">
        <v>1019</v>
      </c>
      <c r="AY103" s="72">
        <v>0</v>
      </c>
      <c r="AZ103" s="72">
        <v>0</v>
      </c>
      <c r="BA103" s="72">
        <v>0</v>
      </c>
      <c r="BB103" s="72">
        <v>0</v>
      </c>
      <c r="BC103" s="72">
        <v>0</v>
      </c>
      <c r="BD103" s="72">
        <v>0</v>
      </c>
      <c r="BE103" s="72">
        <v>0</v>
      </c>
      <c r="BF103" s="72">
        <v>0</v>
      </c>
      <c r="BG103" s="72">
        <v>3</v>
      </c>
      <c r="BH103" s="72">
        <v>4920</v>
      </c>
      <c r="BI103" s="72" t="s">
        <v>608</v>
      </c>
      <c r="BJ103" s="72" t="s">
        <v>608</v>
      </c>
      <c r="BK103" s="72" t="s">
        <v>608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/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">
      <c r="A104" s="44" t="s">
        <v>779</v>
      </c>
      <c r="B104" s="45" t="s">
        <v>433</v>
      </c>
      <c r="C104" s="46"/>
      <c r="D104" s="69"/>
      <c r="E104" s="69"/>
      <c r="F104" s="69">
        <v>5</v>
      </c>
      <c r="G104" s="69">
        <v>1</v>
      </c>
      <c r="H104" s="69">
        <v>4</v>
      </c>
      <c r="I104" s="69">
        <v>0</v>
      </c>
      <c r="J104" s="70">
        <v>3.6</v>
      </c>
      <c r="K104" s="71">
        <v>1.8</v>
      </c>
      <c r="L104" s="71">
        <v>0.8</v>
      </c>
      <c r="M104" s="71">
        <v>1</v>
      </c>
      <c r="N104" s="72">
        <v>1</v>
      </c>
      <c r="O104" s="72">
        <v>532</v>
      </c>
      <c r="P104" s="72">
        <v>385</v>
      </c>
      <c r="Q104" s="72">
        <v>65</v>
      </c>
      <c r="R104" s="72">
        <v>6</v>
      </c>
      <c r="S104" s="72">
        <v>0</v>
      </c>
      <c r="T104" s="71">
        <v>240</v>
      </c>
      <c r="U104" s="71">
        <v>42</v>
      </c>
      <c r="V104" s="72"/>
      <c r="W104" s="72"/>
      <c r="X104" s="72"/>
      <c r="Y104" s="72"/>
      <c r="Z104" s="72">
        <v>0</v>
      </c>
      <c r="AA104" s="72">
        <v>0</v>
      </c>
      <c r="AB104" s="72">
        <v>0</v>
      </c>
      <c r="AC104" s="72"/>
      <c r="AD104" s="72" t="s">
        <v>608</v>
      </c>
      <c r="AE104" s="72" t="s">
        <v>608</v>
      </c>
      <c r="AF104" s="72">
        <v>0</v>
      </c>
      <c r="AG104" s="72">
        <v>0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106312</v>
      </c>
      <c r="AM104" s="72">
        <v>106166</v>
      </c>
      <c r="AN104" s="72">
        <v>0</v>
      </c>
      <c r="AO104" s="72">
        <v>0</v>
      </c>
      <c r="AP104" s="72">
        <v>0</v>
      </c>
      <c r="AQ104" s="72">
        <v>0</v>
      </c>
      <c r="AR104" s="72">
        <v>111</v>
      </c>
      <c r="AS104" s="72">
        <v>35</v>
      </c>
      <c r="AT104" s="72">
        <v>69</v>
      </c>
      <c r="AU104" s="72">
        <v>5</v>
      </c>
      <c r="AV104" s="72">
        <v>1</v>
      </c>
      <c r="AW104" s="72">
        <v>2307</v>
      </c>
      <c r="AX104" s="72">
        <v>2276</v>
      </c>
      <c r="AY104" s="72">
        <v>0</v>
      </c>
      <c r="AZ104" s="72">
        <v>0</v>
      </c>
      <c r="BA104" s="72">
        <v>0</v>
      </c>
      <c r="BB104" s="72">
        <v>0</v>
      </c>
      <c r="BC104" s="72">
        <v>10</v>
      </c>
      <c r="BD104" s="72">
        <v>21</v>
      </c>
      <c r="BE104" s="72">
        <v>50</v>
      </c>
      <c r="BF104" s="72">
        <v>0</v>
      </c>
      <c r="BG104" s="72">
        <v>15</v>
      </c>
      <c r="BH104" s="72">
        <v>15119</v>
      </c>
      <c r="BI104" s="72" t="s">
        <v>608</v>
      </c>
      <c r="BJ104" s="72" t="s">
        <v>608</v>
      </c>
      <c r="BK104" s="72">
        <v>175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/>
      <c r="BS104" s="72" t="s">
        <v>608</v>
      </c>
      <c r="BT104" s="72" t="s">
        <v>608</v>
      </c>
      <c r="BU104" s="72" t="s">
        <v>608</v>
      </c>
    </row>
    <row r="105" spans="1:73" s="25" customFormat="1" ht="12.75" customHeight="1" x14ac:dyDescent="0.2">
      <c r="A105" s="44" t="s">
        <v>821</v>
      </c>
      <c r="B105" s="45" t="s">
        <v>382</v>
      </c>
      <c r="C105" s="46"/>
      <c r="D105" s="69"/>
      <c r="E105" s="69"/>
      <c r="F105" s="69">
        <v>10</v>
      </c>
      <c r="G105" s="69">
        <v>4</v>
      </c>
      <c r="H105" s="69">
        <v>1</v>
      </c>
      <c r="I105" s="69">
        <v>5</v>
      </c>
      <c r="J105" s="70">
        <v>5.2</v>
      </c>
      <c r="K105" s="71">
        <v>4.2</v>
      </c>
      <c r="L105" s="71">
        <v>0</v>
      </c>
      <c r="M105" s="71">
        <v>1</v>
      </c>
      <c r="N105" s="72">
        <v>1</v>
      </c>
      <c r="O105" s="72">
        <v>1849</v>
      </c>
      <c r="P105" s="72">
        <v>1192</v>
      </c>
      <c r="Q105" s="72">
        <v>305</v>
      </c>
      <c r="R105" s="72">
        <v>53</v>
      </c>
      <c r="S105" s="72">
        <v>1</v>
      </c>
      <c r="T105" s="71">
        <v>294</v>
      </c>
      <c r="U105" s="71">
        <v>59</v>
      </c>
      <c r="V105" s="72"/>
      <c r="W105" s="72"/>
      <c r="X105" s="72"/>
      <c r="Y105" s="72"/>
      <c r="Z105" s="72">
        <v>0</v>
      </c>
      <c r="AA105" s="72">
        <v>0</v>
      </c>
      <c r="AB105" s="72">
        <v>0</v>
      </c>
      <c r="AC105" s="72"/>
      <c r="AD105" s="72" t="s">
        <v>608</v>
      </c>
      <c r="AE105" s="72" t="s">
        <v>608</v>
      </c>
      <c r="AF105" s="72">
        <v>0</v>
      </c>
      <c r="AG105" s="72">
        <v>0</v>
      </c>
      <c r="AH105" s="72" t="s">
        <v>608</v>
      </c>
      <c r="AI105" s="72" t="s">
        <v>608</v>
      </c>
      <c r="AJ105" s="72" t="s">
        <v>608</v>
      </c>
      <c r="AK105" s="72" t="s">
        <v>608</v>
      </c>
      <c r="AL105" s="72">
        <v>127709</v>
      </c>
      <c r="AM105" s="72">
        <v>113608</v>
      </c>
      <c r="AN105" s="72">
        <v>0</v>
      </c>
      <c r="AO105" s="72">
        <v>13532</v>
      </c>
      <c r="AP105" s="72">
        <v>0</v>
      </c>
      <c r="AQ105" s="72">
        <v>0</v>
      </c>
      <c r="AR105" s="72">
        <v>569</v>
      </c>
      <c r="AS105" s="72">
        <v>0</v>
      </c>
      <c r="AT105" s="72">
        <v>108</v>
      </c>
      <c r="AU105" s="72">
        <v>0</v>
      </c>
      <c r="AV105" s="72">
        <v>1</v>
      </c>
      <c r="AW105" s="72">
        <v>2520</v>
      </c>
      <c r="AX105" s="72">
        <v>2461</v>
      </c>
      <c r="AY105" s="72">
        <v>0</v>
      </c>
      <c r="AZ105" s="72">
        <v>11</v>
      </c>
      <c r="BA105" s="72">
        <v>0</v>
      </c>
      <c r="BB105" s="72">
        <v>0</v>
      </c>
      <c r="BC105" s="72">
        <v>33</v>
      </c>
      <c r="BD105" s="72">
        <v>15</v>
      </c>
      <c r="BE105" s="72">
        <v>123</v>
      </c>
      <c r="BF105" s="72">
        <v>1</v>
      </c>
      <c r="BG105" s="72">
        <v>12</v>
      </c>
      <c r="BH105" s="72">
        <v>5692</v>
      </c>
      <c r="BI105" s="72" t="s">
        <v>608</v>
      </c>
      <c r="BJ105" s="72" t="s">
        <v>608</v>
      </c>
      <c r="BK105" s="72">
        <v>243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/>
      <c r="BS105" s="72" t="s">
        <v>608</v>
      </c>
      <c r="BT105" s="72" t="s">
        <v>608</v>
      </c>
      <c r="BU105" s="72" t="s">
        <v>608</v>
      </c>
    </row>
    <row r="106" spans="1:73" s="25" customFormat="1" ht="12.75" customHeight="1" x14ac:dyDescent="0.2">
      <c r="A106" s="44" t="s">
        <v>780</v>
      </c>
      <c r="B106" s="45" t="s">
        <v>332</v>
      </c>
      <c r="C106" s="46"/>
      <c r="D106" s="69"/>
      <c r="E106" s="69"/>
      <c r="F106" s="69">
        <v>9</v>
      </c>
      <c r="G106" s="69">
        <v>2</v>
      </c>
      <c r="H106" s="69">
        <v>5</v>
      </c>
      <c r="I106" s="69">
        <v>2</v>
      </c>
      <c r="J106" s="70">
        <v>7.2</v>
      </c>
      <c r="K106" s="71">
        <v>5.4</v>
      </c>
      <c r="L106" s="71">
        <v>1.8</v>
      </c>
      <c r="M106" s="71">
        <v>0</v>
      </c>
      <c r="N106" s="72">
        <v>1</v>
      </c>
      <c r="O106" s="72">
        <v>2217</v>
      </c>
      <c r="P106" s="72">
        <v>1616</v>
      </c>
      <c r="Q106" s="72">
        <v>300</v>
      </c>
      <c r="R106" s="72">
        <v>32</v>
      </c>
      <c r="S106" s="72">
        <v>1</v>
      </c>
      <c r="T106" s="71">
        <v>209</v>
      </c>
      <c r="U106" s="71">
        <v>68</v>
      </c>
      <c r="V106" s="72"/>
      <c r="W106" s="72"/>
      <c r="X106" s="72"/>
      <c r="Y106" s="72"/>
      <c r="Z106" s="72">
        <v>0</v>
      </c>
      <c r="AA106" s="72">
        <v>0</v>
      </c>
      <c r="AB106" s="72">
        <v>0</v>
      </c>
      <c r="AC106" s="72"/>
      <c r="AD106" s="72" t="s">
        <v>608</v>
      </c>
      <c r="AE106" s="72" t="s">
        <v>608</v>
      </c>
      <c r="AF106" s="72">
        <v>0</v>
      </c>
      <c r="AG106" s="72">
        <v>0</v>
      </c>
      <c r="AH106" s="72" t="s">
        <v>608</v>
      </c>
      <c r="AI106" s="72" t="s">
        <v>608</v>
      </c>
      <c r="AJ106" s="72" t="s">
        <v>608</v>
      </c>
      <c r="AK106" s="72" t="s">
        <v>608</v>
      </c>
      <c r="AL106" s="72">
        <v>92072</v>
      </c>
      <c r="AM106" s="72">
        <v>91906</v>
      </c>
      <c r="AN106" s="72">
        <v>0</v>
      </c>
      <c r="AO106" s="72">
        <v>0</v>
      </c>
      <c r="AP106" s="72">
        <v>0</v>
      </c>
      <c r="AQ106" s="72">
        <v>46</v>
      </c>
      <c r="AR106" s="72">
        <v>1</v>
      </c>
      <c r="AS106" s="72">
        <v>119</v>
      </c>
      <c r="AT106" s="72">
        <v>0</v>
      </c>
      <c r="AU106" s="72">
        <v>50</v>
      </c>
      <c r="AV106" s="72">
        <v>5</v>
      </c>
      <c r="AW106" s="72">
        <v>3623</v>
      </c>
      <c r="AX106" s="72">
        <v>3609</v>
      </c>
      <c r="AY106" s="72">
        <v>0</v>
      </c>
      <c r="AZ106" s="72">
        <v>0</v>
      </c>
      <c r="BA106" s="72">
        <v>0</v>
      </c>
      <c r="BB106" s="72">
        <v>0</v>
      </c>
      <c r="BC106" s="72">
        <v>1</v>
      </c>
      <c r="BD106" s="72">
        <v>13</v>
      </c>
      <c r="BE106" s="72">
        <v>20</v>
      </c>
      <c r="BF106" s="72">
        <v>3</v>
      </c>
      <c r="BG106" s="72">
        <v>20</v>
      </c>
      <c r="BH106" s="72">
        <v>5755</v>
      </c>
      <c r="BI106" s="72" t="s">
        <v>608</v>
      </c>
      <c r="BJ106" s="72" t="s">
        <v>608</v>
      </c>
      <c r="BK106" s="72" t="s">
        <v>608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/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">
      <c r="A107" s="44" t="s">
        <v>840</v>
      </c>
      <c r="B107" s="45" t="s">
        <v>434</v>
      </c>
      <c r="C107" s="46"/>
      <c r="D107" s="69"/>
      <c r="E107" s="69"/>
      <c r="F107" s="69">
        <v>13</v>
      </c>
      <c r="G107" s="69">
        <v>4</v>
      </c>
      <c r="H107" s="69">
        <v>7</v>
      </c>
      <c r="I107" s="69">
        <v>2</v>
      </c>
      <c r="J107" s="70">
        <v>9.4</v>
      </c>
      <c r="K107" s="71">
        <v>9.4</v>
      </c>
      <c r="L107" s="71">
        <v>0</v>
      </c>
      <c r="M107" s="71">
        <v>0</v>
      </c>
      <c r="N107" s="72">
        <v>1</v>
      </c>
      <c r="O107" s="72">
        <v>911</v>
      </c>
      <c r="P107" s="72">
        <v>614</v>
      </c>
      <c r="Q107" s="72">
        <v>42</v>
      </c>
      <c r="R107" s="72">
        <v>9</v>
      </c>
      <c r="S107" s="72">
        <v>1</v>
      </c>
      <c r="T107" s="71">
        <v>307</v>
      </c>
      <c r="U107" s="71">
        <v>64</v>
      </c>
      <c r="V107" s="72"/>
      <c r="W107" s="72"/>
      <c r="X107" s="72"/>
      <c r="Y107" s="72"/>
      <c r="Z107" s="72">
        <v>0</v>
      </c>
      <c r="AA107" s="72">
        <v>0</v>
      </c>
      <c r="AB107" s="72">
        <v>0</v>
      </c>
      <c r="AC107" s="72"/>
      <c r="AD107" s="72" t="s">
        <v>608</v>
      </c>
      <c r="AE107" s="72" t="s">
        <v>608</v>
      </c>
      <c r="AF107" s="72">
        <v>0</v>
      </c>
      <c r="AG107" s="72">
        <v>0</v>
      </c>
      <c r="AH107" s="72" t="s">
        <v>608</v>
      </c>
      <c r="AI107" s="72" t="s">
        <v>608</v>
      </c>
      <c r="AJ107" s="72" t="s">
        <v>608</v>
      </c>
      <c r="AK107" s="72" t="s">
        <v>608</v>
      </c>
      <c r="AL107" s="72">
        <v>67228</v>
      </c>
      <c r="AM107" s="72">
        <v>67219</v>
      </c>
      <c r="AN107" s="72">
        <v>0</v>
      </c>
      <c r="AO107" s="72">
        <v>0</v>
      </c>
      <c r="AP107" s="72">
        <v>0</v>
      </c>
      <c r="AQ107" s="72">
        <v>0</v>
      </c>
      <c r="AR107" s="72">
        <v>7</v>
      </c>
      <c r="AS107" s="72">
        <v>2</v>
      </c>
      <c r="AT107" s="72">
        <v>2732</v>
      </c>
      <c r="AU107" s="72">
        <v>9</v>
      </c>
      <c r="AV107" s="72">
        <v>0</v>
      </c>
      <c r="AW107" s="72">
        <v>249</v>
      </c>
      <c r="AX107" s="72">
        <v>249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0</v>
      </c>
      <c r="BF107" s="72">
        <v>0</v>
      </c>
      <c r="BG107" s="72">
        <v>15</v>
      </c>
      <c r="BH107" s="72">
        <v>39671</v>
      </c>
      <c r="BI107" s="72">
        <v>15091</v>
      </c>
      <c r="BJ107" s="72">
        <v>24580</v>
      </c>
      <c r="BK107" s="72">
        <v>0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/>
      <c r="BS107" s="72" t="s">
        <v>608</v>
      </c>
      <c r="BT107" s="72" t="s">
        <v>608</v>
      </c>
      <c r="BU107" s="72" t="s">
        <v>608</v>
      </c>
    </row>
    <row r="108" spans="1:73" s="25" customFormat="1" ht="12.75" customHeight="1" x14ac:dyDescent="0.2">
      <c r="A108" s="44" t="s">
        <v>841</v>
      </c>
      <c r="B108" s="351" t="s">
        <v>435</v>
      </c>
      <c r="C108" s="352"/>
      <c r="D108" s="69"/>
      <c r="E108" s="69"/>
      <c r="F108" s="69">
        <v>2</v>
      </c>
      <c r="G108" s="69">
        <v>0</v>
      </c>
      <c r="H108" s="69">
        <v>0</v>
      </c>
      <c r="I108" s="69">
        <v>2</v>
      </c>
      <c r="J108" s="70">
        <v>0.6</v>
      </c>
      <c r="K108" s="71">
        <v>0.4</v>
      </c>
      <c r="L108" s="71">
        <v>0.2</v>
      </c>
      <c r="M108" s="71">
        <v>0</v>
      </c>
      <c r="N108" s="72">
        <v>1</v>
      </c>
      <c r="O108" s="72">
        <v>130</v>
      </c>
      <c r="P108" s="72">
        <v>30</v>
      </c>
      <c r="Q108" s="72">
        <v>10</v>
      </c>
      <c r="R108" s="72">
        <v>0</v>
      </c>
      <c r="S108" s="72">
        <v>1</v>
      </c>
      <c r="T108" s="71">
        <v>92</v>
      </c>
      <c r="U108" s="71">
        <v>14</v>
      </c>
      <c r="V108" s="72"/>
      <c r="W108" s="72"/>
      <c r="X108" s="72"/>
      <c r="Y108" s="72"/>
      <c r="Z108" s="72">
        <v>0</v>
      </c>
      <c r="AA108" s="72">
        <v>0</v>
      </c>
      <c r="AB108" s="72">
        <v>0</v>
      </c>
      <c r="AC108" s="72"/>
      <c r="AD108" s="72" t="s">
        <v>608</v>
      </c>
      <c r="AE108" s="72" t="s">
        <v>608</v>
      </c>
      <c r="AF108" s="72">
        <v>0</v>
      </c>
      <c r="AG108" s="72">
        <v>0</v>
      </c>
      <c r="AH108" s="72" t="s">
        <v>608</v>
      </c>
      <c r="AI108" s="72" t="s">
        <v>608</v>
      </c>
      <c r="AJ108" s="72" t="s">
        <v>608</v>
      </c>
      <c r="AK108" s="72" t="s">
        <v>608</v>
      </c>
      <c r="AL108" s="72">
        <v>14169</v>
      </c>
      <c r="AM108" s="72">
        <v>14119</v>
      </c>
      <c r="AN108" s="72">
        <v>0</v>
      </c>
      <c r="AO108" s="72">
        <v>0</v>
      </c>
      <c r="AP108" s="72">
        <v>0</v>
      </c>
      <c r="AQ108" s="72">
        <v>50</v>
      </c>
      <c r="AR108" s="72">
        <v>0</v>
      </c>
      <c r="AS108" s="72">
        <v>0</v>
      </c>
      <c r="AT108" s="72">
        <v>0</v>
      </c>
      <c r="AU108" s="72">
        <v>0</v>
      </c>
      <c r="AV108" s="72">
        <v>1</v>
      </c>
      <c r="AW108" s="72">
        <v>2044</v>
      </c>
      <c r="AX108" s="72">
        <v>2044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80</v>
      </c>
      <c r="BF108" s="72">
        <v>0</v>
      </c>
      <c r="BG108" s="72">
        <v>8</v>
      </c>
      <c r="BH108" s="72">
        <v>186</v>
      </c>
      <c r="BI108" s="72">
        <v>0</v>
      </c>
      <c r="BJ108" s="72">
        <v>0</v>
      </c>
      <c r="BK108" s="72" t="s">
        <v>608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/>
      <c r="BS108" s="72" t="s">
        <v>608</v>
      </c>
      <c r="BT108" s="72" t="s">
        <v>608</v>
      </c>
      <c r="BU108" s="72" t="s">
        <v>608</v>
      </c>
    </row>
    <row r="109" spans="1:73" s="25" customFormat="1" ht="12.75" customHeight="1" x14ac:dyDescent="0.2">
      <c r="A109" s="44" t="s">
        <v>781</v>
      </c>
      <c r="B109" s="45" t="s">
        <v>202</v>
      </c>
      <c r="C109" s="46"/>
      <c r="D109" s="69"/>
      <c r="E109" s="69"/>
      <c r="F109" s="69">
        <v>2</v>
      </c>
      <c r="G109" s="69">
        <v>0</v>
      </c>
      <c r="H109" s="69">
        <v>1</v>
      </c>
      <c r="I109" s="69">
        <v>1</v>
      </c>
      <c r="J109" s="70">
        <v>0.6</v>
      </c>
      <c r="K109" s="71">
        <v>0.5</v>
      </c>
      <c r="L109" s="71">
        <v>0.1</v>
      </c>
      <c r="M109" s="71">
        <v>0</v>
      </c>
      <c r="N109" s="72">
        <v>1</v>
      </c>
      <c r="O109" s="72">
        <v>32</v>
      </c>
      <c r="P109" s="72">
        <v>4</v>
      </c>
      <c r="Q109" s="72">
        <v>1</v>
      </c>
      <c r="R109" s="72">
        <v>1</v>
      </c>
      <c r="S109" s="72">
        <v>0</v>
      </c>
      <c r="T109" s="71">
        <v>200</v>
      </c>
      <c r="U109" s="71">
        <v>21</v>
      </c>
      <c r="V109" s="72"/>
      <c r="W109" s="72"/>
      <c r="X109" s="72"/>
      <c r="Y109" s="72"/>
      <c r="Z109" s="72">
        <v>0</v>
      </c>
      <c r="AA109" s="72">
        <v>0</v>
      </c>
      <c r="AB109" s="72">
        <v>0</v>
      </c>
      <c r="AC109" s="72"/>
      <c r="AD109" s="72" t="s">
        <v>608</v>
      </c>
      <c r="AE109" s="72" t="s">
        <v>608</v>
      </c>
      <c r="AF109" s="72">
        <v>0</v>
      </c>
      <c r="AG109" s="72">
        <v>0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8935</v>
      </c>
      <c r="AM109" s="72">
        <v>8875</v>
      </c>
      <c r="AN109" s="72">
        <v>40</v>
      </c>
      <c r="AO109" s="72">
        <v>0</v>
      </c>
      <c r="AP109" s="72">
        <v>0</v>
      </c>
      <c r="AQ109" s="72">
        <v>0</v>
      </c>
      <c r="AR109" s="72">
        <v>20</v>
      </c>
      <c r="AS109" s="72">
        <v>0</v>
      </c>
      <c r="AT109" s="72">
        <v>4</v>
      </c>
      <c r="AU109" s="72">
        <v>0</v>
      </c>
      <c r="AV109" s="72">
        <v>0</v>
      </c>
      <c r="AW109" s="72">
        <v>207</v>
      </c>
      <c r="AX109" s="72">
        <v>207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1100</v>
      </c>
      <c r="BF109" s="72">
        <v>0</v>
      </c>
      <c r="BG109" s="72">
        <v>20</v>
      </c>
      <c r="BH109" s="72" t="s">
        <v>608</v>
      </c>
      <c r="BI109" s="72" t="s">
        <v>608</v>
      </c>
      <c r="BJ109" s="72" t="s">
        <v>608</v>
      </c>
      <c r="BK109" s="72" t="s">
        <v>608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>
        <v>0</v>
      </c>
      <c r="BR109" s="72"/>
      <c r="BS109" s="72" t="s">
        <v>608</v>
      </c>
      <c r="BT109" s="72" t="s">
        <v>608</v>
      </c>
      <c r="BU109" s="72" t="s">
        <v>608</v>
      </c>
    </row>
    <row r="110" spans="1:73" s="25" customFormat="1" x14ac:dyDescent="0.2">
      <c r="A110" s="44" t="s">
        <v>782</v>
      </c>
      <c r="B110" s="351" t="s">
        <v>436</v>
      </c>
      <c r="C110" s="352"/>
      <c r="D110" s="69"/>
      <c r="E110" s="69"/>
      <c r="F110" s="69">
        <v>2</v>
      </c>
      <c r="G110" s="69">
        <v>0</v>
      </c>
      <c r="H110" s="69">
        <v>1</v>
      </c>
      <c r="I110" s="69">
        <v>1</v>
      </c>
      <c r="J110" s="70">
        <v>1.1000000000000001</v>
      </c>
      <c r="K110" s="71">
        <v>1.1000000000000001</v>
      </c>
      <c r="L110" s="71">
        <v>0</v>
      </c>
      <c r="M110" s="71">
        <v>0</v>
      </c>
      <c r="N110" s="72">
        <v>2</v>
      </c>
      <c r="O110" s="72">
        <v>72</v>
      </c>
      <c r="P110" s="72">
        <v>25</v>
      </c>
      <c r="Q110" s="72">
        <v>40</v>
      </c>
      <c r="R110" s="72">
        <v>40</v>
      </c>
      <c r="S110" s="72">
        <v>0</v>
      </c>
      <c r="T110" s="71">
        <v>260</v>
      </c>
      <c r="U110" s="71">
        <v>34</v>
      </c>
      <c r="V110" s="72"/>
      <c r="W110" s="72"/>
      <c r="X110" s="72"/>
      <c r="Y110" s="72"/>
      <c r="Z110" s="72">
        <v>0</v>
      </c>
      <c r="AA110" s="72">
        <v>0</v>
      </c>
      <c r="AB110" s="72">
        <v>0</v>
      </c>
      <c r="AC110" s="72"/>
      <c r="AD110" s="72" t="s">
        <v>608</v>
      </c>
      <c r="AE110" s="72" t="s">
        <v>608</v>
      </c>
      <c r="AF110" s="72">
        <v>0</v>
      </c>
      <c r="AG110" s="72">
        <v>0</v>
      </c>
      <c r="AH110" s="72" t="s">
        <v>608</v>
      </c>
      <c r="AI110" s="72" t="s">
        <v>608</v>
      </c>
      <c r="AJ110" s="72" t="s">
        <v>608</v>
      </c>
      <c r="AK110" s="72" t="s">
        <v>608</v>
      </c>
      <c r="AL110" s="72">
        <v>8940</v>
      </c>
      <c r="AM110" s="72">
        <v>8875</v>
      </c>
      <c r="AN110" s="72">
        <v>0</v>
      </c>
      <c r="AO110" s="72">
        <v>0</v>
      </c>
      <c r="AP110" s="72">
        <v>0</v>
      </c>
      <c r="AQ110" s="72">
        <v>0</v>
      </c>
      <c r="AR110" s="72">
        <v>65</v>
      </c>
      <c r="AS110" s="72">
        <v>0</v>
      </c>
      <c r="AT110" s="72">
        <v>0</v>
      </c>
      <c r="AU110" s="72">
        <v>3</v>
      </c>
      <c r="AV110" s="72">
        <v>6</v>
      </c>
      <c r="AW110" s="72">
        <v>770</v>
      </c>
      <c r="AX110" s="72">
        <v>770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1</v>
      </c>
      <c r="BH110" s="72" t="s">
        <v>608</v>
      </c>
      <c r="BI110" s="72" t="s">
        <v>608</v>
      </c>
      <c r="BJ110" s="72" t="s">
        <v>608</v>
      </c>
      <c r="BK110" s="72" t="s">
        <v>608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/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">
      <c r="A111" s="44" t="s">
        <v>783</v>
      </c>
      <c r="B111" s="45" t="s">
        <v>437</v>
      </c>
      <c r="C111" s="46"/>
      <c r="D111" s="69"/>
      <c r="E111" s="69"/>
      <c r="F111" s="69">
        <v>2</v>
      </c>
      <c r="G111" s="69">
        <v>0</v>
      </c>
      <c r="H111" s="69">
        <v>2</v>
      </c>
      <c r="I111" s="69">
        <v>0</v>
      </c>
      <c r="J111" s="70">
        <v>1.6</v>
      </c>
      <c r="K111" s="71">
        <v>0.8</v>
      </c>
      <c r="L111" s="71">
        <v>0.8</v>
      </c>
      <c r="M111" s="71">
        <v>0</v>
      </c>
      <c r="N111" s="72">
        <v>1</v>
      </c>
      <c r="O111" s="72">
        <v>411.8</v>
      </c>
      <c r="P111" s="72">
        <v>326.5</v>
      </c>
      <c r="Q111" s="72">
        <v>20</v>
      </c>
      <c r="R111" s="72">
        <v>2</v>
      </c>
      <c r="S111" s="72">
        <v>0</v>
      </c>
      <c r="T111" s="71">
        <v>0</v>
      </c>
      <c r="U111" s="71">
        <v>0</v>
      </c>
      <c r="V111" s="72"/>
      <c r="W111" s="72"/>
      <c r="X111" s="72"/>
      <c r="Y111" s="72"/>
      <c r="Z111" s="72">
        <v>0</v>
      </c>
      <c r="AA111" s="72">
        <v>0</v>
      </c>
      <c r="AB111" s="72">
        <v>0</v>
      </c>
      <c r="AC111" s="72"/>
      <c r="AD111" s="72" t="s">
        <v>608</v>
      </c>
      <c r="AE111" s="72" t="s">
        <v>608</v>
      </c>
      <c r="AF111" s="72">
        <v>0</v>
      </c>
      <c r="AG111" s="72">
        <v>0</v>
      </c>
      <c r="AH111" s="72" t="s">
        <v>608</v>
      </c>
      <c r="AI111" s="72" t="s">
        <v>608</v>
      </c>
      <c r="AJ111" s="72" t="s">
        <v>608</v>
      </c>
      <c r="AK111" s="72" t="s">
        <v>608</v>
      </c>
      <c r="AL111" s="72">
        <v>30000</v>
      </c>
      <c r="AM111" s="72">
        <v>30000</v>
      </c>
      <c r="AN111" s="72">
        <v>0</v>
      </c>
      <c r="AO111" s="72">
        <v>0</v>
      </c>
      <c r="AP111" s="72">
        <v>0</v>
      </c>
      <c r="AQ111" s="72">
        <v>0</v>
      </c>
      <c r="AR111" s="72">
        <v>0</v>
      </c>
      <c r="AS111" s="72">
        <v>0</v>
      </c>
      <c r="AT111" s="72">
        <v>0</v>
      </c>
      <c r="AU111" s="72">
        <v>0</v>
      </c>
      <c r="AV111" s="72">
        <v>0</v>
      </c>
      <c r="AW111" s="72">
        <v>4196</v>
      </c>
      <c r="AX111" s="72">
        <v>4196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>
        <v>0</v>
      </c>
      <c r="BH111" s="72">
        <v>0</v>
      </c>
      <c r="BI111" s="72">
        <v>0</v>
      </c>
      <c r="BJ111" s="72">
        <v>0</v>
      </c>
      <c r="BK111" s="72">
        <v>0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/>
      <c r="BS111" s="72">
        <v>0</v>
      </c>
      <c r="BT111" s="72">
        <v>0</v>
      </c>
      <c r="BU111" s="72">
        <v>0</v>
      </c>
    </row>
    <row r="112" spans="1:73" s="25" customFormat="1" ht="12.75" customHeight="1" x14ac:dyDescent="0.2">
      <c r="A112" s="44" t="s">
        <v>822</v>
      </c>
      <c r="B112" s="45" t="s">
        <v>438</v>
      </c>
      <c r="C112" s="46"/>
      <c r="D112" s="69"/>
      <c r="E112" s="69"/>
      <c r="F112" s="69">
        <v>8</v>
      </c>
      <c r="G112" s="69">
        <v>1</v>
      </c>
      <c r="H112" s="69">
        <v>5</v>
      </c>
      <c r="I112" s="69">
        <v>2</v>
      </c>
      <c r="J112" s="70">
        <v>4.9000000000000004</v>
      </c>
      <c r="K112" s="71">
        <v>4.9000000000000004</v>
      </c>
      <c r="L112" s="71">
        <v>0</v>
      </c>
      <c r="M112" s="71">
        <v>0</v>
      </c>
      <c r="N112" s="72">
        <v>1</v>
      </c>
      <c r="O112" s="72">
        <v>100</v>
      </c>
      <c r="P112" s="72">
        <v>0</v>
      </c>
      <c r="Q112" s="72">
        <v>0</v>
      </c>
      <c r="R112" s="72">
        <v>0</v>
      </c>
      <c r="S112" s="72">
        <v>0</v>
      </c>
      <c r="T112" s="71">
        <v>0</v>
      </c>
      <c r="U112" s="71">
        <v>0</v>
      </c>
      <c r="V112" s="72"/>
      <c r="W112" s="72"/>
      <c r="X112" s="72"/>
      <c r="Y112" s="72"/>
      <c r="Z112" s="72">
        <v>0</v>
      </c>
      <c r="AA112" s="72">
        <v>0</v>
      </c>
      <c r="AB112" s="72">
        <v>0</v>
      </c>
      <c r="AC112" s="72"/>
      <c r="AD112" s="72" t="s">
        <v>608</v>
      </c>
      <c r="AE112" s="72" t="s">
        <v>608</v>
      </c>
      <c r="AF112" s="72">
        <v>0</v>
      </c>
      <c r="AG112" s="72">
        <v>0</v>
      </c>
      <c r="AH112" s="72" t="s">
        <v>608</v>
      </c>
      <c r="AI112" s="72" t="s">
        <v>608</v>
      </c>
      <c r="AJ112" s="72" t="s">
        <v>608</v>
      </c>
      <c r="AK112" s="72" t="s">
        <v>608</v>
      </c>
      <c r="AL112" s="72">
        <v>0</v>
      </c>
      <c r="AM112" s="72">
        <v>0</v>
      </c>
      <c r="AN112" s="72">
        <v>0</v>
      </c>
      <c r="AO112" s="72">
        <v>0</v>
      </c>
      <c r="AP112" s="72">
        <v>0</v>
      </c>
      <c r="AQ112" s="72">
        <v>0</v>
      </c>
      <c r="AR112" s="72">
        <v>0</v>
      </c>
      <c r="AS112" s="72">
        <v>0</v>
      </c>
      <c r="AT112" s="72">
        <v>2944</v>
      </c>
      <c r="AU112" s="72">
        <v>0</v>
      </c>
      <c r="AV112" s="72">
        <v>36</v>
      </c>
      <c r="AW112" s="72">
        <v>0</v>
      </c>
      <c r="AX112" s="72">
        <v>0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0</v>
      </c>
      <c r="BE112" s="72">
        <v>0</v>
      </c>
      <c r="BF112" s="72">
        <v>3</v>
      </c>
      <c r="BG112" s="72">
        <v>41</v>
      </c>
      <c r="BH112" s="72">
        <v>0</v>
      </c>
      <c r="BI112" s="72">
        <v>0</v>
      </c>
      <c r="BJ112" s="72">
        <v>0</v>
      </c>
      <c r="BK112" s="72">
        <v>0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/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">
      <c r="A113" s="14"/>
      <c r="B113" s="53" t="s">
        <v>339</v>
      </c>
      <c r="C113" s="50"/>
      <c r="D113" s="54"/>
      <c r="E113" s="54"/>
      <c r="F113" s="54">
        <v>139</v>
      </c>
      <c r="G113" s="54">
        <v>22</v>
      </c>
      <c r="H113" s="54">
        <v>57</v>
      </c>
      <c r="I113" s="54">
        <v>60</v>
      </c>
      <c r="J113" s="55">
        <v>75.999999999999986</v>
      </c>
      <c r="K113" s="55">
        <v>67.099999999999994</v>
      </c>
      <c r="L113" s="55">
        <v>6.8999999999999995</v>
      </c>
      <c r="M113" s="55">
        <v>2</v>
      </c>
      <c r="N113" s="54">
        <v>46</v>
      </c>
      <c r="O113" s="54">
        <v>18195.099999999999</v>
      </c>
      <c r="P113" s="54">
        <v>13400.5</v>
      </c>
      <c r="Q113" s="54">
        <v>1887</v>
      </c>
      <c r="R113" s="54">
        <v>258</v>
      </c>
      <c r="S113" s="54">
        <v>33</v>
      </c>
      <c r="T113" s="55">
        <v>10112</v>
      </c>
      <c r="U113" s="55">
        <v>1711</v>
      </c>
      <c r="V113" s="54"/>
      <c r="W113" s="54"/>
      <c r="X113" s="54"/>
      <c r="Y113" s="54"/>
      <c r="Z113" s="54">
        <v>0</v>
      </c>
      <c r="AA113" s="54">
        <v>0</v>
      </c>
      <c r="AB113" s="54">
        <v>0</v>
      </c>
      <c r="AC113" s="54"/>
      <c r="AD113" s="54" t="s">
        <v>608</v>
      </c>
      <c r="AE113" s="54" t="s">
        <v>608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2065923</v>
      </c>
      <c r="AM113" s="54">
        <v>1825472</v>
      </c>
      <c r="AN113" s="54">
        <v>1379</v>
      </c>
      <c r="AO113" s="54">
        <v>15325</v>
      </c>
      <c r="AP113" s="54">
        <v>141600</v>
      </c>
      <c r="AQ113" s="54">
        <v>62737</v>
      </c>
      <c r="AR113" s="54">
        <v>6443</v>
      </c>
      <c r="AS113" s="54">
        <v>12967</v>
      </c>
      <c r="AT113" s="54">
        <v>6498</v>
      </c>
      <c r="AU113" s="54">
        <v>259</v>
      </c>
      <c r="AV113" s="54">
        <v>195</v>
      </c>
      <c r="AW113" s="54">
        <v>67426</v>
      </c>
      <c r="AX113" s="54">
        <v>66160</v>
      </c>
      <c r="AY113" s="54">
        <v>1</v>
      </c>
      <c r="AZ113" s="54">
        <v>68</v>
      </c>
      <c r="BA113" s="54">
        <v>0</v>
      </c>
      <c r="BB113" s="54">
        <v>3</v>
      </c>
      <c r="BC113" s="54">
        <v>303</v>
      </c>
      <c r="BD113" s="54">
        <v>891</v>
      </c>
      <c r="BE113" s="54">
        <v>3718</v>
      </c>
      <c r="BF113" s="54">
        <v>14</v>
      </c>
      <c r="BG113" s="54">
        <v>439</v>
      </c>
      <c r="BH113" s="54">
        <v>148484</v>
      </c>
      <c r="BI113" s="54">
        <v>15918</v>
      </c>
      <c r="BJ113" s="54">
        <v>32437</v>
      </c>
      <c r="BK113" s="54">
        <v>800</v>
      </c>
      <c r="BL113" s="54">
        <v>0</v>
      </c>
      <c r="BM113" s="54">
        <v>0</v>
      </c>
      <c r="BN113" s="54">
        <v>0</v>
      </c>
      <c r="BO113" s="54">
        <v>0</v>
      </c>
      <c r="BP113" s="54">
        <v>0</v>
      </c>
      <c r="BQ113" s="54">
        <v>0</v>
      </c>
      <c r="BR113" s="54"/>
      <c r="BS113" s="54">
        <v>0</v>
      </c>
      <c r="BT113" s="54">
        <v>0</v>
      </c>
      <c r="BU113" s="54">
        <v>0</v>
      </c>
    </row>
    <row r="114" spans="1:73" s="25" customFormat="1" ht="12.75" customHeight="1" x14ac:dyDescent="0.2">
      <c r="A114" s="51"/>
      <c r="B114" s="26" t="s">
        <v>147</v>
      </c>
      <c r="C114" s="56">
        <v>44</v>
      </c>
      <c r="D114" s="56"/>
      <c r="E114" s="56"/>
      <c r="F114" s="56">
        <v>44</v>
      </c>
      <c r="G114" s="56">
        <v>44</v>
      </c>
      <c r="H114" s="56">
        <v>44</v>
      </c>
      <c r="I114" s="56">
        <v>44</v>
      </c>
      <c r="J114" s="56">
        <v>44</v>
      </c>
      <c r="K114" s="56">
        <v>44</v>
      </c>
      <c r="L114" s="56">
        <v>44</v>
      </c>
      <c r="M114" s="56">
        <v>44</v>
      </c>
      <c r="N114" s="56">
        <v>44</v>
      </c>
      <c r="O114" s="56">
        <v>44</v>
      </c>
      <c r="P114" s="56">
        <v>44</v>
      </c>
      <c r="Q114" s="56">
        <v>44</v>
      </c>
      <c r="R114" s="56">
        <v>44</v>
      </c>
      <c r="S114" s="56">
        <v>44</v>
      </c>
      <c r="T114" s="56">
        <v>44</v>
      </c>
      <c r="U114" s="56">
        <v>44</v>
      </c>
      <c r="V114" s="56"/>
      <c r="W114" s="56"/>
      <c r="X114" s="56"/>
      <c r="Y114" s="56"/>
      <c r="Z114" s="56">
        <v>44</v>
      </c>
      <c r="AA114" s="56">
        <v>44</v>
      </c>
      <c r="AB114" s="56">
        <v>44</v>
      </c>
      <c r="AC114" s="56"/>
      <c r="AD114" s="56">
        <v>44</v>
      </c>
      <c r="AE114" s="56">
        <v>44</v>
      </c>
      <c r="AF114" s="56">
        <v>44</v>
      </c>
      <c r="AG114" s="56">
        <v>44</v>
      </c>
      <c r="AH114" s="56">
        <v>44</v>
      </c>
      <c r="AI114" s="56">
        <v>44</v>
      </c>
      <c r="AJ114" s="56">
        <v>44</v>
      </c>
      <c r="AK114" s="56">
        <v>44</v>
      </c>
      <c r="AL114" s="56">
        <v>44</v>
      </c>
      <c r="AM114" s="56">
        <v>44</v>
      </c>
      <c r="AN114" s="56">
        <v>44</v>
      </c>
      <c r="AO114" s="56">
        <v>44</v>
      </c>
      <c r="AP114" s="56">
        <v>44</v>
      </c>
      <c r="AQ114" s="56">
        <v>44</v>
      </c>
      <c r="AR114" s="56">
        <v>44</v>
      </c>
      <c r="AS114" s="56">
        <v>44</v>
      </c>
      <c r="AT114" s="56">
        <v>44</v>
      </c>
      <c r="AU114" s="56">
        <v>44</v>
      </c>
      <c r="AV114" s="56">
        <v>44</v>
      </c>
      <c r="AW114" s="56">
        <v>44</v>
      </c>
      <c r="AX114" s="56">
        <v>44</v>
      </c>
      <c r="AY114" s="56">
        <v>44</v>
      </c>
      <c r="AZ114" s="56">
        <v>44</v>
      </c>
      <c r="BA114" s="56">
        <v>44</v>
      </c>
      <c r="BB114" s="56">
        <v>44</v>
      </c>
      <c r="BC114" s="56">
        <v>44</v>
      </c>
      <c r="BD114" s="56">
        <v>44</v>
      </c>
      <c r="BE114" s="56">
        <v>44</v>
      </c>
      <c r="BF114" s="56">
        <v>44</v>
      </c>
      <c r="BG114" s="56">
        <v>44</v>
      </c>
      <c r="BH114" s="56">
        <v>44</v>
      </c>
      <c r="BI114" s="56">
        <v>44</v>
      </c>
      <c r="BJ114" s="56">
        <v>44</v>
      </c>
      <c r="BK114" s="56">
        <v>44</v>
      </c>
      <c r="BL114" s="56">
        <v>44</v>
      </c>
      <c r="BM114" s="56">
        <v>44</v>
      </c>
      <c r="BN114" s="56">
        <v>44</v>
      </c>
      <c r="BO114" s="56">
        <v>44</v>
      </c>
      <c r="BP114" s="56">
        <v>44</v>
      </c>
      <c r="BQ114" s="56">
        <v>44</v>
      </c>
      <c r="BR114" s="56"/>
      <c r="BS114" s="56">
        <v>44</v>
      </c>
      <c r="BT114" s="56">
        <v>44</v>
      </c>
      <c r="BU114" s="56">
        <v>44</v>
      </c>
    </row>
    <row r="115" spans="1:73" s="25" customFormat="1" ht="12.75" customHeight="1" x14ac:dyDescent="0.2">
      <c r="A115" s="51"/>
      <c r="B115" s="26" t="s">
        <v>148</v>
      </c>
      <c r="C115" s="56">
        <v>44</v>
      </c>
      <c r="D115" s="56"/>
      <c r="E115" s="56"/>
      <c r="F115" s="56">
        <v>44</v>
      </c>
      <c r="G115" s="56">
        <v>44</v>
      </c>
      <c r="H115" s="56">
        <v>44</v>
      </c>
      <c r="I115" s="56">
        <v>44</v>
      </c>
      <c r="J115" s="56">
        <v>44</v>
      </c>
      <c r="K115" s="56">
        <v>44</v>
      </c>
      <c r="L115" s="56">
        <v>44</v>
      </c>
      <c r="M115" s="56">
        <v>44</v>
      </c>
      <c r="N115" s="56">
        <v>44</v>
      </c>
      <c r="O115" s="56">
        <v>44</v>
      </c>
      <c r="P115" s="56">
        <v>44</v>
      </c>
      <c r="Q115" s="56">
        <v>44</v>
      </c>
      <c r="R115" s="56">
        <v>44</v>
      </c>
      <c r="S115" s="56">
        <v>44</v>
      </c>
      <c r="T115" s="56">
        <v>44</v>
      </c>
      <c r="U115" s="56">
        <v>44</v>
      </c>
      <c r="V115" s="56"/>
      <c r="W115" s="56"/>
      <c r="X115" s="56"/>
      <c r="Y115" s="56"/>
      <c r="Z115" s="56">
        <v>44</v>
      </c>
      <c r="AA115" s="56">
        <v>44</v>
      </c>
      <c r="AB115" s="56">
        <v>44</v>
      </c>
      <c r="AC115" s="56"/>
      <c r="AD115" s="56">
        <v>0</v>
      </c>
      <c r="AE115" s="56">
        <v>0</v>
      </c>
      <c r="AF115" s="56">
        <v>44</v>
      </c>
      <c r="AG115" s="56">
        <v>44</v>
      </c>
      <c r="AH115" s="56">
        <v>0</v>
      </c>
      <c r="AI115" s="56">
        <v>0</v>
      </c>
      <c r="AJ115" s="56">
        <v>0</v>
      </c>
      <c r="AK115" s="56">
        <v>0</v>
      </c>
      <c r="AL115" s="56">
        <v>44</v>
      </c>
      <c r="AM115" s="56">
        <v>44</v>
      </c>
      <c r="AN115" s="56">
        <v>44</v>
      </c>
      <c r="AO115" s="56">
        <v>42</v>
      </c>
      <c r="AP115" s="56">
        <v>43</v>
      </c>
      <c r="AQ115" s="56">
        <v>41</v>
      </c>
      <c r="AR115" s="56">
        <v>42</v>
      </c>
      <c r="AS115" s="56">
        <v>44</v>
      </c>
      <c r="AT115" s="56">
        <v>44</v>
      </c>
      <c r="AU115" s="56">
        <v>44</v>
      </c>
      <c r="AV115" s="56">
        <v>44</v>
      </c>
      <c r="AW115" s="56">
        <v>44</v>
      </c>
      <c r="AX115" s="56">
        <v>44</v>
      </c>
      <c r="AY115" s="56">
        <v>44</v>
      </c>
      <c r="AZ115" s="56">
        <v>44</v>
      </c>
      <c r="BA115" s="56">
        <v>44</v>
      </c>
      <c r="BB115" s="56">
        <v>44</v>
      </c>
      <c r="BC115" s="56">
        <v>44</v>
      </c>
      <c r="BD115" s="56">
        <v>44</v>
      </c>
      <c r="BE115" s="56">
        <v>44</v>
      </c>
      <c r="BF115" s="56">
        <v>44</v>
      </c>
      <c r="BG115" s="56">
        <v>44</v>
      </c>
      <c r="BH115" s="56">
        <v>36</v>
      </c>
      <c r="BI115" s="56">
        <v>28</v>
      </c>
      <c r="BJ115" s="56">
        <v>27</v>
      </c>
      <c r="BK115" s="56">
        <v>8</v>
      </c>
      <c r="BL115" s="56">
        <v>44</v>
      </c>
      <c r="BM115" s="56">
        <v>44</v>
      </c>
      <c r="BN115" s="56">
        <v>44</v>
      </c>
      <c r="BO115" s="56">
        <v>44</v>
      </c>
      <c r="BP115" s="56">
        <v>44</v>
      </c>
      <c r="BQ115" s="56">
        <v>36</v>
      </c>
      <c r="BR115" s="56"/>
      <c r="BS115" s="56">
        <v>1</v>
      </c>
      <c r="BT115" s="56">
        <v>1</v>
      </c>
      <c r="BU115" s="56">
        <v>1</v>
      </c>
    </row>
    <row r="116" spans="1:73" s="25" customFormat="1" ht="12.75" customHeight="1" x14ac:dyDescent="0.2">
      <c r="A116" s="52"/>
      <c r="B116" s="29" t="s">
        <v>146</v>
      </c>
      <c r="C116" s="79">
        <v>1</v>
      </c>
      <c r="D116" s="79"/>
      <c r="E116" s="79"/>
      <c r="F116" s="79">
        <v>1</v>
      </c>
      <c r="G116" s="79">
        <v>1</v>
      </c>
      <c r="H116" s="79">
        <v>1</v>
      </c>
      <c r="I116" s="79">
        <v>1</v>
      </c>
      <c r="J116" s="79">
        <v>1</v>
      </c>
      <c r="K116" s="79">
        <v>1</v>
      </c>
      <c r="L116" s="79">
        <v>1</v>
      </c>
      <c r="M116" s="79">
        <v>1</v>
      </c>
      <c r="N116" s="79">
        <v>1</v>
      </c>
      <c r="O116" s="79">
        <v>1</v>
      </c>
      <c r="P116" s="79">
        <v>1</v>
      </c>
      <c r="Q116" s="79">
        <v>1</v>
      </c>
      <c r="R116" s="79">
        <v>1</v>
      </c>
      <c r="S116" s="79">
        <v>1</v>
      </c>
      <c r="T116" s="79">
        <v>1</v>
      </c>
      <c r="U116" s="79">
        <v>1</v>
      </c>
      <c r="V116" s="79"/>
      <c r="W116" s="79"/>
      <c r="X116" s="79"/>
      <c r="Y116" s="79"/>
      <c r="Z116" s="79">
        <v>1</v>
      </c>
      <c r="AA116" s="79">
        <v>1</v>
      </c>
      <c r="AB116" s="79">
        <v>1</v>
      </c>
      <c r="AC116" s="79"/>
      <c r="AD116" s="79">
        <v>0</v>
      </c>
      <c r="AE116" s="79">
        <v>0</v>
      </c>
      <c r="AF116" s="79">
        <v>1</v>
      </c>
      <c r="AG116" s="79">
        <v>1</v>
      </c>
      <c r="AH116" s="79">
        <v>0</v>
      </c>
      <c r="AI116" s="79">
        <v>0</v>
      </c>
      <c r="AJ116" s="79">
        <v>0</v>
      </c>
      <c r="AK116" s="79">
        <v>0</v>
      </c>
      <c r="AL116" s="79">
        <v>1</v>
      </c>
      <c r="AM116" s="79">
        <v>1</v>
      </c>
      <c r="AN116" s="79">
        <v>1</v>
      </c>
      <c r="AO116" s="79">
        <v>0.95454545454545459</v>
      </c>
      <c r="AP116" s="79">
        <v>0.97727272727272729</v>
      </c>
      <c r="AQ116" s="79">
        <v>0.93181818181818177</v>
      </c>
      <c r="AR116" s="79">
        <v>0.95454545454545459</v>
      </c>
      <c r="AS116" s="79">
        <v>1</v>
      </c>
      <c r="AT116" s="79">
        <v>1</v>
      </c>
      <c r="AU116" s="79">
        <v>1</v>
      </c>
      <c r="AV116" s="79">
        <v>1</v>
      </c>
      <c r="AW116" s="79">
        <v>1</v>
      </c>
      <c r="AX116" s="79">
        <v>1</v>
      </c>
      <c r="AY116" s="79">
        <v>1</v>
      </c>
      <c r="AZ116" s="79">
        <v>1</v>
      </c>
      <c r="BA116" s="79">
        <v>1</v>
      </c>
      <c r="BB116" s="79">
        <v>1</v>
      </c>
      <c r="BC116" s="79">
        <v>1</v>
      </c>
      <c r="BD116" s="79">
        <v>1</v>
      </c>
      <c r="BE116" s="79">
        <v>1</v>
      </c>
      <c r="BF116" s="79">
        <v>1</v>
      </c>
      <c r="BG116" s="79">
        <v>1</v>
      </c>
      <c r="BH116" s="79">
        <v>0.81818181818181823</v>
      </c>
      <c r="BI116" s="79">
        <v>0.63636363636363635</v>
      </c>
      <c r="BJ116" s="79">
        <v>0.61363636363636365</v>
      </c>
      <c r="BK116" s="79">
        <v>0.18181818181818182</v>
      </c>
      <c r="BL116" s="79">
        <v>1</v>
      </c>
      <c r="BM116" s="79">
        <v>1</v>
      </c>
      <c r="BN116" s="79">
        <v>1</v>
      </c>
      <c r="BO116" s="79">
        <v>1</v>
      </c>
      <c r="BP116" s="79">
        <v>1</v>
      </c>
      <c r="BQ116" s="79">
        <v>0.81818181818181823</v>
      </c>
      <c r="BR116" s="79"/>
      <c r="BS116" s="79">
        <v>2.2727272727272728E-2</v>
      </c>
      <c r="BT116" s="79">
        <v>2.2727272727272728E-2</v>
      </c>
      <c r="BU116" s="79">
        <v>2.2727272727272728E-2</v>
      </c>
    </row>
    <row r="117" spans="1:73" s="25" customFormat="1" ht="12.75" customHeight="1" x14ac:dyDescent="0.2">
      <c r="A117" s="44" t="s">
        <v>787</v>
      </c>
      <c r="B117" s="45" t="s">
        <v>439</v>
      </c>
      <c r="C117" s="46"/>
      <c r="D117" s="65"/>
      <c r="E117" s="65"/>
      <c r="F117" s="65">
        <v>3</v>
      </c>
      <c r="G117" s="65">
        <v>1</v>
      </c>
      <c r="H117" s="65">
        <v>2</v>
      </c>
      <c r="I117" s="65">
        <v>0</v>
      </c>
      <c r="J117" s="66">
        <v>2.4</v>
      </c>
      <c r="K117" s="67">
        <v>2.4</v>
      </c>
      <c r="L117" s="67">
        <v>0</v>
      </c>
      <c r="M117" s="67">
        <v>0</v>
      </c>
      <c r="N117" s="68">
        <v>2</v>
      </c>
      <c r="O117" s="68" t="s">
        <v>608</v>
      </c>
      <c r="P117" s="68">
        <v>236</v>
      </c>
      <c r="Q117" s="68">
        <v>16</v>
      </c>
      <c r="R117" s="68">
        <v>4</v>
      </c>
      <c r="S117" s="68">
        <v>1</v>
      </c>
      <c r="T117" s="67">
        <v>265</v>
      </c>
      <c r="U117" s="67">
        <v>40</v>
      </c>
      <c r="V117" s="68"/>
      <c r="W117" s="68"/>
      <c r="X117" s="68"/>
      <c r="Y117" s="68"/>
      <c r="Z117" s="68" t="s">
        <v>608</v>
      </c>
      <c r="AA117" s="68" t="s">
        <v>608</v>
      </c>
      <c r="AB117" s="68" t="s">
        <v>608</v>
      </c>
      <c r="AC117" s="68"/>
      <c r="AD117" s="68" t="s">
        <v>608</v>
      </c>
      <c r="AE117" s="68" t="s">
        <v>608</v>
      </c>
      <c r="AF117" s="68">
        <v>147696</v>
      </c>
      <c r="AG117" s="68">
        <v>3322</v>
      </c>
      <c r="AH117" s="68">
        <v>171300</v>
      </c>
      <c r="AI117" s="68" t="s">
        <v>608</v>
      </c>
      <c r="AJ117" s="68">
        <v>0</v>
      </c>
      <c r="AK117" s="68" t="s">
        <v>608</v>
      </c>
      <c r="AL117" s="68">
        <v>24727</v>
      </c>
      <c r="AM117" s="68">
        <v>24674</v>
      </c>
      <c r="AN117" s="68">
        <v>0</v>
      </c>
      <c r="AO117" s="68">
        <v>0</v>
      </c>
      <c r="AP117" s="68">
        <v>0</v>
      </c>
      <c r="AQ117" s="68">
        <v>0</v>
      </c>
      <c r="AR117" s="68">
        <v>53</v>
      </c>
      <c r="AS117" s="68">
        <v>0</v>
      </c>
      <c r="AT117" s="68">
        <v>0</v>
      </c>
      <c r="AU117" s="68">
        <v>1</v>
      </c>
      <c r="AV117" s="68">
        <v>0</v>
      </c>
      <c r="AW117" s="68">
        <v>855</v>
      </c>
      <c r="AX117" s="68">
        <v>849</v>
      </c>
      <c r="AY117" s="68">
        <v>0</v>
      </c>
      <c r="AZ117" s="68">
        <v>0</v>
      </c>
      <c r="BA117" s="68">
        <v>0</v>
      </c>
      <c r="BB117" s="68">
        <v>0</v>
      </c>
      <c r="BC117" s="68">
        <v>6</v>
      </c>
      <c r="BD117" s="68">
        <v>0</v>
      </c>
      <c r="BE117" s="68" t="s">
        <v>608</v>
      </c>
      <c r="BF117" s="68" t="s">
        <v>608</v>
      </c>
      <c r="BG117" s="68">
        <v>0</v>
      </c>
      <c r="BH117" s="68">
        <v>3743</v>
      </c>
      <c r="BI117" s="68" t="s">
        <v>608</v>
      </c>
      <c r="BJ117" s="68">
        <v>262</v>
      </c>
      <c r="BK117" s="68">
        <v>1204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 t="s">
        <v>608</v>
      </c>
      <c r="BR117" s="68"/>
      <c r="BS117" s="68">
        <v>0</v>
      </c>
      <c r="BT117" s="68">
        <v>0</v>
      </c>
      <c r="BU117" s="68">
        <v>0</v>
      </c>
    </row>
    <row r="118" spans="1:73" s="25" customFormat="1" ht="12.75" customHeight="1" x14ac:dyDescent="0.2">
      <c r="A118" s="44" t="s">
        <v>788</v>
      </c>
      <c r="B118" s="45" t="s">
        <v>341</v>
      </c>
      <c r="C118" s="46"/>
      <c r="D118" s="69"/>
      <c r="E118" s="69"/>
      <c r="F118" s="69">
        <v>2</v>
      </c>
      <c r="G118" s="69">
        <v>0</v>
      </c>
      <c r="H118" s="69">
        <v>2</v>
      </c>
      <c r="I118" s="69">
        <v>0</v>
      </c>
      <c r="J118" s="70">
        <v>1.1000000000000001</v>
      </c>
      <c r="K118" s="71">
        <v>0.5</v>
      </c>
      <c r="L118" s="71">
        <v>0.6</v>
      </c>
      <c r="M118" s="71">
        <v>0</v>
      </c>
      <c r="N118" s="72">
        <v>1</v>
      </c>
      <c r="O118" s="72">
        <v>85</v>
      </c>
      <c r="P118" s="72">
        <v>60</v>
      </c>
      <c r="Q118" s="72">
        <v>8</v>
      </c>
      <c r="R118" s="72">
        <v>1</v>
      </c>
      <c r="S118" s="72">
        <v>1</v>
      </c>
      <c r="T118" s="71">
        <v>357</v>
      </c>
      <c r="U118" s="71">
        <v>83</v>
      </c>
      <c r="V118" s="72"/>
      <c r="W118" s="72"/>
      <c r="X118" s="72"/>
      <c r="Y118" s="72"/>
      <c r="Z118" s="72">
        <v>46500</v>
      </c>
      <c r="AA118" s="72">
        <v>16600</v>
      </c>
      <c r="AB118" s="72">
        <v>46500</v>
      </c>
      <c r="AC118" s="72"/>
      <c r="AD118" s="72" t="s">
        <v>608</v>
      </c>
      <c r="AE118" s="72" t="s">
        <v>608</v>
      </c>
      <c r="AF118" s="72">
        <v>32878</v>
      </c>
      <c r="AG118" s="72">
        <v>2070</v>
      </c>
      <c r="AH118" s="72" t="s">
        <v>608</v>
      </c>
      <c r="AI118" s="72" t="s">
        <v>608</v>
      </c>
      <c r="AJ118" s="72">
        <v>0</v>
      </c>
      <c r="AK118" s="72" t="s">
        <v>608</v>
      </c>
      <c r="AL118" s="72">
        <v>4432</v>
      </c>
      <c r="AM118" s="72">
        <v>4157</v>
      </c>
      <c r="AN118" s="72">
        <v>0</v>
      </c>
      <c r="AO118" s="72">
        <v>0</v>
      </c>
      <c r="AP118" s="72">
        <v>0</v>
      </c>
      <c r="AQ118" s="72">
        <v>0</v>
      </c>
      <c r="AR118" s="72">
        <v>275</v>
      </c>
      <c r="AS118" s="72">
        <v>0</v>
      </c>
      <c r="AT118" s="72">
        <v>59</v>
      </c>
      <c r="AU118" s="72">
        <v>1</v>
      </c>
      <c r="AV118" s="72">
        <v>0</v>
      </c>
      <c r="AW118" s="72">
        <v>1030</v>
      </c>
      <c r="AX118" s="72">
        <v>960</v>
      </c>
      <c r="AY118" s="72">
        <v>0</v>
      </c>
      <c r="AZ118" s="72">
        <v>0</v>
      </c>
      <c r="BA118" s="72">
        <v>0</v>
      </c>
      <c r="BB118" s="72">
        <v>0</v>
      </c>
      <c r="BC118" s="72">
        <v>70</v>
      </c>
      <c r="BD118" s="72">
        <v>0</v>
      </c>
      <c r="BE118" s="72">
        <v>0</v>
      </c>
      <c r="BF118" s="72">
        <v>5</v>
      </c>
      <c r="BG118" s="72">
        <v>30</v>
      </c>
      <c r="BH118" s="72">
        <v>4782</v>
      </c>
      <c r="BI118" s="72">
        <v>166</v>
      </c>
      <c r="BJ118" s="72">
        <v>35</v>
      </c>
      <c r="BK118" s="72">
        <v>15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>
        <v>0</v>
      </c>
      <c r="BR118" s="72"/>
      <c r="BS118" s="72">
        <v>43844</v>
      </c>
      <c r="BT118" s="72">
        <v>0</v>
      </c>
      <c r="BU118" s="72">
        <v>0</v>
      </c>
    </row>
    <row r="119" spans="1:73" s="25" customFormat="1" ht="12.75" customHeight="1" x14ac:dyDescent="0.2">
      <c r="A119" s="44" t="s">
        <v>789</v>
      </c>
      <c r="B119" s="45" t="s">
        <v>342</v>
      </c>
      <c r="C119" s="46"/>
      <c r="D119" s="69"/>
      <c r="E119" s="69"/>
      <c r="F119" s="69">
        <v>1</v>
      </c>
      <c r="G119" s="69">
        <v>0</v>
      </c>
      <c r="H119" s="69">
        <v>1</v>
      </c>
      <c r="I119" s="69">
        <v>0</v>
      </c>
      <c r="J119" s="70">
        <v>0.5</v>
      </c>
      <c r="K119" s="71">
        <v>0.5</v>
      </c>
      <c r="L119" s="71">
        <v>0</v>
      </c>
      <c r="M119" s="71">
        <v>0</v>
      </c>
      <c r="N119" s="72">
        <v>1</v>
      </c>
      <c r="O119" s="72">
        <v>40</v>
      </c>
      <c r="P119" s="72">
        <v>25</v>
      </c>
      <c r="Q119" s="72">
        <v>4</v>
      </c>
      <c r="R119" s="72">
        <v>1</v>
      </c>
      <c r="S119" s="72">
        <v>0</v>
      </c>
      <c r="T119" s="71">
        <v>150</v>
      </c>
      <c r="U119" s="71">
        <v>15</v>
      </c>
      <c r="V119" s="72"/>
      <c r="W119" s="72"/>
      <c r="X119" s="72"/>
      <c r="Y119" s="72"/>
      <c r="Z119" s="72">
        <v>21300</v>
      </c>
      <c r="AA119" s="72">
        <v>12400</v>
      </c>
      <c r="AB119" s="72">
        <v>8900</v>
      </c>
      <c r="AC119" s="72"/>
      <c r="AD119" s="72">
        <v>0</v>
      </c>
      <c r="AE119" s="72">
        <v>500</v>
      </c>
      <c r="AF119" s="72">
        <v>8400</v>
      </c>
      <c r="AG119" s="72">
        <v>400</v>
      </c>
      <c r="AH119" s="72">
        <v>8800</v>
      </c>
      <c r="AI119" s="72">
        <v>0</v>
      </c>
      <c r="AJ119" s="72">
        <v>0</v>
      </c>
      <c r="AK119" s="72">
        <v>150</v>
      </c>
      <c r="AL119" s="72">
        <v>1528</v>
      </c>
      <c r="AM119" s="72">
        <v>1479</v>
      </c>
      <c r="AN119" s="72">
        <v>41</v>
      </c>
      <c r="AO119" s="72">
        <v>0</v>
      </c>
      <c r="AP119" s="72">
        <v>0</v>
      </c>
      <c r="AQ119" s="72">
        <v>0</v>
      </c>
      <c r="AR119" s="72">
        <v>8</v>
      </c>
      <c r="AS119" s="72">
        <v>0</v>
      </c>
      <c r="AT119" s="72">
        <v>0</v>
      </c>
      <c r="AU119" s="72">
        <v>0</v>
      </c>
      <c r="AV119" s="72">
        <v>0</v>
      </c>
      <c r="AW119" s="72">
        <v>163</v>
      </c>
      <c r="AX119" s="72">
        <v>138</v>
      </c>
      <c r="AY119" s="72">
        <v>1</v>
      </c>
      <c r="AZ119" s="72">
        <v>0</v>
      </c>
      <c r="BA119" s="72">
        <v>0</v>
      </c>
      <c r="BB119" s="72">
        <v>0</v>
      </c>
      <c r="BC119" s="72">
        <v>0</v>
      </c>
      <c r="BD119" s="72">
        <v>24</v>
      </c>
      <c r="BE119" s="72">
        <v>50</v>
      </c>
      <c r="BF119" s="72">
        <v>0</v>
      </c>
      <c r="BG119" s="72">
        <v>3</v>
      </c>
      <c r="BH119" s="72" t="s">
        <v>608</v>
      </c>
      <c r="BI119" s="72" t="s">
        <v>608</v>
      </c>
      <c r="BJ119" s="72" t="s">
        <v>608</v>
      </c>
      <c r="BK119" s="72">
        <v>20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>
        <v>20</v>
      </c>
      <c r="BR119" s="72"/>
      <c r="BS119" s="72">
        <v>0</v>
      </c>
      <c r="BT119" s="72">
        <v>0</v>
      </c>
      <c r="BU119" s="72">
        <v>0</v>
      </c>
    </row>
    <row r="120" spans="1:73" s="25" customFormat="1" ht="12.75" customHeight="1" x14ac:dyDescent="0.2">
      <c r="A120" s="44" t="s">
        <v>790</v>
      </c>
      <c r="B120" s="45" t="s">
        <v>343</v>
      </c>
      <c r="C120" s="46"/>
      <c r="D120" s="69"/>
      <c r="E120" s="69"/>
      <c r="F120" s="69">
        <v>2</v>
      </c>
      <c r="G120" s="69">
        <v>0</v>
      </c>
      <c r="H120" s="69">
        <v>0</v>
      </c>
      <c r="I120" s="69">
        <v>2</v>
      </c>
      <c r="J120" s="70">
        <v>0.5</v>
      </c>
      <c r="K120" s="71">
        <v>0.5</v>
      </c>
      <c r="L120" s="71">
        <v>0</v>
      </c>
      <c r="M120" s="71">
        <v>0</v>
      </c>
      <c r="N120" s="72">
        <v>1</v>
      </c>
      <c r="O120" s="72">
        <v>99</v>
      </c>
      <c r="P120" s="72">
        <v>84</v>
      </c>
      <c r="Q120" s="72">
        <v>0</v>
      </c>
      <c r="R120" s="72">
        <v>0</v>
      </c>
      <c r="S120" s="72">
        <v>0</v>
      </c>
      <c r="T120" s="72">
        <v>220</v>
      </c>
      <c r="U120" s="71">
        <v>63</v>
      </c>
      <c r="V120" s="72"/>
      <c r="W120" s="72"/>
      <c r="X120" s="72"/>
      <c r="Y120" s="72"/>
      <c r="Z120" s="72">
        <v>67504</v>
      </c>
      <c r="AA120" s="72">
        <v>54156</v>
      </c>
      <c r="AB120" s="72">
        <v>13348</v>
      </c>
      <c r="AC120" s="72"/>
      <c r="AD120" s="72">
        <v>0</v>
      </c>
      <c r="AE120" s="72">
        <v>348</v>
      </c>
      <c r="AF120" s="72">
        <v>13000</v>
      </c>
      <c r="AG120" s="72">
        <v>0</v>
      </c>
      <c r="AH120" s="72">
        <v>13000</v>
      </c>
      <c r="AI120" s="72">
        <v>0</v>
      </c>
      <c r="AJ120" s="72">
        <v>0</v>
      </c>
      <c r="AK120" s="72">
        <v>0</v>
      </c>
      <c r="AL120" s="72">
        <v>6718</v>
      </c>
      <c r="AM120" s="72">
        <v>6718</v>
      </c>
      <c r="AN120" s="72">
        <v>0</v>
      </c>
      <c r="AO120" s="72">
        <v>0</v>
      </c>
      <c r="AP120" s="72">
        <v>0</v>
      </c>
      <c r="AQ120" s="72">
        <v>0</v>
      </c>
      <c r="AR120" s="72">
        <v>0</v>
      </c>
      <c r="AS120" s="72">
        <v>0</v>
      </c>
      <c r="AT120" s="72">
        <v>0</v>
      </c>
      <c r="AU120" s="72">
        <v>10</v>
      </c>
      <c r="AV120" s="72">
        <v>0</v>
      </c>
      <c r="AW120" s="72">
        <v>236</v>
      </c>
      <c r="AX120" s="72">
        <v>226</v>
      </c>
      <c r="AY120" s="72">
        <v>0</v>
      </c>
      <c r="AZ120" s="72">
        <v>0</v>
      </c>
      <c r="BA120" s="72">
        <v>0</v>
      </c>
      <c r="BB120" s="72">
        <v>0</v>
      </c>
      <c r="BC120" s="72">
        <v>10</v>
      </c>
      <c r="BD120" s="72">
        <v>0</v>
      </c>
      <c r="BE120" s="72">
        <v>0</v>
      </c>
      <c r="BF120" s="72">
        <v>0</v>
      </c>
      <c r="BG120" s="72">
        <v>2</v>
      </c>
      <c r="BH120" s="72">
        <v>938</v>
      </c>
      <c r="BI120" s="72">
        <v>32</v>
      </c>
      <c r="BJ120" s="72">
        <v>4</v>
      </c>
      <c r="BK120" s="72">
        <v>0</v>
      </c>
      <c r="BL120" s="72">
        <v>0</v>
      </c>
      <c r="BM120" s="72">
        <v>0</v>
      </c>
      <c r="BN120" s="72">
        <v>0</v>
      </c>
      <c r="BO120" s="72">
        <v>0</v>
      </c>
      <c r="BP120" s="72">
        <v>0</v>
      </c>
      <c r="BQ120" s="72">
        <v>0</v>
      </c>
      <c r="BR120" s="72"/>
      <c r="BS120" s="72">
        <v>0</v>
      </c>
      <c r="BT120" s="72">
        <v>0</v>
      </c>
      <c r="BU120" s="72">
        <v>0</v>
      </c>
    </row>
    <row r="121" spans="1:73" s="25" customFormat="1" ht="12.75" customHeight="1" x14ac:dyDescent="0.2">
      <c r="A121" s="44" t="s">
        <v>791</v>
      </c>
      <c r="B121" s="45" t="s">
        <v>344</v>
      </c>
      <c r="C121" s="46"/>
      <c r="D121" s="69"/>
      <c r="E121" s="69"/>
      <c r="F121" s="69">
        <v>1</v>
      </c>
      <c r="G121" s="69">
        <v>0</v>
      </c>
      <c r="H121" s="69">
        <v>1</v>
      </c>
      <c r="I121" s="69">
        <v>0</v>
      </c>
      <c r="J121" s="70">
        <v>0.5</v>
      </c>
      <c r="K121" s="71">
        <v>0.5</v>
      </c>
      <c r="L121" s="71">
        <v>0</v>
      </c>
      <c r="M121" s="71">
        <v>0</v>
      </c>
      <c r="N121" s="72">
        <v>1</v>
      </c>
      <c r="O121" s="72">
        <v>135</v>
      </c>
      <c r="P121" s="72">
        <v>110</v>
      </c>
      <c r="Q121" s="72">
        <v>20</v>
      </c>
      <c r="R121" s="72">
        <v>1</v>
      </c>
      <c r="S121" s="72">
        <v>0</v>
      </c>
      <c r="T121" s="72">
        <v>240</v>
      </c>
      <c r="U121" s="71">
        <v>40</v>
      </c>
      <c r="V121" s="72"/>
      <c r="W121" s="72"/>
      <c r="X121" s="72"/>
      <c r="Y121" s="72"/>
      <c r="Z121" s="72">
        <v>16273</v>
      </c>
      <c r="AA121" s="72" t="s">
        <v>608</v>
      </c>
      <c r="AB121" s="72" t="s">
        <v>608</v>
      </c>
      <c r="AC121" s="72"/>
      <c r="AD121" s="72" t="s">
        <v>608</v>
      </c>
      <c r="AE121" s="72" t="s">
        <v>608</v>
      </c>
      <c r="AF121" s="72">
        <v>14609</v>
      </c>
      <c r="AG121" s="72">
        <v>207</v>
      </c>
      <c r="AH121" s="72" t="s">
        <v>608</v>
      </c>
      <c r="AI121" s="72">
        <v>0</v>
      </c>
      <c r="AJ121" s="72">
        <v>0</v>
      </c>
      <c r="AK121" s="72">
        <v>0</v>
      </c>
      <c r="AL121" s="72">
        <v>6471</v>
      </c>
      <c r="AM121" s="72">
        <v>6469</v>
      </c>
      <c r="AN121" s="72" t="s">
        <v>608</v>
      </c>
      <c r="AO121" s="72" t="s">
        <v>608</v>
      </c>
      <c r="AP121" s="72" t="s">
        <v>608</v>
      </c>
      <c r="AQ121" s="72" t="s">
        <v>608</v>
      </c>
      <c r="AR121" s="72">
        <v>2</v>
      </c>
      <c r="AS121" s="72" t="s">
        <v>608</v>
      </c>
      <c r="AT121" s="72">
        <v>5</v>
      </c>
      <c r="AU121" s="72">
        <v>0</v>
      </c>
      <c r="AV121" s="72">
        <v>1</v>
      </c>
      <c r="AW121" s="72">
        <v>271</v>
      </c>
      <c r="AX121" s="72">
        <v>271</v>
      </c>
      <c r="AY121" s="72" t="s">
        <v>608</v>
      </c>
      <c r="AZ121" s="72" t="s">
        <v>608</v>
      </c>
      <c r="BA121" s="72" t="s">
        <v>608</v>
      </c>
      <c r="BB121" s="72" t="s">
        <v>608</v>
      </c>
      <c r="BC121" s="72" t="s">
        <v>608</v>
      </c>
      <c r="BD121" s="72" t="s">
        <v>608</v>
      </c>
      <c r="BE121" s="72">
        <v>0</v>
      </c>
      <c r="BF121" s="72">
        <v>0</v>
      </c>
      <c r="BG121" s="72">
        <v>0</v>
      </c>
      <c r="BH121" s="72">
        <v>347</v>
      </c>
      <c r="BI121" s="72">
        <v>23</v>
      </c>
      <c r="BJ121" s="72">
        <v>29</v>
      </c>
      <c r="BK121" s="72">
        <v>2</v>
      </c>
      <c r="BL121" s="72" t="s">
        <v>608</v>
      </c>
      <c r="BM121" s="72" t="s">
        <v>608</v>
      </c>
      <c r="BN121" s="72" t="s">
        <v>608</v>
      </c>
      <c r="BO121" s="72" t="s">
        <v>608</v>
      </c>
      <c r="BP121" s="72" t="s">
        <v>608</v>
      </c>
      <c r="BQ121" s="72">
        <v>50</v>
      </c>
      <c r="BR121" s="72"/>
      <c r="BS121" s="72" t="s">
        <v>608</v>
      </c>
      <c r="BT121" s="72">
        <v>0</v>
      </c>
      <c r="BU121" s="72">
        <v>0</v>
      </c>
    </row>
    <row r="122" spans="1:73" s="25" customFormat="1" ht="12.75" customHeight="1" x14ac:dyDescent="0.2">
      <c r="A122" s="44" t="s">
        <v>792</v>
      </c>
      <c r="B122" s="45" t="s">
        <v>345</v>
      </c>
      <c r="C122" s="46"/>
      <c r="D122" s="69"/>
      <c r="E122" s="69"/>
      <c r="F122" s="69">
        <v>3</v>
      </c>
      <c r="G122" s="69">
        <v>0</v>
      </c>
      <c r="H122" s="69">
        <v>2</v>
      </c>
      <c r="I122" s="69">
        <v>1</v>
      </c>
      <c r="J122" s="70">
        <v>1.8</v>
      </c>
      <c r="K122" s="71">
        <v>1.8</v>
      </c>
      <c r="L122" s="71">
        <v>0</v>
      </c>
      <c r="M122" s="71">
        <v>0</v>
      </c>
      <c r="N122" s="72">
        <v>1</v>
      </c>
      <c r="O122" s="72">
        <v>3900</v>
      </c>
      <c r="P122" s="72">
        <v>36</v>
      </c>
      <c r="Q122" s="72">
        <v>6</v>
      </c>
      <c r="R122" s="72">
        <v>0</v>
      </c>
      <c r="S122" s="72">
        <v>2</v>
      </c>
      <c r="T122" s="72">
        <v>200</v>
      </c>
      <c r="U122" s="71">
        <v>28</v>
      </c>
      <c r="V122" s="72"/>
      <c r="W122" s="72"/>
      <c r="X122" s="72"/>
      <c r="Y122" s="72"/>
      <c r="Z122" s="72">
        <v>171712</v>
      </c>
      <c r="AA122" s="72">
        <v>165347</v>
      </c>
      <c r="AB122" s="72">
        <v>6365</v>
      </c>
      <c r="AC122" s="72"/>
      <c r="AD122" s="72" t="s">
        <v>608</v>
      </c>
      <c r="AE122" s="72" t="s">
        <v>608</v>
      </c>
      <c r="AF122" s="72" t="s">
        <v>608</v>
      </c>
      <c r="AG122" s="72" t="s">
        <v>608</v>
      </c>
      <c r="AH122" s="72" t="s">
        <v>608</v>
      </c>
      <c r="AI122" s="72" t="s">
        <v>608</v>
      </c>
      <c r="AJ122" s="72">
        <v>0</v>
      </c>
      <c r="AK122" s="72">
        <v>420</v>
      </c>
      <c r="AL122" s="72">
        <v>268442</v>
      </c>
      <c r="AM122" s="72">
        <v>262000</v>
      </c>
      <c r="AN122" s="72">
        <v>0</v>
      </c>
      <c r="AO122" s="72">
        <v>0</v>
      </c>
      <c r="AP122" s="72">
        <v>0</v>
      </c>
      <c r="AQ122" s="72">
        <v>3442</v>
      </c>
      <c r="AR122" s="72">
        <v>3000</v>
      </c>
      <c r="AS122" s="72">
        <v>0</v>
      </c>
      <c r="AT122" s="72">
        <v>0</v>
      </c>
      <c r="AU122" s="72">
        <v>0</v>
      </c>
      <c r="AV122" s="72">
        <v>0</v>
      </c>
      <c r="AW122" s="72">
        <v>1500</v>
      </c>
      <c r="AX122" s="72">
        <v>1500</v>
      </c>
      <c r="AY122" s="72">
        <v>0</v>
      </c>
      <c r="AZ122" s="72">
        <v>0</v>
      </c>
      <c r="BA122" s="72">
        <v>0</v>
      </c>
      <c r="BB122" s="72">
        <v>0</v>
      </c>
      <c r="BC122" s="72">
        <v>0</v>
      </c>
      <c r="BD122" s="72">
        <v>0</v>
      </c>
      <c r="BE122" s="72">
        <v>500</v>
      </c>
      <c r="BF122" s="72">
        <v>0</v>
      </c>
      <c r="BG122" s="72">
        <v>0</v>
      </c>
      <c r="BH122" s="72">
        <v>454</v>
      </c>
      <c r="BI122" s="72">
        <v>400</v>
      </c>
      <c r="BJ122" s="72">
        <v>0</v>
      </c>
      <c r="BK122" s="72">
        <v>170</v>
      </c>
      <c r="BL122" s="72">
        <v>30</v>
      </c>
      <c r="BM122" s="72">
        <v>0</v>
      </c>
      <c r="BN122" s="72">
        <v>30</v>
      </c>
      <c r="BO122" s="72">
        <v>0</v>
      </c>
      <c r="BP122" s="72">
        <v>0</v>
      </c>
      <c r="BQ122" s="72">
        <v>0</v>
      </c>
      <c r="BR122" s="72"/>
      <c r="BS122" s="72">
        <v>0</v>
      </c>
      <c r="BT122" s="72">
        <v>0</v>
      </c>
      <c r="BU122" s="72">
        <v>0</v>
      </c>
    </row>
    <row r="123" spans="1:73" s="25" customFormat="1" ht="12.75" customHeight="1" x14ac:dyDescent="0.2">
      <c r="A123" s="44" t="s">
        <v>842</v>
      </c>
      <c r="B123" s="45" t="s">
        <v>440</v>
      </c>
      <c r="C123" s="46"/>
      <c r="D123" s="69"/>
      <c r="E123" s="69"/>
      <c r="F123" s="69">
        <v>1</v>
      </c>
      <c r="G123" s="69">
        <v>0</v>
      </c>
      <c r="H123" s="69">
        <v>0</v>
      </c>
      <c r="I123" s="69">
        <v>1</v>
      </c>
      <c r="J123" s="70">
        <v>0.3</v>
      </c>
      <c r="K123" s="71">
        <v>0.3</v>
      </c>
      <c r="L123" s="71">
        <v>0</v>
      </c>
      <c r="M123" s="71">
        <v>0</v>
      </c>
      <c r="N123" s="72">
        <v>1</v>
      </c>
      <c r="O123" s="72">
        <v>300</v>
      </c>
      <c r="P123" s="72">
        <v>238</v>
      </c>
      <c r="Q123" s="72">
        <v>60</v>
      </c>
      <c r="R123" s="72">
        <v>4</v>
      </c>
      <c r="S123" s="72">
        <v>0</v>
      </c>
      <c r="T123" s="72">
        <v>284</v>
      </c>
      <c r="U123" s="71">
        <v>54</v>
      </c>
      <c r="V123" s="72"/>
      <c r="W123" s="72"/>
      <c r="X123" s="72"/>
      <c r="Y123" s="72"/>
      <c r="Z123" s="72">
        <v>41353</v>
      </c>
      <c r="AA123" s="72">
        <v>28908</v>
      </c>
      <c r="AB123" s="72">
        <v>12445</v>
      </c>
      <c r="AC123" s="72"/>
      <c r="AD123" s="72" t="s">
        <v>608</v>
      </c>
      <c r="AE123" s="72" t="s">
        <v>608</v>
      </c>
      <c r="AF123" s="72">
        <v>11451</v>
      </c>
      <c r="AG123" s="72">
        <v>0</v>
      </c>
      <c r="AH123" s="72">
        <v>11000</v>
      </c>
      <c r="AI123" s="72">
        <v>0</v>
      </c>
      <c r="AJ123" s="72">
        <v>0</v>
      </c>
      <c r="AK123" s="72">
        <v>0</v>
      </c>
      <c r="AL123" s="72">
        <v>9486</v>
      </c>
      <c r="AM123" s="72">
        <v>9417</v>
      </c>
      <c r="AN123" s="72">
        <v>0</v>
      </c>
      <c r="AO123" s="72">
        <v>0</v>
      </c>
      <c r="AP123" s="72">
        <v>0</v>
      </c>
      <c r="AQ123" s="72">
        <v>0</v>
      </c>
      <c r="AR123" s="72">
        <v>69</v>
      </c>
      <c r="AS123" s="72">
        <v>0</v>
      </c>
      <c r="AT123" s="72">
        <v>0</v>
      </c>
      <c r="AU123" s="72">
        <v>0</v>
      </c>
      <c r="AV123" s="72">
        <v>0</v>
      </c>
      <c r="AW123" s="72">
        <v>138</v>
      </c>
      <c r="AX123" s="72">
        <v>130</v>
      </c>
      <c r="AY123" s="72">
        <v>0</v>
      </c>
      <c r="AZ123" s="72">
        <v>0</v>
      </c>
      <c r="BA123" s="72">
        <v>0</v>
      </c>
      <c r="BB123" s="72">
        <v>0</v>
      </c>
      <c r="BC123" s="72">
        <v>8</v>
      </c>
      <c r="BD123" s="72">
        <v>0</v>
      </c>
      <c r="BE123" s="72">
        <v>0</v>
      </c>
      <c r="BF123" s="72">
        <v>0</v>
      </c>
      <c r="BG123" s="72">
        <v>4</v>
      </c>
      <c r="BH123" s="72">
        <v>2375</v>
      </c>
      <c r="BI123" s="72">
        <v>29</v>
      </c>
      <c r="BJ123" s="72">
        <v>11</v>
      </c>
      <c r="BK123" s="72">
        <v>0</v>
      </c>
      <c r="BL123" s="72">
        <v>0</v>
      </c>
      <c r="BM123" s="72">
        <v>0</v>
      </c>
      <c r="BN123" s="72">
        <v>0</v>
      </c>
      <c r="BO123" s="72">
        <v>0</v>
      </c>
      <c r="BP123" s="72">
        <v>0</v>
      </c>
      <c r="BQ123" s="72">
        <v>0</v>
      </c>
      <c r="BR123" s="72"/>
      <c r="BS123" s="72" t="s">
        <v>608</v>
      </c>
      <c r="BT123" s="72" t="s">
        <v>608</v>
      </c>
      <c r="BU123" s="72">
        <v>0</v>
      </c>
    </row>
    <row r="124" spans="1:73" s="25" customFormat="1" ht="12.75" customHeight="1" x14ac:dyDescent="0.2">
      <c r="A124" s="44" t="s">
        <v>793</v>
      </c>
      <c r="B124" s="45" t="s">
        <v>346</v>
      </c>
      <c r="C124" s="46"/>
      <c r="D124" s="69"/>
      <c r="E124" s="69"/>
      <c r="F124" s="69">
        <v>7</v>
      </c>
      <c r="G124" s="69">
        <v>2</v>
      </c>
      <c r="H124" s="69">
        <v>3</v>
      </c>
      <c r="I124" s="69">
        <v>2</v>
      </c>
      <c r="J124" s="70">
        <v>4.8</v>
      </c>
      <c r="K124" s="71">
        <v>3.8</v>
      </c>
      <c r="L124" s="71">
        <v>1</v>
      </c>
      <c r="M124" s="71">
        <v>0</v>
      </c>
      <c r="N124" s="72">
        <v>1</v>
      </c>
      <c r="O124" s="72">
        <v>736</v>
      </c>
      <c r="P124" s="72">
        <v>640</v>
      </c>
      <c r="Q124" s="72">
        <v>96</v>
      </c>
      <c r="R124" s="72">
        <v>35</v>
      </c>
      <c r="S124" s="72">
        <v>7</v>
      </c>
      <c r="T124" s="72">
        <v>300</v>
      </c>
      <c r="U124" s="71">
        <v>82</v>
      </c>
      <c r="V124" s="72"/>
      <c r="W124" s="72"/>
      <c r="X124" s="72"/>
      <c r="Y124" s="72"/>
      <c r="Z124" s="72">
        <v>408000</v>
      </c>
      <c r="AA124" s="72">
        <v>314000</v>
      </c>
      <c r="AB124" s="72">
        <v>94000</v>
      </c>
      <c r="AC124" s="72"/>
      <c r="AD124" s="72">
        <v>0</v>
      </c>
      <c r="AE124" s="72">
        <v>1500</v>
      </c>
      <c r="AF124" s="72">
        <v>78000</v>
      </c>
      <c r="AG124" s="72">
        <v>5000</v>
      </c>
      <c r="AH124" s="72">
        <v>400000</v>
      </c>
      <c r="AI124" s="72">
        <v>0</v>
      </c>
      <c r="AJ124" s="72">
        <v>0</v>
      </c>
      <c r="AK124" s="72">
        <v>1100</v>
      </c>
      <c r="AL124" s="72">
        <v>39010</v>
      </c>
      <c r="AM124" s="72">
        <v>36850</v>
      </c>
      <c r="AN124" s="72">
        <v>0</v>
      </c>
      <c r="AO124" s="72">
        <v>0</v>
      </c>
      <c r="AP124" s="72">
        <v>0</v>
      </c>
      <c r="AQ124" s="72">
        <v>0</v>
      </c>
      <c r="AR124" s="72">
        <v>2160</v>
      </c>
      <c r="AS124" s="72">
        <v>0</v>
      </c>
      <c r="AT124" s="72">
        <v>400</v>
      </c>
      <c r="AU124" s="72">
        <v>380</v>
      </c>
      <c r="AV124" s="72">
        <v>1090</v>
      </c>
      <c r="AW124" s="72">
        <v>1590</v>
      </c>
      <c r="AX124" s="72">
        <v>1400</v>
      </c>
      <c r="AY124" s="72">
        <v>0</v>
      </c>
      <c r="AZ124" s="72">
        <v>0</v>
      </c>
      <c r="BA124" s="72">
        <v>0</v>
      </c>
      <c r="BB124" s="72">
        <v>0</v>
      </c>
      <c r="BC124" s="72">
        <v>135</v>
      </c>
      <c r="BD124" s="72">
        <v>55</v>
      </c>
      <c r="BE124" s="72">
        <v>350</v>
      </c>
      <c r="BF124" s="72">
        <v>0</v>
      </c>
      <c r="BG124" s="72">
        <v>25</v>
      </c>
      <c r="BH124" s="72">
        <v>12000</v>
      </c>
      <c r="BI124" s="72">
        <v>154</v>
      </c>
      <c r="BJ124" s="72">
        <v>136</v>
      </c>
      <c r="BK124" s="72">
        <v>25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>
        <v>0</v>
      </c>
      <c r="BR124" s="72"/>
      <c r="BS124" s="72">
        <v>15830</v>
      </c>
      <c r="BT124" s="72">
        <v>0</v>
      </c>
      <c r="BU124" s="72">
        <v>0</v>
      </c>
    </row>
    <row r="125" spans="1:73" s="25" customFormat="1" ht="12.75" customHeight="1" x14ac:dyDescent="0.2">
      <c r="A125" s="44" t="s">
        <v>794</v>
      </c>
      <c r="B125" s="45" t="s">
        <v>347</v>
      </c>
      <c r="C125" s="46"/>
      <c r="D125" s="69"/>
      <c r="E125" s="69"/>
      <c r="F125" s="69">
        <v>23</v>
      </c>
      <c r="G125" s="69">
        <v>6</v>
      </c>
      <c r="H125" s="69">
        <v>9</v>
      </c>
      <c r="I125" s="69">
        <v>8</v>
      </c>
      <c r="J125" s="70">
        <v>13.4</v>
      </c>
      <c r="K125" s="71">
        <v>11.2</v>
      </c>
      <c r="L125" s="71">
        <v>1.2</v>
      </c>
      <c r="M125" s="71">
        <v>1</v>
      </c>
      <c r="N125" s="72">
        <v>1</v>
      </c>
      <c r="O125" s="72">
        <v>2660</v>
      </c>
      <c r="P125" s="72">
        <v>2360</v>
      </c>
      <c r="Q125" s="72">
        <v>333</v>
      </c>
      <c r="R125" s="72">
        <v>37</v>
      </c>
      <c r="S125" s="72">
        <v>0</v>
      </c>
      <c r="T125" s="72">
        <v>250</v>
      </c>
      <c r="U125" s="71">
        <v>82</v>
      </c>
      <c r="V125" s="72"/>
      <c r="W125" s="72"/>
      <c r="X125" s="72"/>
      <c r="Y125" s="72"/>
      <c r="Z125" s="72">
        <v>1231282</v>
      </c>
      <c r="AA125" s="72">
        <v>767656</v>
      </c>
      <c r="AB125" s="72">
        <v>463626</v>
      </c>
      <c r="AC125" s="72"/>
      <c r="AD125" s="72">
        <v>0</v>
      </c>
      <c r="AE125" s="72">
        <v>0</v>
      </c>
      <c r="AF125" s="72">
        <v>463626</v>
      </c>
      <c r="AG125" s="72">
        <v>5486</v>
      </c>
      <c r="AH125" s="72">
        <v>358514</v>
      </c>
      <c r="AI125" s="72">
        <v>0</v>
      </c>
      <c r="AJ125" s="72">
        <v>0</v>
      </c>
      <c r="AK125" s="72">
        <v>0</v>
      </c>
      <c r="AL125" s="72">
        <v>252859</v>
      </c>
      <c r="AM125" s="72">
        <v>235241</v>
      </c>
      <c r="AN125" s="72">
        <v>0</v>
      </c>
      <c r="AO125" s="72">
        <v>0</v>
      </c>
      <c r="AP125" s="72">
        <v>0</v>
      </c>
      <c r="AQ125" s="72">
        <v>17618</v>
      </c>
      <c r="AR125" s="72">
        <v>0</v>
      </c>
      <c r="AS125" s="72">
        <v>0</v>
      </c>
      <c r="AT125" s="72">
        <v>410</v>
      </c>
      <c r="AU125" s="72">
        <v>187</v>
      </c>
      <c r="AV125" s="72">
        <v>34</v>
      </c>
      <c r="AW125" s="72">
        <v>3257</v>
      </c>
      <c r="AX125" s="72">
        <v>3257</v>
      </c>
      <c r="AY125" s="72">
        <v>0</v>
      </c>
      <c r="AZ125" s="72">
        <v>0</v>
      </c>
      <c r="BA125" s="72">
        <v>0</v>
      </c>
      <c r="BB125" s="72">
        <v>0</v>
      </c>
      <c r="BC125" s="72">
        <v>0</v>
      </c>
      <c r="BD125" s="72">
        <v>0</v>
      </c>
      <c r="BE125" s="72">
        <v>0</v>
      </c>
      <c r="BF125" s="72">
        <v>0</v>
      </c>
      <c r="BG125" s="72">
        <v>6</v>
      </c>
      <c r="BH125" s="72">
        <v>2129</v>
      </c>
      <c r="BI125" s="72">
        <v>151</v>
      </c>
      <c r="BJ125" s="72">
        <v>256</v>
      </c>
      <c r="BK125" s="72">
        <v>119</v>
      </c>
      <c r="BL125" s="72">
        <v>0</v>
      </c>
      <c r="BM125" s="72">
        <v>0</v>
      </c>
      <c r="BN125" s="72">
        <v>0</v>
      </c>
      <c r="BO125" s="72">
        <v>0</v>
      </c>
      <c r="BP125" s="72">
        <v>0</v>
      </c>
      <c r="BQ125" s="72">
        <v>0</v>
      </c>
      <c r="BR125" s="72"/>
      <c r="BS125" s="72" t="s">
        <v>608</v>
      </c>
      <c r="BT125" s="72" t="s">
        <v>608</v>
      </c>
      <c r="BU125" s="72" t="s">
        <v>608</v>
      </c>
    </row>
    <row r="126" spans="1:73" s="25" customFormat="1" ht="12.75" customHeight="1" x14ac:dyDescent="0.2">
      <c r="A126" s="44" t="s">
        <v>795</v>
      </c>
      <c r="B126" s="45" t="s">
        <v>348</v>
      </c>
      <c r="C126" s="46"/>
      <c r="D126" s="69"/>
      <c r="E126" s="69"/>
      <c r="F126" s="69">
        <v>13</v>
      </c>
      <c r="G126" s="69">
        <v>3</v>
      </c>
      <c r="H126" s="69">
        <v>9</v>
      </c>
      <c r="I126" s="69">
        <v>1</v>
      </c>
      <c r="J126" s="70">
        <v>8</v>
      </c>
      <c r="K126" s="71">
        <v>7.6</v>
      </c>
      <c r="L126" s="71">
        <v>0.4</v>
      </c>
      <c r="M126" s="71">
        <v>0</v>
      </c>
      <c r="N126" s="72">
        <v>1</v>
      </c>
      <c r="O126" s="72">
        <v>3331</v>
      </c>
      <c r="P126" s="72">
        <v>2566</v>
      </c>
      <c r="Q126" s="72">
        <v>405</v>
      </c>
      <c r="R126" s="72">
        <v>98</v>
      </c>
      <c r="S126" s="72">
        <v>50</v>
      </c>
      <c r="T126" s="72">
        <v>362</v>
      </c>
      <c r="U126" s="71">
        <v>83</v>
      </c>
      <c r="V126" s="72"/>
      <c r="W126" s="72"/>
      <c r="X126" s="72"/>
      <c r="Y126" s="72"/>
      <c r="Z126" s="72">
        <v>2325441</v>
      </c>
      <c r="AA126" s="72">
        <v>856567</v>
      </c>
      <c r="AB126" s="72">
        <v>1468874</v>
      </c>
      <c r="AC126" s="72"/>
      <c r="AD126" s="72">
        <v>0</v>
      </c>
      <c r="AE126" s="72">
        <v>0</v>
      </c>
      <c r="AF126" s="72">
        <v>1468874</v>
      </c>
      <c r="AG126" s="72">
        <v>127600</v>
      </c>
      <c r="AH126" s="72">
        <v>1514700</v>
      </c>
      <c r="AI126" s="72">
        <v>0</v>
      </c>
      <c r="AJ126" s="72">
        <v>0</v>
      </c>
      <c r="AK126" s="72">
        <v>166436</v>
      </c>
      <c r="AL126" s="72">
        <v>216210</v>
      </c>
      <c r="AM126" s="72">
        <v>215792</v>
      </c>
      <c r="AN126" s="72">
        <v>0</v>
      </c>
      <c r="AO126" s="72">
        <v>0</v>
      </c>
      <c r="AP126" s="72">
        <v>0</v>
      </c>
      <c r="AQ126" s="72">
        <v>0</v>
      </c>
      <c r="AR126" s="72">
        <v>418</v>
      </c>
      <c r="AS126" s="72">
        <v>0</v>
      </c>
      <c r="AT126" s="72">
        <v>251</v>
      </c>
      <c r="AU126" s="72">
        <v>270</v>
      </c>
      <c r="AV126" s="72">
        <v>6</v>
      </c>
      <c r="AW126" s="72">
        <v>3733</v>
      </c>
      <c r="AX126" s="72">
        <v>3456</v>
      </c>
      <c r="AY126" s="72">
        <v>0</v>
      </c>
      <c r="AZ126" s="72">
        <v>0</v>
      </c>
      <c r="BA126" s="72">
        <v>0</v>
      </c>
      <c r="BB126" s="72">
        <v>0</v>
      </c>
      <c r="BC126" s="72">
        <v>277</v>
      </c>
      <c r="BD126" s="72">
        <v>0</v>
      </c>
      <c r="BE126" s="72">
        <v>150</v>
      </c>
      <c r="BF126" s="72">
        <v>0</v>
      </c>
      <c r="BG126" s="72">
        <v>33</v>
      </c>
      <c r="BH126" s="72">
        <v>10972</v>
      </c>
      <c r="BI126" s="72">
        <v>70</v>
      </c>
      <c r="BJ126" s="72">
        <v>213</v>
      </c>
      <c r="BK126" s="72">
        <v>8761</v>
      </c>
      <c r="BL126" s="72">
        <v>0</v>
      </c>
      <c r="BM126" s="72">
        <v>0</v>
      </c>
      <c r="BN126" s="72">
        <v>0</v>
      </c>
      <c r="BO126" s="72">
        <v>0</v>
      </c>
      <c r="BP126" s="72">
        <v>0</v>
      </c>
      <c r="BQ126" s="72">
        <v>17856</v>
      </c>
      <c r="BR126" s="72"/>
      <c r="BS126" s="72">
        <v>85628</v>
      </c>
      <c r="BT126" s="72" t="s">
        <v>608</v>
      </c>
      <c r="BU126" s="72" t="s">
        <v>608</v>
      </c>
    </row>
    <row r="127" spans="1:73" s="25" customFormat="1" ht="12.75" customHeight="1" x14ac:dyDescent="0.2">
      <c r="A127" s="44" t="s">
        <v>796</v>
      </c>
      <c r="B127" s="45" t="s">
        <v>349</v>
      </c>
      <c r="C127" s="46"/>
      <c r="D127" s="69"/>
      <c r="E127" s="69"/>
      <c r="F127" s="69">
        <v>15</v>
      </c>
      <c r="G127" s="69">
        <v>3</v>
      </c>
      <c r="H127" s="69">
        <v>9</v>
      </c>
      <c r="I127" s="69">
        <v>3</v>
      </c>
      <c r="J127" s="70">
        <v>9</v>
      </c>
      <c r="K127" s="71">
        <v>9</v>
      </c>
      <c r="L127" s="71">
        <v>0</v>
      </c>
      <c r="M127" s="71">
        <v>0</v>
      </c>
      <c r="N127" s="72">
        <v>1</v>
      </c>
      <c r="O127" s="72">
        <v>3130</v>
      </c>
      <c r="P127" s="72">
        <v>1602</v>
      </c>
      <c r="Q127" s="72">
        <v>253</v>
      </c>
      <c r="R127" s="72">
        <v>66</v>
      </c>
      <c r="S127" s="72">
        <v>0</v>
      </c>
      <c r="T127" s="72">
        <v>320</v>
      </c>
      <c r="U127" s="71">
        <v>82</v>
      </c>
      <c r="V127" s="72"/>
      <c r="W127" s="72"/>
      <c r="X127" s="72"/>
      <c r="Y127" s="72"/>
      <c r="Z127" s="72">
        <v>1408366</v>
      </c>
      <c r="AA127" s="72">
        <v>1029638</v>
      </c>
      <c r="AB127" s="72">
        <v>378728</v>
      </c>
      <c r="AC127" s="72"/>
      <c r="AD127" s="72">
        <v>0</v>
      </c>
      <c r="AE127" s="72">
        <v>0</v>
      </c>
      <c r="AF127" s="72">
        <v>298293</v>
      </c>
      <c r="AG127" s="72">
        <v>31775</v>
      </c>
      <c r="AH127" s="72">
        <v>1398811</v>
      </c>
      <c r="AI127" s="72">
        <v>0</v>
      </c>
      <c r="AJ127" s="72">
        <v>0</v>
      </c>
      <c r="AK127" s="72">
        <v>9555</v>
      </c>
      <c r="AL127" s="72">
        <v>73709</v>
      </c>
      <c r="AM127" s="72">
        <v>73507</v>
      </c>
      <c r="AN127" s="72">
        <v>0</v>
      </c>
      <c r="AO127" s="72">
        <v>5</v>
      </c>
      <c r="AP127" s="72">
        <v>0</v>
      </c>
      <c r="AQ127" s="72">
        <v>0</v>
      </c>
      <c r="AR127" s="72">
        <v>197</v>
      </c>
      <c r="AS127" s="72">
        <v>0</v>
      </c>
      <c r="AT127" s="72">
        <v>258</v>
      </c>
      <c r="AU127" s="72">
        <v>57</v>
      </c>
      <c r="AV127" s="72">
        <v>14</v>
      </c>
      <c r="AW127" s="72">
        <v>2478</v>
      </c>
      <c r="AX127" s="72">
        <v>2471</v>
      </c>
      <c r="AY127" s="72">
        <v>0</v>
      </c>
      <c r="AZ127" s="72">
        <v>0</v>
      </c>
      <c r="BA127" s="72">
        <v>0</v>
      </c>
      <c r="BB127" s="72">
        <v>0</v>
      </c>
      <c r="BC127" s="72">
        <v>7</v>
      </c>
      <c r="BD127" s="72">
        <v>0</v>
      </c>
      <c r="BE127" s="72">
        <v>36</v>
      </c>
      <c r="BF127" s="72">
        <v>0</v>
      </c>
      <c r="BG127" s="72">
        <v>57</v>
      </c>
      <c r="BH127" s="72">
        <v>69580</v>
      </c>
      <c r="BI127" s="72">
        <v>1722</v>
      </c>
      <c r="BJ127" s="72">
        <v>331</v>
      </c>
      <c r="BK127" s="72">
        <v>501</v>
      </c>
      <c r="BL127" s="72" t="s">
        <v>608</v>
      </c>
      <c r="BM127" s="72">
        <v>0</v>
      </c>
      <c r="BN127" s="72">
        <v>0</v>
      </c>
      <c r="BO127" s="72" t="s">
        <v>608</v>
      </c>
      <c r="BP127" s="72" t="s">
        <v>608</v>
      </c>
      <c r="BQ127" s="72">
        <v>0</v>
      </c>
      <c r="BR127" s="72"/>
      <c r="BS127" s="72">
        <v>43550</v>
      </c>
      <c r="BT127" s="72" t="s">
        <v>608</v>
      </c>
      <c r="BU127" s="72" t="s">
        <v>608</v>
      </c>
    </row>
    <row r="128" spans="1:73" s="25" customFormat="1" ht="12.75" customHeight="1" x14ac:dyDescent="0.2">
      <c r="A128" s="44" t="s">
        <v>797</v>
      </c>
      <c r="B128" s="45" t="s">
        <v>350</v>
      </c>
      <c r="C128" s="46"/>
      <c r="D128" s="69"/>
      <c r="E128" s="69"/>
      <c r="F128" s="69">
        <v>1</v>
      </c>
      <c r="G128" s="69">
        <v>1</v>
      </c>
      <c r="H128" s="69">
        <v>0</v>
      </c>
      <c r="I128" s="69">
        <v>0</v>
      </c>
      <c r="J128" s="70">
        <v>1</v>
      </c>
      <c r="K128" s="71">
        <v>1</v>
      </c>
      <c r="L128" s="71">
        <v>0</v>
      </c>
      <c r="M128" s="71">
        <v>0</v>
      </c>
      <c r="N128" s="72">
        <v>1</v>
      </c>
      <c r="O128" s="72">
        <v>59</v>
      </c>
      <c r="P128" s="72">
        <v>50</v>
      </c>
      <c r="Q128" s="72">
        <v>30</v>
      </c>
      <c r="R128" s="72">
        <v>0</v>
      </c>
      <c r="S128" s="72">
        <v>0</v>
      </c>
      <c r="T128" s="72">
        <v>284</v>
      </c>
      <c r="U128" s="71">
        <v>54</v>
      </c>
      <c r="V128" s="72"/>
      <c r="W128" s="72"/>
      <c r="X128" s="72"/>
      <c r="Y128" s="72"/>
      <c r="Z128" s="72">
        <v>197400</v>
      </c>
      <c r="AA128" s="72">
        <v>106000</v>
      </c>
      <c r="AB128" s="72">
        <v>91400</v>
      </c>
      <c r="AC128" s="72"/>
      <c r="AD128" s="72">
        <v>0</v>
      </c>
      <c r="AE128" s="72">
        <v>0</v>
      </c>
      <c r="AF128" s="72">
        <v>91400</v>
      </c>
      <c r="AG128" s="72">
        <v>1372</v>
      </c>
      <c r="AH128" s="72">
        <v>80000</v>
      </c>
      <c r="AI128" s="72">
        <v>0</v>
      </c>
      <c r="AJ128" s="72">
        <v>0</v>
      </c>
      <c r="AK128" s="72">
        <v>0</v>
      </c>
      <c r="AL128" s="72">
        <v>45000</v>
      </c>
      <c r="AM128" s="72">
        <v>45000</v>
      </c>
      <c r="AN128" s="72">
        <v>0</v>
      </c>
      <c r="AO128" s="72">
        <v>0</v>
      </c>
      <c r="AP128" s="72">
        <v>0</v>
      </c>
      <c r="AQ128" s="72">
        <v>0</v>
      </c>
      <c r="AR128" s="72">
        <v>0</v>
      </c>
      <c r="AS128" s="72">
        <v>0</v>
      </c>
      <c r="AT128" s="72">
        <v>0</v>
      </c>
      <c r="AU128" s="72">
        <v>0</v>
      </c>
      <c r="AV128" s="72">
        <v>1</v>
      </c>
      <c r="AW128" s="72">
        <v>1280</v>
      </c>
      <c r="AX128" s="72">
        <v>1280</v>
      </c>
      <c r="AY128" s="72">
        <v>0</v>
      </c>
      <c r="AZ128" s="72">
        <v>0</v>
      </c>
      <c r="BA128" s="72">
        <v>0</v>
      </c>
      <c r="BB128" s="72">
        <v>0</v>
      </c>
      <c r="BC128" s="72">
        <v>0</v>
      </c>
      <c r="BD128" s="72">
        <v>0</v>
      </c>
      <c r="BE128" s="72">
        <v>0</v>
      </c>
      <c r="BF128" s="72">
        <v>0</v>
      </c>
      <c r="BG128" s="72">
        <v>3</v>
      </c>
      <c r="BH128" s="72">
        <v>588</v>
      </c>
      <c r="BI128" s="72">
        <v>0</v>
      </c>
      <c r="BJ128" s="72">
        <v>0</v>
      </c>
      <c r="BK128" s="72">
        <v>3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/>
      <c r="BS128" s="72" t="s">
        <v>608</v>
      </c>
      <c r="BT128" s="72" t="s">
        <v>608</v>
      </c>
      <c r="BU128" s="72" t="s">
        <v>608</v>
      </c>
    </row>
    <row r="129" spans="1:73" s="25" customFormat="1" ht="12.75" customHeight="1" x14ac:dyDescent="0.2">
      <c r="A129" s="44" t="s">
        <v>798</v>
      </c>
      <c r="B129" s="45" t="s">
        <v>351</v>
      </c>
      <c r="C129" s="46"/>
      <c r="D129" s="69"/>
      <c r="E129" s="69"/>
      <c r="F129" s="69">
        <v>73</v>
      </c>
      <c r="G129" s="69">
        <v>7</v>
      </c>
      <c r="H129" s="69">
        <v>25</v>
      </c>
      <c r="I129" s="69">
        <v>41</v>
      </c>
      <c r="J129" s="70">
        <v>30.7</v>
      </c>
      <c r="K129" s="71">
        <v>19.7</v>
      </c>
      <c r="L129" s="71">
        <v>11</v>
      </c>
      <c r="M129" s="71">
        <v>0</v>
      </c>
      <c r="N129" s="72">
        <v>19</v>
      </c>
      <c r="O129" s="72">
        <v>4409</v>
      </c>
      <c r="P129" s="72">
        <v>3630</v>
      </c>
      <c r="Q129" s="72">
        <v>530</v>
      </c>
      <c r="R129" s="72">
        <v>40</v>
      </c>
      <c r="S129" s="72">
        <v>7</v>
      </c>
      <c r="T129" s="72">
        <v>284</v>
      </c>
      <c r="U129" s="71">
        <v>54</v>
      </c>
      <c r="V129" s="72"/>
      <c r="W129" s="72"/>
      <c r="X129" s="72"/>
      <c r="Y129" s="72"/>
      <c r="Z129" s="72">
        <v>3274265</v>
      </c>
      <c r="AA129" s="72">
        <v>2480500</v>
      </c>
      <c r="AB129" s="72">
        <v>793765</v>
      </c>
      <c r="AC129" s="72"/>
      <c r="AD129" s="72" t="s">
        <v>608</v>
      </c>
      <c r="AE129" s="72" t="s">
        <v>608</v>
      </c>
      <c r="AF129" s="72">
        <v>698980</v>
      </c>
      <c r="AG129" s="72">
        <v>28632</v>
      </c>
      <c r="AH129" s="72">
        <v>857115</v>
      </c>
      <c r="AI129" s="72">
        <v>1285</v>
      </c>
      <c r="AJ129" s="72">
        <v>0</v>
      </c>
      <c r="AK129" s="72">
        <v>10082</v>
      </c>
      <c r="AL129" s="72">
        <v>566717</v>
      </c>
      <c r="AM129" s="72">
        <v>386829</v>
      </c>
      <c r="AN129" s="72">
        <v>0</v>
      </c>
      <c r="AO129" s="72">
        <v>6</v>
      </c>
      <c r="AP129" s="72">
        <v>150097</v>
      </c>
      <c r="AQ129" s="72">
        <v>20080</v>
      </c>
      <c r="AR129" s="72">
        <v>9705</v>
      </c>
      <c r="AS129" s="72">
        <v>0</v>
      </c>
      <c r="AT129" s="72" t="s">
        <v>608</v>
      </c>
      <c r="AU129" s="72">
        <v>239</v>
      </c>
      <c r="AV129" s="72">
        <v>11527</v>
      </c>
      <c r="AW129" s="72">
        <v>12538</v>
      </c>
      <c r="AX129" s="72">
        <v>11097</v>
      </c>
      <c r="AY129" s="72">
        <v>0</v>
      </c>
      <c r="AZ129" s="72">
        <v>5</v>
      </c>
      <c r="BA129" s="72">
        <v>1080</v>
      </c>
      <c r="BB129" s="72">
        <v>5</v>
      </c>
      <c r="BC129" s="72">
        <v>351</v>
      </c>
      <c r="BD129" s="72">
        <v>0</v>
      </c>
      <c r="BE129" s="72">
        <v>106</v>
      </c>
      <c r="BF129" s="72">
        <v>0</v>
      </c>
      <c r="BG129" s="72">
        <v>17</v>
      </c>
      <c r="BH129" s="72">
        <v>48299</v>
      </c>
      <c r="BI129" s="72">
        <v>1407</v>
      </c>
      <c r="BJ129" s="72">
        <v>1586</v>
      </c>
      <c r="BK129" s="72">
        <v>447</v>
      </c>
      <c r="BL129" s="72">
        <v>44</v>
      </c>
      <c r="BM129" s="72">
        <v>44</v>
      </c>
      <c r="BN129" s="72">
        <v>0</v>
      </c>
      <c r="BO129" s="72">
        <v>0</v>
      </c>
      <c r="BP129" s="72">
        <v>0</v>
      </c>
      <c r="BQ129" s="72">
        <v>496</v>
      </c>
      <c r="BR129" s="72"/>
      <c r="BS129" s="72" t="s">
        <v>608</v>
      </c>
      <c r="BT129" s="72">
        <v>4550</v>
      </c>
      <c r="BU129" s="72" t="s">
        <v>608</v>
      </c>
    </row>
    <row r="130" spans="1:73" s="25" customFormat="1" ht="12.75" customHeight="1" x14ac:dyDescent="0.2">
      <c r="A130" s="44" t="s">
        <v>799</v>
      </c>
      <c r="B130" s="45" t="s">
        <v>352</v>
      </c>
      <c r="C130" s="46"/>
      <c r="D130" s="69"/>
      <c r="E130" s="69"/>
      <c r="F130" s="69">
        <v>29</v>
      </c>
      <c r="G130" s="69">
        <v>5</v>
      </c>
      <c r="H130" s="69">
        <v>19</v>
      </c>
      <c r="I130" s="69">
        <v>5</v>
      </c>
      <c r="J130" s="70">
        <v>18.3</v>
      </c>
      <c r="K130" s="71">
        <v>13.6</v>
      </c>
      <c r="L130" s="71">
        <v>3.7</v>
      </c>
      <c r="M130" s="71">
        <v>1</v>
      </c>
      <c r="N130" s="72">
        <v>1</v>
      </c>
      <c r="O130" s="72">
        <v>2787</v>
      </c>
      <c r="P130" s="72">
        <v>2312</v>
      </c>
      <c r="Q130" s="72">
        <v>522</v>
      </c>
      <c r="R130" s="72">
        <v>60</v>
      </c>
      <c r="S130" s="72">
        <v>0</v>
      </c>
      <c r="T130" s="72">
        <v>330</v>
      </c>
      <c r="U130" s="71">
        <v>82</v>
      </c>
      <c r="V130" s="72"/>
      <c r="W130" s="72"/>
      <c r="X130" s="72"/>
      <c r="Y130" s="72"/>
      <c r="Z130" s="72">
        <v>1826770</v>
      </c>
      <c r="AA130" s="72">
        <v>1330055</v>
      </c>
      <c r="AB130" s="72">
        <v>496715</v>
      </c>
      <c r="AC130" s="72"/>
      <c r="AD130" s="72">
        <v>0</v>
      </c>
      <c r="AE130" s="72">
        <v>0</v>
      </c>
      <c r="AF130" s="72">
        <v>442496</v>
      </c>
      <c r="AG130" s="72">
        <v>42742</v>
      </c>
      <c r="AH130" s="72">
        <v>466770</v>
      </c>
      <c r="AI130" s="72">
        <v>30000</v>
      </c>
      <c r="AJ130" s="72">
        <v>0</v>
      </c>
      <c r="AK130" s="72">
        <v>14841</v>
      </c>
      <c r="AL130" s="72">
        <v>156500</v>
      </c>
      <c r="AM130" s="72">
        <v>156417</v>
      </c>
      <c r="AN130" s="72">
        <v>0</v>
      </c>
      <c r="AO130" s="72">
        <v>0</v>
      </c>
      <c r="AP130" s="72">
        <v>0</v>
      </c>
      <c r="AQ130" s="72">
        <v>0</v>
      </c>
      <c r="AR130" s="72">
        <v>83</v>
      </c>
      <c r="AS130" s="72">
        <v>0</v>
      </c>
      <c r="AT130" s="72" t="s">
        <v>608</v>
      </c>
      <c r="AU130" s="72" t="s">
        <v>608</v>
      </c>
      <c r="AV130" s="72" t="s">
        <v>608</v>
      </c>
      <c r="AW130" s="72">
        <v>3293</v>
      </c>
      <c r="AX130" s="72">
        <v>3290</v>
      </c>
      <c r="AY130" s="72">
        <v>0</v>
      </c>
      <c r="AZ130" s="72">
        <v>0</v>
      </c>
      <c r="BA130" s="72">
        <v>0</v>
      </c>
      <c r="BB130" s="72">
        <v>0</v>
      </c>
      <c r="BC130" s="72">
        <v>3</v>
      </c>
      <c r="BD130" s="72">
        <v>0</v>
      </c>
      <c r="BE130" s="72">
        <v>0</v>
      </c>
      <c r="BF130" s="72">
        <v>0</v>
      </c>
      <c r="BG130" s="72">
        <v>518</v>
      </c>
      <c r="BH130" s="72">
        <v>44922</v>
      </c>
      <c r="BI130" s="72">
        <v>1365</v>
      </c>
      <c r="BJ130" s="72">
        <v>927</v>
      </c>
      <c r="BK130" s="72">
        <v>328</v>
      </c>
      <c r="BL130" s="72">
        <v>0</v>
      </c>
      <c r="BM130" s="72">
        <v>0</v>
      </c>
      <c r="BN130" s="72">
        <v>0</v>
      </c>
      <c r="BO130" s="72">
        <v>0</v>
      </c>
      <c r="BP130" s="72">
        <v>0</v>
      </c>
      <c r="BQ130" s="72">
        <v>0</v>
      </c>
      <c r="BR130" s="72"/>
      <c r="BS130" s="72">
        <v>804441</v>
      </c>
      <c r="BT130" s="72">
        <v>0</v>
      </c>
      <c r="BU130" s="72">
        <v>0</v>
      </c>
    </row>
    <row r="131" spans="1:73" s="25" customFormat="1" ht="12.75" customHeight="1" x14ac:dyDescent="0.2">
      <c r="A131" s="44" t="s">
        <v>800</v>
      </c>
      <c r="B131" s="45" t="s">
        <v>353</v>
      </c>
      <c r="C131" s="46"/>
      <c r="D131" s="69"/>
      <c r="E131" s="69"/>
      <c r="F131" s="69">
        <v>4</v>
      </c>
      <c r="G131" s="69">
        <v>1</v>
      </c>
      <c r="H131" s="69">
        <v>2</v>
      </c>
      <c r="I131" s="69">
        <v>1</v>
      </c>
      <c r="J131" s="70">
        <v>3.2</v>
      </c>
      <c r="K131" s="71">
        <v>2.7</v>
      </c>
      <c r="L131" s="71">
        <v>0.5</v>
      </c>
      <c r="M131" s="71">
        <v>0</v>
      </c>
      <c r="N131" s="72">
        <v>1</v>
      </c>
      <c r="O131" s="72">
        <v>348</v>
      </c>
      <c r="P131" s="72">
        <v>286</v>
      </c>
      <c r="Q131" s="72">
        <v>50</v>
      </c>
      <c r="R131" s="72">
        <v>7</v>
      </c>
      <c r="S131" s="72">
        <v>2</v>
      </c>
      <c r="T131" s="72">
        <v>245</v>
      </c>
      <c r="U131" s="71">
        <v>40</v>
      </c>
      <c r="V131" s="72"/>
      <c r="W131" s="72"/>
      <c r="X131" s="72"/>
      <c r="Y131" s="72"/>
      <c r="Z131" s="72">
        <v>275000</v>
      </c>
      <c r="AA131" s="72">
        <v>200000</v>
      </c>
      <c r="AB131" s="72">
        <v>75000</v>
      </c>
      <c r="AC131" s="72"/>
      <c r="AD131" s="72">
        <v>0</v>
      </c>
      <c r="AE131" s="72">
        <v>3000</v>
      </c>
      <c r="AF131" s="72">
        <v>69000</v>
      </c>
      <c r="AG131" s="72">
        <v>1000</v>
      </c>
      <c r="AH131" s="72">
        <v>0</v>
      </c>
      <c r="AI131" s="72">
        <v>0</v>
      </c>
      <c r="AJ131" s="72">
        <v>0</v>
      </c>
      <c r="AK131" s="72" t="s">
        <v>608</v>
      </c>
      <c r="AL131" s="72">
        <v>24518</v>
      </c>
      <c r="AM131" s="72">
        <v>24500</v>
      </c>
      <c r="AN131" s="72">
        <v>0</v>
      </c>
      <c r="AO131" s="72">
        <v>0</v>
      </c>
      <c r="AP131" s="72">
        <v>0</v>
      </c>
      <c r="AQ131" s="72">
        <v>8</v>
      </c>
      <c r="AR131" s="72">
        <v>10</v>
      </c>
      <c r="AS131" s="72">
        <v>0</v>
      </c>
      <c r="AT131" s="72">
        <v>150</v>
      </c>
      <c r="AU131" s="72">
        <v>5</v>
      </c>
      <c r="AV131" s="72">
        <v>10</v>
      </c>
      <c r="AW131" s="72">
        <v>641</v>
      </c>
      <c r="AX131" s="72">
        <v>636</v>
      </c>
      <c r="AY131" s="72">
        <v>0</v>
      </c>
      <c r="AZ131" s="72">
        <v>0</v>
      </c>
      <c r="BA131" s="72">
        <v>0</v>
      </c>
      <c r="BB131" s="72">
        <v>0</v>
      </c>
      <c r="BC131" s="72">
        <v>5</v>
      </c>
      <c r="BD131" s="72">
        <v>0</v>
      </c>
      <c r="BE131" s="72">
        <v>20</v>
      </c>
      <c r="BF131" s="72">
        <v>0</v>
      </c>
      <c r="BG131" s="72">
        <v>15</v>
      </c>
      <c r="BH131" s="72">
        <v>11500</v>
      </c>
      <c r="BI131" s="72">
        <v>185</v>
      </c>
      <c r="BJ131" s="72">
        <v>73</v>
      </c>
      <c r="BK131" s="72">
        <v>26</v>
      </c>
      <c r="BL131" s="72" t="s">
        <v>608</v>
      </c>
      <c r="BM131" s="72" t="s">
        <v>608</v>
      </c>
      <c r="BN131" s="72" t="s">
        <v>608</v>
      </c>
      <c r="BO131" s="72" t="s">
        <v>608</v>
      </c>
      <c r="BP131" s="72" t="s">
        <v>608</v>
      </c>
      <c r="BQ131" s="72" t="s">
        <v>608</v>
      </c>
      <c r="BR131" s="72"/>
      <c r="BS131" s="72">
        <v>61373</v>
      </c>
      <c r="BT131" s="72">
        <v>1000</v>
      </c>
      <c r="BU131" s="72">
        <v>0</v>
      </c>
    </row>
    <row r="132" spans="1:73" s="25" customFormat="1" ht="12.75" customHeight="1" x14ac:dyDescent="0.2">
      <c r="A132" s="44" t="s">
        <v>801</v>
      </c>
      <c r="B132" s="45" t="s">
        <v>354</v>
      </c>
      <c r="C132" s="46"/>
      <c r="D132" s="69"/>
      <c r="E132" s="69"/>
      <c r="F132" s="69">
        <v>1</v>
      </c>
      <c r="G132" s="69">
        <v>0</v>
      </c>
      <c r="H132" s="69">
        <v>1</v>
      </c>
      <c r="I132" s="69">
        <v>0</v>
      </c>
      <c r="J132" s="70">
        <v>0.5</v>
      </c>
      <c r="K132" s="71">
        <v>0.5</v>
      </c>
      <c r="L132" s="71">
        <v>0</v>
      </c>
      <c r="M132" s="71">
        <v>0</v>
      </c>
      <c r="N132" s="72">
        <v>1</v>
      </c>
      <c r="O132" s="72">
        <v>78</v>
      </c>
      <c r="P132" s="72">
        <v>42</v>
      </c>
      <c r="Q132" s="72">
        <v>6</v>
      </c>
      <c r="R132" s="72">
        <v>1</v>
      </c>
      <c r="S132" s="72">
        <v>0</v>
      </c>
      <c r="T132" s="72">
        <v>180</v>
      </c>
      <c r="U132" s="71">
        <v>40</v>
      </c>
      <c r="V132" s="72"/>
      <c r="W132" s="72"/>
      <c r="X132" s="72"/>
      <c r="Y132" s="72"/>
      <c r="Z132" s="72">
        <v>48790</v>
      </c>
      <c r="AA132" s="72">
        <v>47290</v>
      </c>
      <c r="AB132" s="72">
        <v>1500</v>
      </c>
      <c r="AC132" s="72"/>
      <c r="AD132" s="72">
        <v>0</v>
      </c>
      <c r="AE132" s="72">
        <v>0</v>
      </c>
      <c r="AF132" s="72">
        <v>1500</v>
      </c>
      <c r="AG132" s="72">
        <v>76</v>
      </c>
      <c r="AH132" s="72" t="s">
        <v>608</v>
      </c>
      <c r="AI132" s="72">
        <v>0</v>
      </c>
      <c r="AJ132" s="72">
        <v>0</v>
      </c>
      <c r="AK132" s="72">
        <v>0</v>
      </c>
      <c r="AL132" s="72">
        <v>5570</v>
      </c>
      <c r="AM132" s="72">
        <v>5547</v>
      </c>
      <c r="AN132" s="72">
        <v>0</v>
      </c>
      <c r="AO132" s="72">
        <v>0</v>
      </c>
      <c r="AP132" s="72">
        <v>0</v>
      </c>
      <c r="AQ132" s="72">
        <v>0</v>
      </c>
      <c r="AR132" s="72">
        <v>23</v>
      </c>
      <c r="AS132" s="72">
        <v>0</v>
      </c>
      <c r="AT132" s="72">
        <v>35</v>
      </c>
      <c r="AU132" s="72">
        <v>11</v>
      </c>
      <c r="AV132" s="72">
        <v>0</v>
      </c>
      <c r="AW132" s="72">
        <v>46</v>
      </c>
      <c r="AX132" s="72">
        <v>46</v>
      </c>
      <c r="AY132" s="72">
        <v>0</v>
      </c>
      <c r="AZ132" s="72">
        <v>0</v>
      </c>
      <c r="BA132" s="72">
        <v>0</v>
      </c>
      <c r="BB132" s="72">
        <v>0</v>
      </c>
      <c r="BC132" s="72">
        <v>0</v>
      </c>
      <c r="BD132" s="72">
        <v>0</v>
      </c>
      <c r="BE132" s="72">
        <v>0</v>
      </c>
      <c r="BF132" s="72">
        <v>0</v>
      </c>
      <c r="BG132" s="72">
        <v>0</v>
      </c>
      <c r="BH132" s="72">
        <v>35</v>
      </c>
      <c r="BI132" s="72">
        <v>20</v>
      </c>
      <c r="BJ132" s="72">
        <v>0</v>
      </c>
      <c r="BK132" s="72">
        <v>28</v>
      </c>
      <c r="BL132" s="72">
        <v>0</v>
      </c>
      <c r="BM132" s="72">
        <v>0</v>
      </c>
      <c r="BN132" s="72">
        <v>0</v>
      </c>
      <c r="BO132" s="72">
        <v>0</v>
      </c>
      <c r="BP132" s="72">
        <v>0</v>
      </c>
      <c r="BQ132" s="72">
        <v>150</v>
      </c>
      <c r="BR132" s="72"/>
      <c r="BS132" s="72" t="s">
        <v>608</v>
      </c>
      <c r="BT132" s="72">
        <v>0</v>
      </c>
      <c r="BU132" s="72">
        <v>0</v>
      </c>
    </row>
    <row r="133" spans="1:73" s="25" customFormat="1" ht="12.75" customHeight="1" x14ac:dyDescent="0.2">
      <c r="A133" s="44" t="s">
        <v>802</v>
      </c>
      <c r="B133" s="45" t="s">
        <v>355</v>
      </c>
      <c r="C133" s="46"/>
      <c r="D133" s="69"/>
      <c r="E133" s="69"/>
      <c r="F133" s="69">
        <v>1</v>
      </c>
      <c r="G133" s="69">
        <v>0</v>
      </c>
      <c r="H133" s="69">
        <v>1</v>
      </c>
      <c r="I133" s="69">
        <v>0</v>
      </c>
      <c r="J133" s="70">
        <v>0.5</v>
      </c>
      <c r="K133" s="71">
        <v>0.5</v>
      </c>
      <c r="L133" s="71">
        <v>0</v>
      </c>
      <c r="M133" s="71">
        <v>0</v>
      </c>
      <c r="N133" s="72">
        <v>1</v>
      </c>
      <c r="O133" s="72">
        <v>120</v>
      </c>
      <c r="P133" s="72">
        <v>60</v>
      </c>
      <c r="Q133" s="72">
        <v>14</v>
      </c>
      <c r="R133" s="72">
        <v>2</v>
      </c>
      <c r="S133" s="72">
        <v>1</v>
      </c>
      <c r="T133" s="72">
        <v>230</v>
      </c>
      <c r="U133" s="71">
        <v>20</v>
      </c>
      <c r="V133" s="72"/>
      <c r="W133" s="72"/>
      <c r="X133" s="72"/>
      <c r="Y133" s="72"/>
      <c r="Z133" s="72" t="s">
        <v>608</v>
      </c>
      <c r="AA133" s="72" t="s">
        <v>608</v>
      </c>
      <c r="AB133" s="72" t="s">
        <v>608</v>
      </c>
      <c r="AC133" s="72"/>
      <c r="AD133" s="72" t="s">
        <v>608</v>
      </c>
      <c r="AE133" s="72" t="s">
        <v>608</v>
      </c>
      <c r="AF133" s="72">
        <v>23000</v>
      </c>
      <c r="AG133" s="72" t="s">
        <v>608</v>
      </c>
      <c r="AH133" s="72" t="s">
        <v>608</v>
      </c>
      <c r="AI133" s="72" t="s">
        <v>608</v>
      </c>
      <c r="AJ133" s="72">
        <v>0</v>
      </c>
      <c r="AK133" s="72" t="s">
        <v>608</v>
      </c>
      <c r="AL133" s="72">
        <v>18815</v>
      </c>
      <c r="AM133" s="72">
        <v>18000</v>
      </c>
      <c r="AN133" s="72">
        <v>0</v>
      </c>
      <c r="AO133" s="72">
        <v>0</v>
      </c>
      <c r="AP133" s="72">
        <v>800</v>
      </c>
      <c r="AQ133" s="72">
        <v>15</v>
      </c>
      <c r="AR133" s="72">
        <v>0</v>
      </c>
      <c r="AS133" s="72">
        <v>0</v>
      </c>
      <c r="AT133" s="72">
        <v>0</v>
      </c>
      <c r="AU133" s="72">
        <v>0</v>
      </c>
      <c r="AV133" s="72">
        <v>0</v>
      </c>
      <c r="AW133" s="72">
        <v>1505</v>
      </c>
      <c r="AX133" s="72">
        <v>1500</v>
      </c>
      <c r="AY133" s="72">
        <v>0</v>
      </c>
      <c r="AZ133" s="72">
        <v>0</v>
      </c>
      <c r="BA133" s="72">
        <v>0</v>
      </c>
      <c r="BB133" s="72">
        <v>5</v>
      </c>
      <c r="BC133" s="72">
        <v>0</v>
      </c>
      <c r="BD133" s="72">
        <v>0</v>
      </c>
      <c r="BE133" s="72">
        <v>0</v>
      </c>
      <c r="BF133" s="72">
        <v>0</v>
      </c>
      <c r="BG133" s="72" t="s">
        <v>608</v>
      </c>
      <c r="BH133" s="72">
        <v>596</v>
      </c>
      <c r="BI133" s="72">
        <v>75</v>
      </c>
      <c r="BJ133" s="72">
        <v>58</v>
      </c>
      <c r="BK133" s="72" t="s">
        <v>608</v>
      </c>
      <c r="BL133" s="72" t="s">
        <v>608</v>
      </c>
      <c r="BM133" s="72" t="s">
        <v>608</v>
      </c>
      <c r="BN133" s="72" t="s">
        <v>608</v>
      </c>
      <c r="BO133" s="72" t="s">
        <v>608</v>
      </c>
      <c r="BP133" s="72" t="s">
        <v>608</v>
      </c>
      <c r="BQ133" s="72" t="s">
        <v>608</v>
      </c>
      <c r="BR133" s="72"/>
      <c r="BS133" s="72" t="s">
        <v>608</v>
      </c>
      <c r="BT133" s="72" t="s">
        <v>608</v>
      </c>
      <c r="BU133" s="72" t="s">
        <v>608</v>
      </c>
    </row>
    <row r="134" spans="1:73" s="25" customFormat="1" ht="12.75" customHeight="1" x14ac:dyDescent="0.2">
      <c r="A134" s="44" t="s">
        <v>843</v>
      </c>
      <c r="B134" s="45" t="s">
        <v>441</v>
      </c>
      <c r="C134" s="46"/>
      <c r="D134" s="69"/>
      <c r="E134" s="69"/>
      <c r="F134" s="69">
        <v>1</v>
      </c>
      <c r="G134" s="69">
        <v>0</v>
      </c>
      <c r="H134" s="69">
        <v>0</v>
      </c>
      <c r="I134" s="69">
        <v>1</v>
      </c>
      <c r="J134" s="70">
        <v>0.3</v>
      </c>
      <c r="K134" s="71">
        <v>0.3</v>
      </c>
      <c r="L134" s="71">
        <v>0</v>
      </c>
      <c r="M134" s="71">
        <v>0</v>
      </c>
      <c r="N134" s="72">
        <v>1</v>
      </c>
      <c r="O134" s="72">
        <v>90</v>
      </c>
      <c r="P134" s="72">
        <v>90</v>
      </c>
      <c r="Q134" s="72">
        <v>2</v>
      </c>
      <c r="R134" s="72">
        <v>1</v>
      </c>
      <c r="S134" s="72">
        <v>1</v>
      </c>
      <c r="T134" s="72">
        <v>260</v>
      </c>
      <c r="U134" s="71">
        <v>40</v>
      </c>
      <c r="V134" s="72"/>
      <c r="W134" s="72"/>
      <c r="X134" s="72"/>
      <c r="Y134" s="72"/>
      <c r="Z134" s="72">
        <v>30000</v>
      </c>
      <c r="AA134" s="72">
        <v>0</v>
      </c>
      <c r="AB134" s="72">
        <v>30000</v>
      </c>
      <c r="AC134" s="72"/>
      <c r="AD134" s="72">
        <v>0</v>
      </c>
      <c r="AE134" s="72">
        <v>0</v>
      </c>
      <c r="AF134" s="72">
        <v>30000</v>
      </c>
      <c r="AG134" s="72">
        <v>0</v>
      </c>
      <c r="AH134" s="72">
        <v>30000</v>
      </c>
      <c r="AI134" s="72">
        <v>0</v>
      </c>
      <c r="AJ134" s="72">
        <v>0</v>
      </c>
      <c r="AK134" s="72">
        <v>0</v>
      </c>
      <c r="AL134" s="72">
        <v>4288</v>
      </c>
      <c r="AM134" s="72">
        <v>3710</v>
      </c>
      <c r="AN134" s="72">
        <v>0</v>
      </c>
      <c r="AO134" s="72">
        <v>0</v>
      </c>
      <c r="AP134" s="72">
        <v>0</v>
      </c>
      <c r="AQ134" s="72">
        <v>567</v>
      </c>
      <c r="AR134" s="72">
        <v>11</v>
      </c>
      <c r="AS134" s="72">
        <v>0</v>
      </c>
      <c r="AT134" s="72">
        <v>0</v>
      </c>
      <c r="AU134" s="72">
        <v>0</v>
      </c>
      <c r="AV134" s="72">
        <v>0</v>
      </c>
      <c r="AW134" s="72">
        <v>214</v>
      </c>
      <c r="AX134" s="72">
        <v>160</v>
      </c>
      <c r="AY134" s="72">
        <v>0</v>
      </c>
      <c r="AZ134" s="72">
        <v>0</v>
      </c>
      <c r="BA134" s="72">
        <v>0</v>
      </c>
      <c r="BB134" s="72">
        <v>50</v>
      </c>
      <c r="BC134" s="72">
        <v>4</v>
      </c>
      <c r="BD134" s="72">
        <v>0</v>
      </c>
      <c r="BE134" s="72">
        <v>0</v>
      </c>
      <c r="BF134" s="72">
        <v>0</v>
      </c>
      <c r="BG134" s="72">
        <v>0</v>
      </c>
      <c r="BH134" s="72">
        <v>0</v>
      </c>
      <c r="BI134" s="72">
        <v>0</v>
      </c>
      <c r="BJ134" s="72">
        <v>0</v>
      </c>
      <c r="BK134" s="72">
        <v>0</v>
      </c>
      <c r="BL134" s="72">
        <v>0</v>
      </c>
      <c r="BM134" s="72">
        <v>0</v>
      </c>
      <c r="BN134" s="72">
        <v>0</v>
      </c>
      <c r="BO134" s="72">
        <v>0</v>
      </c>
      <c r="BP134" s="72">
        <v>0</v>
      </c>
      <c r="BQ134" s="72">
        <v>0</v>
      </c>
      <c r="BR134" s="72"/>
      <c r="BS134" s="72">
        <v>0</v>
      </c>
      <c r="BT134" s="72">
        <v>0</v>
      </c>
      <c r="BU134" s="72">
        <v>0</v>
      </c>
    </row>
    <row r="135" spans="1:73" s="25" customFormat="1" ht="12.75" customHeight="1" x14ac:dyDescent="0.2">
      <c r="A135" s="44" t="s">
        <v>803</v>
      </c>
      <c r="B135" s="45" t="s">
        <v>356</v>
      </c>
      <c r="C135" s="46"/>
      <c r="D135" s="69"/>
      <c r="E135" s="69"/>
      <c r="F135" s="69">
        <v>3</v>
      </c>
      <c r="G135" s="69">
        <v>1</v>
      </c>
      <c r="H135" s="69">
        <v>1</v>
      </c>
      <c r="I135" s="69">
        <v>1</v>
      </c>
      <c r="J135" s="70">
        <v>1.6</v>
      </c>
      <c r="K135" s="71">
        <v>1.5</v>
      </c>
      <c r="L135" s="71">
        <v>0.1</v>
      </c>
      <c r="M135" s="71">
        <v>0</v>
      </c>
      <c r="N135" s="72">
        <v>1</v>
      </c>
      <c r="O135" s="72">
        <v>400</v>
      </c>
      <c r="P135" s="72">
        <v>320</v>
      </c>
      <c r="Q135" s="72">
        <v>35</v>
      </c>
      <c r="R135" s="72">
        <v>4</v>
      </c>
      <c r="S135" s="72">
        <v>0</v>
      </c>
      <c r="T135" s="72">
        <v>300</v>
      </c>
      <c r="U135" s="71">
        <v>82</v>
      </c>
      <c r="V135" s="72"/>
      <c r="W135" s="72"/>
      <c r="X135" s="72"/>
      <c r="Y135" s="72"/>
      <c r="Z135" s="72" t="s">
        <v>608</v>
      </c>
      <c r="AA135" s="72" t="s">
        <v>608</v>
      </c>
      <c r="AB135" s="72" t="s">
        <v>608</v>
      </c>
      <c r="AC135" s="72"/>
      <c r="AD135" s="72" t="s">
        <v>608</v>
      </c>
      <c r="AE135" s="72" t="s">
        <v>608</v>
      </c>
      <c r="AF135" s="72">
        <v>55000</v>
      </c>
      <c r="AG135" s="72">
        <v>2000</v>
      </c>
      <c r="AH135" s="72" t="s">
        <v>608</v>
      </c>
      <c r="AI135" s="72">
        <v>0</v>
      </c>
      <c r="AJ135" s="72">
        <v>0</v>
      </c>
      <c r="AK135" s="72">
        <v>2000</v>
      </c>
      <c r="AL135" s="72">
        <v>22120</v>
      </c>
      <c r="AM135" s="72">
        <v>22000</v>
      </c>
      <c r="AN135" s="72">
        <v>0</v>
      </c>
      <c r="AO135" s="72">
        <v>0</v>
      </c>
      <c r="AP135" s="72">
        <v>0</v>
      </c>
      <c r="AQ135" s="72">
        <v>0</v>
      </c>
      <c r="AR135" s="72">
        <v>120</v>
      </c>
      <c r="AS135" s="72">
        <v>0</v>
      </c>
      <c r="AT135" s="72">
        <v>0</v>
      </c>
      <c r="AU135" s="72">
        <v>5</v>
      </c>
      <c r="AV135" s="72">
        <v>0</v>
      </c>
      <c r="AW135" s="72">
        <v>950</v>
      </c>
      <c r="AX135" s="72">
        <v>935</v>
      </c>
      <c r="AY135" s="72">
        <v>0</v>
      </c>
      <c r="AZ135" s="72">
        <v>0</v>
      </c>
      <c r="BA135" s="72">
        <v>0</v>
      </c>
      <c r="BB135" s="72">
        <v>0</v>
      </c>
      <c r="BC135" s="72">
        <v>15</v>
      </c>
      <c r="BD135" s="72">
        <v>0</v>
      </c>
      <c r="BE135" s="72">
        <v>0</v>
      </c>
      <c r="BF135" s="72">
        <v>0</v>
      </c>
      <c r="BG135" s="72">
        <v>4</v>
      </c>
      <c r="BH135" s="72">
        <v>7100</v>
      </c>
      <c r="BI135" s="72">
        <v>124</v>
      </c>
      <c r="BJ135" s="72">
        <v>72</v>
      </c>
      <c r="BK135" s="72">
        <v>11</v>
      </c>
      <c r="BL135" s="72">
        <v>0</v>
      </c>
      <c r="BM135" s="72">
        <v>0</v>
      </c>
      <c r="BN135" s="72">
        <v>0</v>
      </c>
      <c r="BO135" s="72">
        <v>0</v>
      </c>
      <c r="BP135" s="72">
        <v>0</v>
      </c>
      <c r="BQ135" s="72">
        <v>0</v>
      </c>
      <c r="BR135" s="72"/>
      <c r="BS135" s="72">
        <v>66000</v>
      </c>
      <c r="BT135" s="72">
        <v>0</v>
      </c>
      <c r="BU135" s="72">
        <v>0</v>
      </c>
    </row>
    <row r="136" spans="1:73" s="25" customFormat="1" ht="12.75" customHeight="1" x14ac:dyDescent="0.2">
      <c r="A136" s="44" t="s">
        <v>823</v>
      </c>
      <c r="B136" s="45" t="s">
        <v>384</v>
      </c>
      <c r="C136" s="46"/>
      <c r="D136" s="69"/>
      <c r="E136" s="69"/>
      <c r="F136" s="69">
        <v>16</v>
      </c>
      <c r="G136" s="69">
        <v>5</v>
      </c>
      <c r="H136" s="69">
        <v>11</v>
      </c>
      <c r="I136" s="69">
        <v>0</v>
      </c>
      <c r="J136" s="70">
        <v>12.2</v>
      </c>
      <c r="K136" s="71">
        <v>10.7</v>
      </c>
      <c r="L136" s="71">
        <v>1.5</v>
      </c>
      <c r="M136" s="71">
        <v>0</v>
      </c>
      <c r="N136" s="72">
        <v>1</v>
      </c>
      <c r="O136" s="72">
        <v>2202</v>
      </c>
      <c r="P136" s="72">
        <v>1300</v>
      </c>
      <c r="Q136" s="72">
        <v>139</v>
      </c>
      <c r="R136" s="72">
        <v>14</v>
      </c>
      <c r="S136" s="72">
        <v>3</v>
      </c>
      <c r="T136" s="72">
        <v>300</v>
      </c>
      <c r="U136" s="71">
        <v>73</v>
      </c>
      <c r="V136" s="72"/>
      <c r="W136" s="72"/>
      <c r="X136" s="72"/>
      <c r="Y136" s="72"/>
      <c r="Z136" s="72">
        <v>2172094</v>
      </c>
      <c r="AA136" s="72">
        <v>1205821</v>
      </c>
      <c r="AB136" s="72">
        <v>966273</v>
      </c>
      <c r="AC136" s="72"/>
      <c r="AD136" s="72">
        <v>137087</v>
      </c>
      <c r="AE136" s="72">
        <v>78606</v>
      </c>
      <c r="AF136" s="72">
        <v>644686</v>
      </c>
      <c r="AG136" s="72">
        <v>87435</v>
      </c>
      <c r="AH136" s="72">
        <v>2172093</v>
      </c>
      <c r="AI136" s="72">
        <v>0</v>
      </c>
      <c r="AJ136" s="72">
        <v>0</v>
      </c>
      <c r="AK136" s="72">
        <v>61616</v>
      </c>
      <c r="AL136" s="72">
        <v>183755</v>
      </c>
      <c r="AM136" s="72">
        <v>183755</v>
      </c>
      <c r="AN136" s="72">
        <v>0</v>
      </c>
      <c r="AO136" s="72" t="s">
        <v>608</v>
      </c>
      <c r="AP136" s="72">
        <v>0</v>
      </c>
      <c r="AQ136" s="72" t="s">
        <v>608</v>
      </c>
      <c r="AR136" s="72" t="s">
        <v>608</v>
      </c>
      <c r="AS136" s="72" t="s">
        <v>608</v>
      </c>
      <c r="AT136" s="72" t="s">
        <v>608</v>
      </c>
      <c r="AU136" s="72" t="s">
        <v>608</v>
      </c>
      <c r="AV136" s="72" t="s">
        <v>608</v>
      </c>
      <c r="AW136" s="72">
        <v>3400</v>
      </c>
      <c r="AX136" s="72">
        <v>3400</v>
      </c>
      <c r="AY136" s="72">
        <v>0</v>
      </c>
      <c r="AZ136" s="72">
        <v>0</v>
      </c>
      <c r="BA136" s="72">
        <v>0</v>
      </c>
      <c r="BB136" s="72" t="s">
        <v>608</v>
      </c>
      <c r="BC136" s="72" t="s">
        <v>608</v>
      </c>
      <c r="BD136" s="72" t="s">
        <v>608</v>
      </c>
      <c r="BE136" s="72" t="s">
        <v>608</v>
      </c>
      <c r="BF136" s="72">
        <v>0</v>
      </c>
      <c r="BG136" s="72" t="s">
        <v>608</v>
      </c>
      <c r="BH136" s="72">
        <v>44671</v>
      </c>
      <c r="BI136" s="72">
        <v>968</v>
      </c>
      <c r="BJ136" s="72">
        <v>726</v>
      </c>
      <c r="BK136" s="72" t="s">
        <v>608</v>
      </c>
      <c r="BL136" s="72">
        <v>0</v>
      </c>
      <c r="BM136" s="72">
        <v>0</v>
      </c>
      <c r="BN136" s="72">
        <v>0</v>
      </c>
      <c r="BO136" s="72">
        <v>0</v>
      </c>
      <c r="BP136" s="72">
        <v>0</v>
      </c>
      <c r="BQ136" s="72">
        <v>0</v>
      </c>
      <c r="BR136" s="72"/>
      <c r="BS136" s="72" t="s">
        <v>608</v>
      </c>
      <c r="BT136" s="72" t="s">
        <v>608</v>
      </c>
      <c r="BU136" s="72" t="s">
        <v>608</v>
      </c>
    </row>
    <row r="137" spans="1:73" s="25" customFormat="1" ht="12.75" customHeight="1" x14ac:dyDescent="0.2">
      <c r="A137" s="44" t="s">
        <v>824</v>
      </c>
      <c r="B137" s="45" t="s">
        <v>385</v>
      </c>
      <c r="C137" s="46"/>
      <c r="D137" s="69"/>
      <c r="E137" s="69"/>
      <c r="F137" s="69">
        <v>10</v>
      </c>
      <c r="G137" s="69">
        <v>4</v>
      </c>
      <c r="H137" s="69">
        <v>6</v>
      </c>
      <c r="I137" s="69">
        <v>0</v>
      </c>
      <c r="J137" s="70">
        <v>7.7</v>
      </c>
      <c r="K137" s="71">
        <v>7.2</v>
      </c>
      <c r="L137" s="71">
        <v>0.5</v>
      </c>
      <c r="M137" s="71">
        <v>0</v>
      </c>
      <c r="N137" s="72">
        <v>1</v>
      </c>
      <c r="O137" s="72">
        <v>238</v>
      </c>
      <c r="P137" s="72">
        <v>191</v>
      </c>
      <c r="Q137" s="72">
        <v>41</v>
      </c>
      <c r="R137" s="72">
        <v>9</v>
      </c>
      <c r="S137" s="72">
        <v>2</v>
      </c>
      <c r="T137" s="72">
        <v>226</v>
      </c>
      <c r="U137" s="71">
        <v>49</v>
      </c>
      <c r="V137" s="72"/>
      <c r="W137" s="72"/>
      <c r="X137" s="72"/>
      <c r="Y137" s="72"/>
      <c r="Z137" s="72">
        <v>827139</v>
      </c>
      <c r="AA137" s="72">
        <v>659269</v>
      </c>
      <c r="AB137" s="72">
        <v>167870</v>
      </c>
      <c r="AC137" s="72"/>
      <c r="AD137" s="72">
        <v>0</v>
      </c>
      <c r="AE137" s="72">
        <v>5600</v>
      </c>
      <c r="AF137" s="72">
        <v>162270</v>
      </c>
      <c r="AG137" s="72">
        <v>27003</v>
      </c>
      <c r="AH137" s="72">
        <v>0</v>
      </c>
      <c r="AI137" s="72">
        <v>0</v>
      </c>
      <c r="AJ137" s="72">
        <v>0</v>
      </c>
      <c r="AK137" s="72">
        <v>2454</v>
      </c>
      <c r="AL137" s="72">
        <v>82768</v>
      </c>
      <c r="AM137" s="72">
        <v>59343</v>
      </c>
      <c r="AN137" s="72">
        <v>0</v>
      </c>
      <c r="AO137" s="72">
        <v>200</v>
      </c>
      <c r="AP137" s="72">
        <v>0</v>
      </c>
      <c r="AQ137" s="72">
        <v>0</v>
      </c>
      <c r="AR137" s="72">
        <v>2484</v>
      </c>
      <c r="AS137" s="72">
        <v>20741</v>
      </c>
      <c r="AT137" s="72">
        <v>34</v>
      </c>
      <c r="AU137" s="72">
        <v>529</v>
      </c>
      <c r="AV137" s="72">
        <v>127</v>
      </c>
      <c r="AW137" s="72">
        <v>3897</v>
      </c>
      <c r="AX137" s="72">
        <v>2713</v>
      </c>
      <c r="AY137" s="72">
        <v>0</v>
      </c>
      <c r="AZ137" s="72">
        <v>0</v>
      </c>
      <c r="BA137" s="72">
        <v>0</v>
      </c>
      <c r="BB137" s="72">
        <v>0</v>
      </c>
      <c r="BC137" s="72">
        <v>83</v>
      </c>
      <c r="BD137" s="72">
        <v>1101</v>
      </c>
      <c r="BE137" s="72" t="s">
        <v>608</v>
      </c>
      <c r="BF137" s="72">
        <v>6</v>
      </c>
      <c r="BG137" s="72">
        <v>14</v>
      </c>
      <c r="BH137" s="72">
        <v>17745</v>
      </c>
      <c r="BI137" s="72">
        <v>47</v>
      </c>
      <c r="BJ137" s="72">
        <v>64</v>
      </c>
      <c r="BK137" s="72">
        <v>124</v>
      </c>
      <c r="BL137" s="72">
        <v>5</v>
      </c>
      <c r="BM137" s="72">
        <v>2</v>
      </c>
      <c r="BN137" s="72">
        <v>0</v>
      </c>
      <c r="BO137" s="72">
        <v>3</v>
      </c>
      <c r="BP137" s="72">
        <v>0</v>
      </c>
      <c r="BQ137" s="72" t="s">
        <v>608</v>
      </c>
      <c r="BR137" s="72"/>
      <c r="BS137" s="72">
        <v>11409</v>
      </c>
      <c r="BT137" s="72" t="s">
        <v>608</v>
      </c>
      <c r="BU137" s="72" t="s">
        <v>608</v>
      </c>
    </row>
    <row r="138" spans="1:73" s="25" customFormat="1" ht="12.75" customHeight="1" x14ac:dyDescent="0.2">
      <c r="A138" s="44" t="s">
        <v>804</v>
      </c>
      <c r="B138" s="45" t="s">
        <v>357</v>
      </c>
      <c r="C138" s="46"/>
      <c r="D138" s="69"/>
      <c r="E138" s="69"/>
      <c r="F138" s="69">
        <v>3</v>
      </c>
      <c r="G138" s="69">
        <v>0</v>
      </c>
      <c r="H138" s="69">
        <v>2</v>
      </c>
      <c r="I138" s="69">
        <v>1</v>
      </c>
      <c r="J138" s="70">
        <v>1.4</v>
      </c>
      <c r="K138" s="71">
        <v>1.4</v>
      </c>
      <c r="L138" s="71">
        <v>0</v>
      </c>
      <c r="M138" s="71">
        <v>0</v>
      </c>
      <c r="N138" s="72">
        <v>1</v>
      </c>
      <c r="O138" s="72" t="s">
        <v>608</v>
      </c>
      <c r="P138" s="72" t="s">
        <v>608</v>
      </c>
      <c r="Q138" s="72">
        <v>20</v>
      </c>
      <c r="R138" s="72">
        <v>6</v>
      </c>
      <c r="S138" s="72">
        <v>14</v>
      </c>
      <c r="T138" s="72">
        <v>225</v>
      </c>
      <c r="U138" s="71">
        <v>40</v>
      </c>
      <c r="V138" s="72"/>
      <c r="W138" s="72"/>
      <c r="X138" s="72"/>
      <c r="Y138" s="72"/>
      <c r="Z138" s="72" t="s">
        <v>608</v>
      </c>
      <c r="AA138" s="72" t="s">
        <v>608</v>
      </c>
      <c r="AB138" s="72" t="s">
        <v>608</v>
      </c>
      <c r="AC138" s="72"/>
      <c r="AD138" s="72" t="s">
        <v>608</v>
      </c>
      <c r="AE138" s="72" t="s">
        <v>608</v>
      </c>
      <c r="AF138" s="72">
        <v>11000</v>
      </c>
      <c r="AG138" s="72" t="s">
        <v>608</v>
      </c>
      <c r="AH138" s="72">
        <v>5000</v>
      </c>
      <c r="AI138" s="72">
        <v>6000</v>
      </c>
      <c r="AJ138" s="72">
        <v>0</v>
      </c>
      <c r="AK138" s="72">
        <v>0</v>
      </c>
      <c r="AL138" s="72">
        <v>10040</v>
      </c>
      <c r="AM138" s="72">
        <v>389</v>
      </c>
      <c r="AN138" s="72">
        <v>0</v>
      </c>
      <c r="AO138" s="72">
        <v>0</v>
      </c>
      <c r="AP138" s="72">
        <v>0</v>
      </c>
      <c r="AQ138" s="72">
        <v>0</v>
      </c>
      <c r="AR138" s="72">
        <v>9651</v>
      </c>
      <c r="AS138" s="72">
        <v>0</v>
      </c>
      <c r="AT138" s="72">
        <v>0</v>
      </c>
      <c r="AU138" s="72">
        <v>0</v>
      </c>
      <c r="AV138" s="72">
        <v>294</v>
      </c>
      <c r="AW138" s="72">
        <v>570</v>
      </c>
      <c r="AX138" s="72">
        <v>6</v>
      </c>
      <c r="AY138" s="72">
        <v>0</v>
      </c>
      <c r="AZ138" s="72">
        <v>0</v>
      </c>
      <c r="BA138" s="72">
        <v>0</v>
      </c>
      <c r="BB138" s="72">
        <v>0</v>
      </c>
      <c r="BC138" s="72">
        <v>270</v>
      </c>
      <c r="BD138" s="72">
        <v>294</v>
      </c>
      <c r="BE138" s="72">
        <v>0</v>
      </c>
      <c r="BF138" s="72">
        <v>0</v>
      </c>
      <c r="BG138" s="72">
        <v>2</v>
      </c>
      <c r="BH138" s="72">
        <v>7245</v>
      </c>
      <c r="BI138" s="72">
        <v>0</v>
      </c>
      <c r="BJ138" s="72">
        <v>0</v>
      </c>
      <c r="BK138" s="72">
        <v>0</v>
      </c>
      <c r="BL138" s="72">
        <v>0</v>
      </c>
      <c r="BM138" s="72">
        <v>0</v>
      </c>
      <c r="BN138" s="72">
        <v>0</v>
      </c>
      <c r="BO138" s="72">
        <v>0</v>
      </c>
      <c r="BP138" s="72">
        <v>0</v>
      </c>
      <c r="BQ138" s="72">
        <v>0</v>
      </c>
      <c r="BR138" s="72"/>
      <c r="BS138" s="72" t="s">
        <v>608</v>
      </c>
      <c r="BT138" s="72" t="s">
        <v>608</v>
      </c>
      <c r="BU138" s="72" t="s">
        <v>608</v>
      </c>
    </row>
    <row r="139" spans="1:73" s="25" customFormat="1" ht="12.75" customHeight="1" x14ac:dyDescent="0.2">
      <c r="A139" s="44" t="s">
        <v>805</v>
      </c>
      <c r="B139" s="45" t="s">
        <v>358</v>
      </c>
      <c r="C139" s="46"/>
      <c r="D139" s="69"/>
      <c r="E139" s="69"/>
      <c r="F139" s="69">
        <v>4</v>
      </c>
      <c r="G139" s="69">
        <v>0</v>
      </c>
      <c r="H139" s="69">
        <v>2</v>
      </c>
      <c r="I139" s="69">
        <v>2</v>
      </c>
      <c r="J139" s="70">
        <v>1.8</v>
      </c>
      <c r="K139" s="71">
        <v>1.4</v>
      </c>
      <c r="L139" s="71">
        <v>0.4</v>
      </c>
      <c r="M139" s="71">
        <v>0</v>
      </c>
      <c r="N139" s="72">
        <v>1</v>
      </c>
      <c r="O139" s="72">
        <v>128</v>
      </c>
      <c r="P139" s="72">
        <v>84</v>
      </c>
      <c r="Q139" s="72">
        <v>23</v>
      </c>
      <c r="R139" s="72">
        <v>10</v>
      </c>
      <c r="S139" s="72">
        <v>13</v>
      </c>
      <c r="T139" s="72">
        <v>219</v>
      </c>
      <c r="U139" s="71">
        <v>34</v>
      </c>
      <c r="V139" s="72"/>
      <c r="W139" s="72"/>
      <c r="X139" s="72"/>
      <c r="Y139" s="72"/>
      <c r="Z139" s="72">
        <v>205000</v>
      </c>
      <c r="AA139" s="72">
        <v>150000</v>
      </c>
      <c r="AB139" s="72">
        <v>55000</v>
      </c>
      <c r="AC139" s="72"/>
      <c r="AD139" s="72">
        <v>0</v>
      </c>
      <c r="AE139" s="72">
        <v>0</v>
      </c>
      <c r="AF139" s="72">
        <v>50382</v>
      </c>
      <c r="AG139" s="72">
        <v>40000</v>
      </c>
      <c r="AH139" s="72">
        <v>0</v>
      </c>
      <c r="AI139" s="72">
        <v>0</v>
      </c>
      <c r="AJ139" s="72">
        <v>0</v>
      </c>
      <c r="AK139" s="72">
        <v>0</v>
      </c>
      <c r="AL139" s="72">
        <v>4260</v>
      </c>
      <c r="AM139" s="72">
        <v>77</v>
      </c>
      <c r="AN139" s="72">
        <v>0</v>
      </c>
      <c r="AO139" s="72">
        <v>0</v>
      </c>
      <c r="AP139" s="72">
        <v>0</v>
      </c>
      <c r="AQ139" s="72">
        <v>0</v>
      </c>
      <c r="AR139" s="72">
        <v>4183</v>
      </c>
      <c r="AS139" s="72">
        <v>0</v>
      </c>
      <c r="AT139" s="72">
        <v>0</v>
      </c>
      <c r="AU139" s="72">
        <v>0</v>
      </c>
      <c r="AV139" s="72">
        <v>0</v>
      </c>
      <c r="AW139" s="72">
        <v>426</v>
      </c>
      <c r="AX139" s="72">
        <v>3</v>
      </c>
      <c r="AY139" s="72">
        <v>0</v>
      </c>
      <c r="AZ139" s="72">
        <v>0</v>
      </c>
      <c r="BA139" s="72">
        <v>0</v>
      </c>
      <c r="BB139" s="72">
        <v>0</v>
      </c>
      <c r="BC139" s="72">
        <v>423</v>
      </c>
      <c r="BD139" s="72">
        <v>0</v>
      </c>
      <c r="BE139" s="72">
        <v>0</v>
      </c>
      <c r="BF139" s="72">
        <v>0</v>
      </c>
      <c r="BG139" s="72">
        <v>0</v>
      </c>
      <c r="BH139" s="72">
        <v>8262</v>
      </c>
      <c r="BI139" s="72">
        <v>0</v>
      </c>
      <c r="BJ139" s="72">
        <v>0</v>
      </c>
      <c r="BK139" s="72">
        <v>0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>
        <v>0</v>
      </c>
      <c r="BR139" s="72"/>
      <c r="BS139" s="72">
        <v>9575</v>
      </c>
      <c r="BT139" s="72">
        <v>0</v>
      </c>
      <c r="BU139" s="72">
        <v>0</v>
      </c>
    </row>
    <row r="140" spans="1:73" s="25" customFormat="1" ht="12.75" customHeight="1" x14ac:dyDescent="0.2">
      <c r="A140" s="44" t="s">
        <v>806</v>
      </c>
      <c r="B140" s="45" t="s">
        <v>359</v>
      </c>
      <c r="C140" s="46"/>
      <c r="D140" s="69"/>
      <c r="E140" s="69"/>
      <c r="F140" s="69">
        <v>15</v>
      </c>
      <c r="G140" s="69">
        <v>6</v>
      </c>
      <c r="H140" s="69">
        <v>9</v>
      </c>
      <c r="I140" s="69">
        <v>0</v>
      </c>
      <c r="J140" s="70">
        <v>11.5</v>
      </c>
      <c r="K140" s="71">
        <v>8.5</v>
      </c>
      <c r="L140" s="71">
        <v>3</v>
      </c>
      <c r="M140" s="71">
        <v>0</v>
      </c>
      <c r="N140" s="72">
        <v>1</v>
      </c>
      <c r="O140" s="72">
        <v>120</v>
      </c>
      <c r="P140" s="72">
        <v>0</v>
      </c>
      <c r="Q140" s="72">
        <v>0</v>
      </c>
      <c r="R140" s="72">
        <v>0</v>
      </c>
      <c r="S140" s="72">
        <v>0</v>
      </c>
      <c r="T140" s="72">
        <v>0</v>
      </c>
      <c r="U140" s="71">
        <v>0</v>
      </c>
      <c r="V140" s="72"/>
      <c r="W140" s="72"/>
      <c r="X140" s="72"/>
      <c r="Y140" s="72"/>
      <c r="Z140" s="72">
        <v>2776842</v>
      </c>
      <c r="AA140" s="72">
        <v>1168498</v>
      </c>
      <c r="AB140" s="72">
        <v>1608344</v>
      </c>
      <c r="AC140" s="72"/>
      <c r="AD140" s="72">
        <v>0</v>
      </c>
      <c r="AE140" s="72">
        <v>921517</v>
      </c>
      <c r="AF140" s="72">
        <v>630367</v>
      </c>
      <c r="AG140" s="72">
        <v>613027</v>
      </c>
      <c r="AH140" s="72" t="s">
        <v>608</v>
      </c>
      <c r="AI140" s="72">
        <v>348344</v>
      </c>
      <c r="AJ140" s="72">
        <v>0</v>
      </c>
      <c r="AK140" s="72">
        <v>332924</v>
      </c>
      <c r="AL140" s="72">
        <v>389</v>
      </c>
      <c r="AM140" s="72">
        <v>389</v>
      </c>
      <c r="AN140" s="72">
        <v>0</v>
      </c>
      <c r="AO140" s="72">
        <v>0</v>
      </c>
      <c r="AP140" s="72">
        <v>0</v>
      </c>
      <c r="AQ140" s="72">
        <v>0</v>
      </c>
      <c r="AR140" s="72">
        <v>0</v>
      </c>
      <c r="AS140" s="72">
        <v>0</v>
      </c>
      <c r="AT140" s="72">
        <v>17822</v>
      </c>
      <c r="AU140" s="72">
        <v>10</v>
      </c>
      <c r="AV140" s="72">
        <v>599</v>
      </c>
      <c r="AW140" s="72">
        <v>25</v>
      </c>
      <c r="AX140" s="72">
        <v>25</v>
      </c>
      <c r="AY140" s="72">
        <v>0</v>
      </c>
      <c r="AZ140" s="72">
        <v>0</v>
      </c>
      <c r="BA140" s="72">
        <v>0</v>
      </c>
      <c r="BB140" s="72">
        <v>0</v>
      </c>
      <c r="BC140" s="72">
        <v>0</v>
      </c>
      <c r="BD140" s="72">
        <v>0</v>
      </c>
      <c r="BE140" s="72">
        <v>0</v>
      </c>
      <c r="BF140" s="72">
        <v>0</v>
      </c>
      <c r="BG140" s="72">
        <v>0</v>
      </c>
      <c r="BH140" s="72">
        <v>10</v>
      </c>
      <c r="BI140" s="72">
        <v>0</v>
      </c>
      <c r="BJ140" s="72">
        <v>0</v>
      </c>
      <c r="BK140" s="72">
        <v>0</v>
      </c>
      <c r="BL140" s="72">
        <v>0</v>
      </c>
      <c r="BM140" s="72">
        <v>0</v>
      </c>
      <c r="BN140" s="72">
        <v>0</v>
      </c>
      <c r="BO140" s="72">
        <v>0</v>
      </c>
      <c r="BP140" s="72">
        <v>0</v>
      </c>
      <c r="BQ140" s="72">
        <v>0</v>
      </c>
      <c r="BR140" s="72"/>
      <c r="BS140" s="72">
        <v>179662</v>
      </c>
      <c r="BT140" s="72">
        <v>112293</v>
      </c>
      <c r="BU140" s="72">
        <v>371293</v>
      </c>
    </row>
    <row r="141" spans="1:73" s="25" customFormat="1" ht="12.75" customHeight="1" x14ac:dyDescent="0.2">
      <c r="A141" s="44" t="s">
        <v>844</v>
      </c>
      <c r="B141" s="45" t="s">
        <v>442</v>
      </c>
      <c r="C141" s="46"/>
      <c r="D141" s="69"/>
      <c r="E141" s="69"/>
      <c r="F141" s="69">
        <v>1</v>
      </c>
      <c r="G141" s="69">
        <v>0</v>
      </c>
      <c r="H141" s="69">
        <v>1</v>
      </c>
      <c r="I141" s="69">
        <v>0</v>
      </c>
      <c r="J141" s="70">
        <v>1</v>
      </c>
      <c r="K141" s="71">
        <v>1</v>
      </c>
      <c r="L141" s="71">
        <v>0</v>
      </c>
      <c r="M141" s="71">
        <v>0</v>
      </c>
      <c r="N141" s="72">
        <v>1</v>
      </c>
      <c r="O141" s="72">
        <v>170</v>
      </c>
      <c r="P141" s="72">
        <v>148</v>
      </c>
      <c r="Q141" s="72">
        <v>20</v>
      </c>
      <c r="R141" s="72">
        <v>2</v>
      </c>
      <c r="S141" s="72">
        <v>1</v>
      </c>
      <c r="T141" s="72" t="s">
        <v>608</v>
      </c>
      <c r="U141" s="71" t="s">
        <v>608</v>
      </c>
      <c r="V141" s="72"/>
      <c r="W141" s="72"/>
      <c r="X141" s="72"/>
      <c r="Y141" s="72"/>
      <c r="Z141" s="72" t="s">
        <v>608</v>
      </c>
      <c r="AA141" s="72" t="s">
        <v>608</v>
      </c>
      <c r="AB141" s="72" t="s">
        <v>608</v>
      </c>
      <c r="AC141" s="72"/>
      <c r="AD141" s="72" t="s">
        <v>608</v>
      </c>
      <c r="AE141" s="72" t="s">
        <v>608</v>
      </c>
      <c r="AF141" s="72">
        <v>100000</v>
      </c>
      <c r="AG141" s="72" t="s">
        <v>608</v>
      </c>
      <c r="AH141" s="72" t="s">
        <v>608</v>
      </c>
      <c r="AI141" s="72" t="s">
        <v>608</v>
      </c>
      <c r="AJ141" s="72">
        <v>0</v>
      </c>
      <c r="AK141" s="72">
        <v>1627</v>
      </c>
      <c r="AL141" s="72">
        <v>9038</v>
      </c>
      <c r="AM141" s="72">
        <v>9000</v>
      </c>
      <c r="AN141" s="72">
        <v>0</v>
      </c>
      <c r="AO141" s="72">
        <v>0</v>
      </c>
      <c r="AP141" s="72">
        <v>0</v>
      </c>
      <c r="AQ141" s="72">
        <v>0</v>
      </c>
      <c r="AR141" s="72">
        <v>38</v>
      </c>
      <c r="AS141" s="72">
        <v>0</v>
      </c>
      <c r="AT141" s="72">
        <v>15</v>
      </c>
      <c r="AU141" s="72">
        <v>0</v>
      </c>
      <c r="AV141" s="72">
        <v>0</v>
      </c>
      <c r="AW141" s="72">
        <v>250</v>
      </c>
      <c r="AX141" s="72">
        <v>245</v>
      </c>
      <c r="AY141" s="72">
        <v>0</v>
      </c>
      <c r="AZ141" s="72">
        <v>0</v>
      </c>
      <c r="BA141" s="72">
        <v>0</v>
      </c>
      <c r="BB141" s="72">
        <v>0</v>
      </c>
      <c r="BC141" s="72">
        <v>5</v>
      </c>
      <c r="BD141" s="72">
        <v>0</v>
      </c>
      <c r="BE141" s="72">
        <v>0</v>
      </c>
      <c r="BF141" s="72">
        <v>0</v>
      </c>
      <c r="BG141" s="72">
        <v>0</v>
      </c>
      <c r="BH141" s="72" t="s">
        <v>608</v>
      </c>
      <c r="BI141" s="72">
        <v>3</v>
      </c>
      <c r="BJ141" s="72">
        <v>13</v>
      </c>
      <c r="BK141" s="72">
        <v>7190</v>
      </c>
      <c r="BL141" s="72">
        <v>0</v>
      </c>
      <c r="BM141" s="72">
        <v>0</v>
      </c>
      <c r="BN141" s="72">
        <v>0</v>
      </c>
      <c r="BO141" s="72">
        <v>0</v>
      </c>
      <c r="BP141" s="72">
        <v>0</v>
      </c>
      <c r="BQ141" s="72">
        <v>0</v>
      </c>
      <c r="BR141" s="72"/>
      <c r="BS141" s="72">
        <v>0</v>
      </c>
      <c r="BT141" s="72">
        <v>0</v>
      </c>
      <c r="BU141" s="72">
        <v>0</v>
      </c>
    </row>
    <row r="142" spans="1:73" s="25" customFormat="1" ht="12.75" customHeight="1" x14ac:dyDescent="0.2">
      <c r="A142" s="44" t="s">
        <v>807</v>
      </c>
      <c r="B142" s="45" t="s">
        <v>360</v>
      </c>
      <c r="C142" s="46"/>
      <c r="D142" s="69"/>
      <c r="E142" s="69"/>
      <c r="F142" s="69">
        <v>1</v>
      </c>
      <c r="G142" s="69">
        <v>1</v>
      </c>
      <c r="H142" s="69">
        <v>0</v>
      </c>
      <c r="I142" s="69">
        <v>0</v>
      </c>
      <c r="J142" s="70">
        <v>0.9</v>
      </c>
      <c r="K142" s="71">
        <v>0.9</v>
      </c>
      <c r="L142" s="71">
        <v>0</v>
      </c>
      <c r="M142" s="71">
        <v>0</v>
      </c>
      <c r="N142" s="72">
        <v>1</v>
      </c>
      <c r="O142" s="72">
        <v>112</v>
      </c>
      <c r="P142" s="72">
        <v>106</v>
      </c>
      <c r="Q142" s="72">
        <v>6</v>
      </c>
      <c r="R142" s="72">
        <v>3</v>
      </c>
      <c r="S142" s="72">
        <v>0</v>
      </c>
      <c r="T142" s="72">
        <v>350</v>
      </c>
      <c r="U142" s="71">
        <v>55</v>
      </c>
      <c r="V142" s="72"/>
      <c r="W142" s="72"/>
      <c r="X142" s="72"/>
      <c r="Y142" s="72"/>
      <c r="Z142" s="72" t="s">
        <v>608</v>
      </c>
      <c r="AA142" s="72" t="s">
        <v>608</v>
      </c>
      <c r="AB142" s="72" t="s">
        <v>608</v>
      </c>
      <c r="AC142" s="72"/>
      <c r="AD142" s="72" t="s">
        <v>608</v>
      </c>
      <c r="AE142" s="72" t="s">
        <v>608</v>
      </c>
      <c r="AF142" s="72">
        <v>3130</v>
      </c>
      <c r="AG142" s="72" t="s">
        <v>608</v>
      </c>
      <c r="AH142" s="72">
        <v>0</v>
      </c>
      <c r="AI142" s="72">
        <v>0</v>
      </c>
      <c r="AJ142" s="72">
        <v>0</v>
      </c>
      <c r="AK142" s="72">
        <v>0</v>
      </c>
      <c r="AL142" s="72">
        <v>10045</v>
      </c>
      <c r="AM142" s="72">
        <v>9995</v>
      </c>
      <c r="AN142" s="72">
        <v>0</v>
      </c>
      <c r="AO142" s="72">
        <v>0</v>
      </c>
      <c r="AP142" s="72">
        <v>0</v>
      </c>
      <c r="AQ142" s="72">
        <v>0</v>
      </c>
      <c r="AR142" s="72">
        <v>50</v>
      </c>
      <c r="AS142" s="72">
        <v>0</v>
      </c>
      <c r="AT142" s="72">
        <v>72</v>
      </c>
      <c r="AU142" s="72">
        <v>20</v>
      </c>
      <c r="AV142" s="72">
        <v>0</v>
      </c>
      <c r="AW142" s="72">
        <v>210</v>
      </c>
      <c r="AX142" s="72">
        <v>205</v>
      </c>
      <c r="AY142" s="72">
        <v>0</v>
      </c>
      <c r="AZ142" s="72">
        <v>0</v>
      </c>
      <c r="BA142" s="72">
        <v>0</v>
      </c>
      <c r="BB142" s="72">
        <v>0</v>
      </c>
      <c r="BC142" s="72">
        <v>5</v>
      </c>
      <c r="BD142" s="72">
        <v>0</v>
      </c>
      <c r="BE142" s="72">
        <v>5548</v>
      </c>
      <c r="BF142" s="72">
        <v>0</v>
      </c>
      <c r="BG142" s="72">
        <v>0</v>
      </c>
      <c r="BH142" s="72">
        <v>153</v>
      </c>
      <c r="BI142" s="72">
        <v>0</v>
      </c>
      <c r="BJ142" s="72">
        <v>3</v>
      </c>
      <c r="BK142" s="72">
        <v>153</v>
      </c>
      <c r="BL142" s="72">
        <v>0</v>
      </c>
      <c r="BM142" s="72">
        <v>0</v>
      </c>
      <c r="BN142" s="72">
        <v>0</v>
      </c>
      <c r="BO142" s="72">
        <v>0</v>
      </c>
      <c r="BP142" s="72">
        <v>0</v>
      </c>
      <c r="BQ142" s="72">
        <v>39618</v>
      </c>
      <c r="BR142" s="72"/>
      <c r="BS142" s="72" t="s">
        <v>608</v>
      </c>
      <c r="BT142" s="72" t="s">
        <v>608</v>
      </c>
      <c r="BU142" s="72" t="s">
        <v>608</v>
      </c>
    </row>
    <row r="143" spans="1:73" s="25" customFormat="1" ht="12.75" customHeight="1" x14ac:dyDescent="0.2">
      <c r="A143" s="44" t="s">
        <v>808</v>
      </c>
      <c r="B143" s="45" t="s">
        <v>361</v>
      </c>
      <c r="C143" s="46"/>
      <c r="D143" s="69"/>
      <c r="E143" s="69"/>
      <c r="F143" s="69">
        <v>24</v>
      </c>
      <c r="G143" s="69">
        <v>5</v>
      </c>
      <c r="H143" s="69">
        <v>16</v>
      </c>
      <c r="I143" s="69">
        <v>3</v>
      </c>
      <c r="J143" s="70">
        <v>16</v>
      </c>
      <c r="K143" s="71">
        <v>12.1</v>
      </c>
      <c r="L143" s="71">
        <v>2.4</v>
      </c>
      <c r="M143" s="71">
        <v>1.5</v>
      </c>
      <c r="N143" s="72">
        <v>8</v>
      </c>
      <c r="O143" s="72">
        <v>2662</v>
      </c>
      <c r="P143" s="72">
        <v>2254</v>
      </c>
      <c r="Q143" s="72">
        <v>280</v>
      </c>
      <c r="R143" s="72">
        <v>31</v>
      </c>
      <c r="S143" s="72">
        <v>11</v>
      </c>
      <c r="T143" s="72">
        <v>261</v>
      </c>
      <c r="U143" s="71">
        <v>55</v>
      </c>
      <c r="V143" s="72"/>
      <c r="W143" s="72"/>
      <c r="X143" s="72"/>
      <c r="Y143" s="72"/>
      <c r="Z143" s="72">
        <v>1788752</v>
      </c>
      <c r="AA143" s="72">
        <v>516691</v>
      </c>
      <c r="AB143" s="72">
        <v>1272061</v>
      </c>
      <c r="AC143" s="72"/>
      <c r="AD143" s="72">
        <v>90</v>
      </c>
      <c r="AE143" s="72">
        <v>1420</v>
      </c>
      <c r="AF143" s="72">
        <v>1137038</v>
      </c>
      <c r="AG143" s="72">
        <v>170169</v>
      </c>
      <c r="AH143" s="72">
        <v>1199769</v>
      </c>
      <c r="AI143" s="72">
        <v>92930</v>
      </c>
      <c r="AJ143" s="72">
        <v>0</v>
      </c>
      <c r="AK143" s="72">
        <v>18266</v>
      </c>
      <c r="AL143" s="72">
        <v>292729</v>
      </c>
      <c r="AM143" s="72">
        <v>248566</v>
      </c>
      <c r="AN143" s="72">
        <v>1626</v>
      </c>
      <c r="AO143" s="72">
        <v>14650</v>
      </c>
      <c r="AP143" s="72">
        <v>23050</v>
      </c>
      <c r="AQ143" s="72">
        <v>4395</v>
      </c>
      <c r="AR143" s="72">
        <v>442</v>
      </c>
      <c r="AS143" s="72">
        <v>0</v>
      </c>
      <c r="AT143" s="72">
        <v>309</v>
      </c>
      <c r="AU143" s="72">
        <v>98</v>
      </c>
      <c r="AV143" s="72">
        <v>29</v>
      </c>
      <c r="AW143" s="72">
        <v>5647</v>
      </c>
      <c r="AX143" s="72">
        <v>5440</v>
      </c>
      <c r="AY143" s="72">
        <v>0</v>
      </c>
      <c r="AZ143" s="72">
        <v>30</v>
      </c>
      <c r="BA143" s="72">
        <v>50</v>
      </c>
      <c r="BB143" s="72">
        <v>20</v>
      </c>
      <c r="BC143" s="72">
        <v>107</v>
      </c>
      <c r="BD143" s="72">
        <v>0</v>
      </c>
      <c r="BE143" s="72">
        <v>2523</v>
      </c>
      <c r="BF143" s="72">
        <v>0</v>
      </c>
      <c r="BG143" s="72">
        <v>22</v>
      </c>
      <c r="BH143" s="72">
        <v>15735</v>
      </c>
      <c r="BI143" s="72">
        <v>261</v>
      </c>
      <c r="BJ143" s="72">
        <v>1077</v>
      </c>
      <c r="BK143" s="72">
        <v>917</v>
      </c>
      <c r="BL143" s="72">
        <v>330</v>
      </c>
      <c r="BM143" s="72">
        <v>80</v>
      </c>
      <c r="BN143" s="72">
        <v>0</v>
      </c>
      <c r="BO143" s="72">
        <v>250</v>
      </c>
      <c r="BP143" s="72">
        <v>0</v>
      </c>
      <c r="BQ143" s="72">
        <v>1831</v>
      </c>
      <c r="BR143" s="72"/>
      <c r="BS143" s="72">
        <v>57222</v>
      </c>
      <c r="BT143" s="72">
        <v>18317</v>
      </c>
      <c r="BU143" s="72">
        <v>0</v>
      </c>
    </row>
    <row r="144" spans="1:73" s="25" customFormat="1" ht="12.75" customHeight="1" x14ac:dyDescent="0.2">
      <c r="A144" s="14"/>
      <c r="B144" s="53" t="s">
        <v>362</v>
      </c>
      <c r="C144" s="50"/>
      <c r="D144" s="54"/>
      <c r="E144" s="54"/>
      <c r="F144" s="54">
        <v>258</v>
      </c>
      <c r="G144" s="54">
        <v>51</v>
      </c>
      <c r="H144" s="54">
        <v>134</v>
      </c>
      <c r="I144" s="54">
        <v>73</v>
      </c>
      <c r="J144" s="55">
        <v>150.9</v>
      </c>
      <c r="K144" s="55">
        <v>121.10000000000001</v>
      </c>
      <c r="L144" s="55">
        <v>26.299999999999997</v>
      </c>
      <c r="M144" s="55">
        <v>3.5</v>
      </c>
      <c r="N144" s="54">
        <v>53</v>
      </c>
      <c r="O144" s="54">
        <v>28339</v>
      </c>
      <c r="P144" s="54">
        <v>18830</v>
      </c>
      <c r="Q144" s="54">
        <v>2919</v>
      </c>
      <c r="R144" s="54">
        <v>437</v>
      </c>
      <c r="S144" s="54">
        <v>116</v>
      </c>
      <c r="T144" s="54">
        <v>6642</v>
      </c>
      <c r="U144" s="55">
        <v>1370</v>
      </c>
      <c r="V144" s="54"/>
      <c r="W144" s="54"/>
      <c r="X144" s="54"/>
      <c r="Y144" s="54"/>
      <c r="Z144" s="54">
        <v>19159783</v>
      </c>
      <c r="AA144" s="54">
        <v>11109396</v>
      </c>
      <c r="AB144" s="54">
        <v>8050714</v>
      </c>
      <c r="AC144" s="54"/>
      <c r="AD144" s="54">
        <v>137177</v>
      </c>
      <c r="AE144" s="54">
        <v>1012491</v>
      </c>
      <c r="AF144" s="54">
        <v>6687076</v>
      </c>
      <c r="AG144" s="54">
        <v>1189316</v>
      </c>
      <c r="AH144" s="54">
        <v>8686872</v>
      </c>
      <c r="AI144" s="54">
        <v>478559</v>
      </c>
      <c r="AJ144" s="54">
        <v>0</v>
      </c>
      <c r="AK144" s="54">
        <v>621471</v>
      </c>
      <c r="AL144" s="54">
        <v>2340144</v>
      </c>
      <c r="AM144" s="54">
        <v>2049821</v>
      </c>
      <c r="AN144" s="54">
        <v>1667</v>
      </c>
      <c r="AO144" s="54">
        <v>14861</v>
      </c>
      <c r="AP144" s="54">
        <v>173947</v>
      </c>
      <c r="AQ144" s="54">
        <v>46125</v>
      </c>
      <c r="AR144" s="54">
        <v>32982</v>
      </c>
      <c r="AS144" s="54">
        <v>20741</v>
      </c>
      <c r="AT144" s="54">
        <v>19820</v>
      </c>
      <c r="AU144" s="54">
        <v>1823</v>
      </c>
      <c r="AV144" s="54">
        <v>13732</v>
      </c>
      <c r="AW144" s="54">
        <v>50143</v>
      </c>
      <c r="AX144" s="54">
        <v>45639</v>
      </c>
      <c r="AY144" s="54">
        <v>1</v>
      </c>
      <c r="AZ144" s="54">
        <v>35</v>
      </c>
      <c r="BA144" s="54">
        <v>1130</v>
      </c>
      <c r="BB144" s="54">
        <v>80</v>
      </c>
      <c r="BC144" s="54">
        <v>1784</v>
      </c>
      <c r="BD144" s="54">
        <v>1474</v>
      </c>
      <c r="BE144" s="54">
        <v>9283</v>
      </c>
      <c r="BF144" s="54">
        <v>11</v>
      </c>
      <c r="BG144" s="54">
        <v>755</v>
      </c>
      <c r="BH144" s="54">
        <v>314181</v>
      </c>
      <c r="BI144" s="54">
        <v>7202</v>
      </c>
      <c r="BJ144" s="54">
        <v>5876</v>
      </c>
      <c r="BK144" s="54">
        <v>20044</v>
      </c>
      <c r="BL144" s="54">
        <v>409</v>
      </c>
      <c r="BM144" s="54">
        <v>126</v>
      </c>
      <c r="BN144" s="54">
        <v>30</v>
      </c>
      <c r="BO144" s="54">
        <v>253</v>
      </c>
      <c r="BP144" s="54">
        <v>0</v>
      </c>
      <c r="BQ144" s="54">
        <v>60021</v>
      </c>
      <c r="BR144" s="54"/>
      <c r="BS144" s="54">
        <v>1378534</v>
      </c>
      <c r="BT144" s="54">
        <v>136160</v>
      </c>
      <c r="BU144" s="54">
        <v>371293</v>
      </c>
    </row>
    <row r="145" spans="1:73" s="25" customFormat="1" ht="12.75" customHeight="1" x14ac:dyDescent="0.2">
      <c r="A145" s="51"/>
      <c r="B145" s="26" t="s">
        <v>147</v>
      </c>
      <c r="C145" s="56">
        <v>28</v>
      </c>
      <c r="D145" s="56"/>
      <c r="E145" s="56"/>
      <c r="F145" s="56">
        <v>28</v>
      </c>
      <c r="G145" s="56">
        <v>28</v>
      </c>
      <c r="H145" s="56">
        <v>28</v>
      </c>
      <c r="I145" s="56">
        <v>28</v>
      </c>
      <c r="J145" s="56">
        <v>28</v>
      </c>
      <c r="K145" s="56">
        <v>28</v>
      </c>
      <c r="L145" s="56">
        <v>28</v>
      </c>
      <c r="M145" s="56">
        <v>28</v>
      </c>
      <c r="N145" s="56">
        <v>28</v>
      </c>
      <c r="O145" s="56">
        <v>28</v>
      </c>
      <c r="P145" s="56">
        <v>28</v>
      </c>
      <c r="Q145" s="56">
        <v>28</v>
      </c>
      <c r="R145" s="56">
        <v>28</v>
      </c>
      <c r="S145" s="56">
        <v>28</v>
      </c>
      <c r="T145" s="56">
        <v>28</v>
      </c>
      <c r="U145" s="56">
        <v>28</v>
      </c>
      <c r="V145" s="56"/>
      <c r="W145" s="56"/>
      <c r="X145" s="56"/>
      <c r="Y145" s="56"/>
      <c r="Z145" s="56">
        <v>28</v>
      </c>
      <c r="AA145" s="56">
        <v>28</v>
      </c>
      <c r="AB145" s="56">
        <v>28</v>
      </c>
      <c r="AC145" s="56"/>
      <c r="AD145" s="56">
        <v>28</v>
      </c>
      <c r="AE145" s="56">
        <v>28</v>
      </c>
      <c r="AF145" s="56">
        <v>28</v>
      </c>
      <c r="AG145" s="56">
        <v>28</v>
      </c>
      <c r="AH145" s="56">
        <v>28</v>
      </c>
      <c r="AI145" s="56">
        <v>28</v>
      </c>
      <c r="AJ145" s="56">
        <v>28</v>
      </c>
      <c r="AK145" s="56">
        <v>28</v>
      </c>
      <c r="AL145" s="56">
        <v>28</v>
      </c>
      <c r="AM145" s="56">
        <v>28</v>
      </c>
      <c r="AN145" s="56">
        <v>28</v>
      </c>
      <c r="AO145" s="56">
        <v>28</v>
      </c>
      <c r="AP145" s="56">
        <v>28</v>
      </c>
      <c r="AQ145" s="56">
        <v>28</v>
      </c>
      <c r="AR145" s="56">
        <v>28</v>
      </c>
      <c r="AS145" s="56">
        <v>28</v>
      </c>
      <c r="AT145" s="56">
        <v>28</v>
      </c>
      <c r="AU145" s="56">
        <v>28</v>
      </c>
      <c r="AV145" s="56">
        <v>28</v>
      </c>
      <c r="AW145" s="56">
        <v>28</v>
      </c>
      <c r="AX145" s="56">
        <v>28</v>
      </c>
      <c r="AY145" s="56">
        <v>28</v>
      </c>
      <c r="AZ145" s="56">
        <v>28</v>
      </c>
      <c r="BA145" s="56">
        <v>28</v>
      </c>
      <c r="BB145" s="56">
        <v>28</v>
      </c>
      <c r="BC145" s="56">
        <v>28</v>
      </c>
      <c r="BD145" s="56">
        <v>28</v>
      </c>
      <c r="BE145" s="56">
        <v>28</v>
      </c>
      <c r="BF145" s="56">
        <v>28</v>
      </c>
      <c r="BG145" s="56">
        <v>28</v>
      </c>
      <c r="BH145" s="56">
        <v>28</v>
      </c>
      <c r="BI145" s="56">
        <v>28</v>
      </c>
      <c r="BJ145" s="56">
        <v>28</v>
      </c>
      <c r="BK145" s="56">
        <v>28</v>
      </c>
      <c r="BL145" s="56">
        <v>28</v>
      </c>
      <c r="BM145" s="56">
        <v>28</v>
      </c>
      <c r="BN145" s="56">
        <v>28</v>
      </c>
      <c r="BO145" s="56">
        <v>28</v>
      </c>
      <c r="BP145" s="56">
        <v>28</v>
      </c>
      <c r="BQ145" s="56">
        <v>28</v>
      </c>
      <c r="BR145" s="56"/>
      <c r="BS145" s="56">
        <v>28</v>
      </c>
      <c r="BT145" s="56">
        <v>28</v>
      </c>
      <c r="BU145" s="56">
        <v>28</v>
      </c>
    </row>
    <row r="146" spans="1:73" s="25" customFormat="1" ht="12.75" customHeight="1" x14ac:dyDescent="0.2">
      <c r="A146" s="51"/>
      <c r="B146" s="26" t="s">
        <v>148</v>
      </c>
      <c r="C146" s="56">
        <v>27</v>
      </c>
      <c r="D146" s="56"/>
      <c r="E146" s="56"/>
      <c r="F146" s="56">
        <v>27</v>
      </c>
      <c r="G146" s="56">
        <v>27</v>
      </c>
      <c r="H146" s="56">
        <v>27</v>
      </c>
      <c r="I146" s="56">
        <v>27</v>
      </c>
      <c r="J146" s="56">
        <v>27</v>
      </c>
      <c r="K146" s="56">
        <v>27</v>
      </c>
      <c r="L146" s="56">
        <v>27</v>
      </c>
      <c r="M146" s="56">
        <v>27</v>
      </c>
      <c r="N146" s="56">
        <v>27</v>
      </c>
      <c r="O146" s="56">
        <v>25</v>
      </c>
      <c r="P146" s="56">
        <v>26</v>
      </c>
      <c r="Q146" s="56">
        <v>27</v>
      </c>
      <c r="R146" s="56">
        <v>27</v>
      </c>
      <c r="S146" s="56">
        <v>27</v>
      </c>
      <c r="T146" s="56">
        <v>26</v>
      </c>
      <c r="U146" s="56">
        <v>26</v>
      </c>
      <c r="V146" s="56"/>
      <c r="W146" s="56"/>
      <c r="X146" s="56"/>
      <c r="Y146" s="56"/>
      <c r="Z146" s="56">
        <v>21</v>
      </c>
      <c r="AA146" s="56">
        <v>20</v>
      </c>
      <c r="AB146" s="56">
        <v>20</v>
      </c>
      <c r="AC146" s="56"/>
      <c r="AD146" s="56">
        <v>16</v>
      </c>
      <c r="AE146" s="56">
        <v>16</v>
      </c>
      <c r="AF146" s="56">
        <v>26</v>
      </c>
      <c r="AG146" s="56">
        <v>22</v>
      </c>
      <c r="AH146" s="56">
        <v>19</v>
      </c>
      <c r="AI146" s="56">
        <v>22</v>
      </c>
      <c r="AJ146" s="56">
        <v>27</v>
      </c>
      <c r="AK146" s="56">
        <v>23</v>
      </c>
      <c r="AL146" s="56">
        <v>27</v>
      </c>
      <c r="AM146" s="56">
        <v>27</v>
      </c>
      <c r="AN146" s="56">
        <v>26</v>
      </c>
      <c r="AO146" s="56">
        <v>25</v>
      </c>
      <c r="AP146" s="56">
        <v>26</v>
      </c>
      <c r="AQ146" s="56">
        <v>25</v>
      </c>
      <c r="AR146" s="56">
        <v>26</v>
      </c>
      <c r="AS146" s="56">
        <v>25</v>
      </c>
      <c r="AT146" s="56">
        <v>24</v>
      </c>
      <c r="AU146" s="56">
        <v>25</v>
      </c>
      <c r="AV146" s="56">
        <v>25</v>
      </c>
      <c r="AW146" s="56">
        <v>27</v>
      </c>
      <c r="AX146" s="56">
        <v>27</v>
      </c>
      <c r="AY146" s="56">
        <v>26</v>
      </c>
      <c r="AZ146" s="56">
        <v>26</v>
      </c>
      <c r="BA146" s="56">
        <v>26</v>
      </c>
      <c r="BB146" s="56">
        <v>25</v>
      </c>
      <c r="BC146" s="56">
        <v>25</v>
      </c>
      <c r="BD146" s="56">
        <v>25</v>
      </c>
      <c r="BE146" s="56">
        <v>24</v>
      </c>
      <c r="BF146" s="56">
        <v>26</v>
      </c>
      <c r="BG146" s="56">
        <v>25</v>
      </c>
      <c r="BH146" s="56">
        <v>25</v>
      </c>
      <c r="BI146" s="56">
        <v>25</v>
      </c>
      <c r="BJ146" s="56">
        <v>26</v>
      </c>
      <c r="BK146" s="56">
        <v>25</v>
      </c>
      <c r="BL146" s="56">
        <v>23</v>
      </c>
      <c r="BM146" s="56">
        <v>24</v>
      </c>
      <c r="BN146" s="56">
        <v>24</v>
      </c>
      <c r="BO146" s="56">
        <v>23</v>
      </c>
      <c r="BP146" s="56">
        <v>23</v>
      </c>
      <c r="BQ146" s="56">
        <v>23</v>
      </c>
      <c r="BR146" s="56"/>
      <c r="BS146" s="56">
        <v>17</v>
      </c>
      <c r="BT146" s="56">
        <v>17</v>
      </c>
      <c r="BU146" s="56">
        <v>17</v>
      </c>
    </row>
    <row r="147" spans="1:73" s="25" customFormat="1" ht="12.75" customHeight="1" x14ac:dyDescent="0.2">
      <c r="A147" s="52"/>
      <c r="B147" s="29" t="s">
        <v>146</v>
      </c>
      <c r="C147" s="79">
        <v>0.9642857142857143</v>
      </c>
      <c r="D147" s="79"/>
      <c r="E147" s="79"/>
      <c r="F147" s="79">
        <v>0.9642857142857143</v>
      </c>
      <c r="G147" s="79">
        <v>0.9642857142857143</v>
      </c>
      <c r="H147" s="79">
        <v>0.9642857142857143</v>
      </c>
      <c r="I147" s="79">
        <v>0.9642857142857143</v>
      </c>
      <c r="J147" s="79">
        <v>0.9642857142857143</v>
      </c>
      <c r="K147" s="79">
        <v>0.9642857142857143</v>
      </c>
      <c r="L147" s="79">
        <v>0.9642857142857143</v>
      </c>
      <c r="M147" s="79">
        <v>0.9642857142857143</v>
      </c>
      <c r="N147" s="79">
        <v>0.9642857142857143</v>
      </c>
      <c r="O147" s="79">
        <v>0.8928571428571429</v>
      </c>
      <c r="P147" s="79">
        <v>0.9285714285714286</v>
      </c>
      <c r="Q147" s="79">
        <v>0.9642857142857143</v>
      </c>
      <c r="R147" s="79">
        <v>0.9642857142857143</v>
      </c>
      <c r="S147" s="79">
        <v>0.9642857142857143</v>
      </c>
      <c r="T147" s="79">
        <v>0.9285714285714286</v>
      </c>
      <c r="U147" s="79">
        <v>0.9285714285714286</v>
      </c>
      <c r="V147" s="79"/>
      <c r="W147" s="79"/>
      <c r="X147" s="79"/>
      <c r="Y147" s="79"/>
      <c r="Z147" s="79">
        <v>0.75</v>
      </c>
      <c r="AA147" s="79">
        <v>0.7142857142857143</v>
      </c>
      <c r="AB147" s="79">
        <v>0.7142857142857143</v>
      </c>
      <c r="AC147" s="79"/>
      <c r="AD147" s="79">
        <v>0.5714285714285714</v>
      </c>
      <c r="AE147" s="79">
        <v>0.5714285714285714</v>
      </c>
      <c r="AF147" s="79">
        <v>0.9285714285714286</v>
      </c>
      <c r="AG147" s="79">
        <v>0.7857142857142857</v>
      </c>
      <c r="AH147" s="79">
        <v>0.6785714285714286</v>
      </c>
      <c r="AI147" s="79">
        <v>0.7857142857142857</v>
      </c>
      <c r="AJ147" s="79">
        <v>0.9642857142857143</v>
      </c>
      <c r="AK147" s="79">
        <v>0.8214285714285714</v>
      </c>
      <c r="AL147" s="79">
        <v>0.9642857142857143</v>
      </c>
      <c r="AM147" s="79">
        <v>0.9642857142857143</v>
      </c>
      <c r="AN147" s="79">
        <v>0.9285714285714286</v>
      </c>
      <c r="AO147" s="79">
        <v>0.8928571428571429</v>
      </c>
      <c r="AP147" s="79">
        <v>0.9285714285714286</v>
      </c>
      <c r="AQ147" s="79">
        <v>0.8928571428571429</v>
      </c>
      <c r="AR147" s="79">
        <v>0.9285714285714286</v>
      </c>
      <c r="AS147" s="79">
        <v>0.8928571428571429</v>
      </c>
      <c r="AT147" s="79">
        <v>0.8571428571428571</v>
      </c>
      <c r="AU147" s="79">
        <v>0.8928571428571429</v>
      </c>
      <c r="AV147" s="79">
        <v>0.8928571428571429</v>
      </c>
      <c r="AW147" s="79">
        <v>0.9642857142857143</v>
      </c>
      <c r="AX147" s="79">
        <v>0.9642857142857143</v>
      </c>
      <c r="AY147" s="79">
        <v>0.9285714285714286</v>
      </c>
      <c r="AZ147" s="79">
        <v>0.9285714285714286</v>
      </c>
      <c r="BA147" s="79">
        <v>0.9285714285714286</v>
      </c>
      <c r="BB147" s="79">
        <v>0.8928571428571429</v>
      </c>
      <c r="BC147" s="79">
        <v>0.8928571428571429</v>
      </c>
      <c r="BD147" s="79">
        <v>0.8928571428571429</v>
      </c>
      <c r="BE147" s="79">
        <v>0.8571428571428571</v>
      </c>
      <c r="BF147" s="79">
        <v>0.9285714285714286</v>
      </c>
      <c r="BG147" s="79">
        <v>0.8928571428571429</v>
      </c>
      <c r="BH147" s="79">
        <v>0.8928571428571429</v>
      </c>
      <c r="BI147" s="79">
        <v>0.8928571428571429</v>
      </c>
      <c r="BJ147" s="79">
        <v>0.9285714285714286</v>
      </c>
      <c r="BK147" s="79">
        <v>0.8928571428571429</v>
      </c>
      <c r="BL147" s="79">
        <v>0.8214285714285714</v>
      </c>
      <c r="BM147" s="79">
        <v>0.8571428571428571</v>
      </c>
      <c r="BN147" s="79">
        <v>0.8571428571428571</v>
      </c>
      <c r="BO147" s="79">
        <v>0.8214285714285714</v>
      </c>
      <c r="BP147" s="79">
        <v>0.8214285714285714</v>
      </c>
      <c r="BQ147" s="79">
        <v>0.8214285714285714</v>
      </c>
      <c r="BR147" s="79"/>
      <c r="BS147" s="79">
        <v>0.6071428571428571</v>
      </c>
      <c r="BT147" s="79">
        <v>0.6071428571428571</v>
      </c>
      <c r="BU147" s="79">
        <v>0.6071428571428571</v>
      </c>
    </row>
    <row r="148" spans="1:73" s="25" customFormat="1" ht="12.75" customHeight="1" x14ac:dyDescent="0.2">
      <c r="A148" s="44" t="s">
        <v>637</v>
      </c>
      <c r="B148" s="45" t="s">
        <v>443</v>
      </c>
      <c r="C148" s="46"/>
      <c r="D148" s="65"/>
      <c r="E148" s="65"/>
      <c r="F148" s="65">
        <v>8</v>
      </c>
      <c r="G148" s="65">
        <v>1</v>
      </c>
      <c r="H148" s="65">
        <v>4</v>
      </c>
      <c r="I148" s="65">
        <v>3</v>
      </c>
      <c r="J148" s="66">
        <v>6.8</v>
      </c>
      <c r="K148" s="67">
        <v>4.8</v>
      </c>
      <c r="L148" s="67">
        <v>2</v>
      </c>
      <c r="M148" s="67">
        <v>0</v>
      </c>
      <c r="N148" s="68">
        <v>1</v>
      </c>
      <c r="O148" s="68">
        <v>3083</v>
      </c>
      <c r="P148" s="68">
        <v>2421</v>
      </c>
      <c r="Q148" s="68">
        <v>222</v>
      </c>
      <c r="R148" s="68">
        <v>25</v>
      </c>
      <c r="S148" s="68">
        <v>4</v>
      </c>
      <c r="T148" s="68">
        <v>250</v>
      </c>
      <c r="U148" s="67">
        <v>64</v>
      </c>
      <c r="V148" s="68"/>
      <c r="W148" s="68"/>
      <c r="X148" s="68"/>
      <c r="Y148" s="68"/>
      <c r="Z148" s="68" t="s">
        <v>608</v>
      </c>
      <c r="AA148" s="68" t="s">
        <v>608</v>
      </c>
      <c r="AB148" s="68" t="s">
        <v>608</v>
      </c>
      <c r="AC148" s="68"/>
      <c r="AD148" s="68" t="s">
        <v>608</v>
      </c>
      <c r="AE148" s="68" t="s">
        <v>608</v>
      </c>
      <c r="AF148" s="68">
        <v>410542</v>
      </c>
      <c r="AG148" s="68" t="s">
        <v>608</v>
      </c>
      <c r="AH148" s="68" t="s">
        <v>608</v>
      </c>
      <c r="AI148" s="68" t="s">
        <v>608</v>
      </c>
      <c r="AJ148" s="68">
        <v>0</v>
      </c>
      <c r="AK148" s="68" t="s">
        <v>608</v>
      </c>
      <c r="AL148" s="68">
        <v>265257</v>
      </c>
      <c r="AM148" s="68">
        <v>264625</v>
      </c>
      <c r="AN148" s="68">
        <v>0</v>
      </c>
      <c r="AO148" s="68">
        <v>312</v>
      </c>
      <c r="AP148" s="68">
        <v>0</v>
      </c>
      <c r="AQ148" s="68">
        <v>35</v>
      </c>
      <c r="AR148" s="68">
        <v>285</v>
      </c>
      <c r="AS148" s="68">
        <v>0</v>
      </c>
      <c r="AT148" s="68" t="s">
        <v>608</v>
      </c>
      <c r="AU148" s="68" t="s">
        <v>608</v>
      </c>
      <c r="AV148" s="68" t="s">
        <v>608</v>
      </c>
      <c r="AW148" s="68">
        <v>5381</v>
      </c>
      <c r="AX148" s="68">
        <v>5306</v>
      </c>
      <c r="AY148" s="68">
        <v>0</v>
      </c>
      <c r="AZ148" s="68">
        <v>0</v>
      </c>
      <c r="BA148" s="68">
        <v>0</v>
      </c>
      <c r="BB148" s="68" t="s">
        <v>608</v>
      </c>
      <c r="BC148" s="68">
        <v>75</v>
      </c>
      <c r="BD148" s="68">
        <v>0</v>
      </c>
      <c r="BE148" s="68">
        <v>6745</v>
      </c>
      <c r="BF148" s="68">
        <v>0</v>
      </c>
      <c r="BG148" s="68">
        <v>10</v>
      </c>
      <c r="BH148" s="68">
        <v>35112</v>
      </c>
      <c r="BI148" s="68">
        <v>3371</v>
      </c>
      <c r="BJ148" s="68">
        <v>3146</v>
      </c>
      <c r="BK148" s="68" t="s">
        <v>608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/>
      <c r="BS148" s="68" t="s">
        <v>608</v>
      </c>
      <c r="BT148" s="68" t="s">
        <v>608</v>
      </c>
      <c r="BU148" s="68" t="s">
        <v>608</v>
      </c>
    </row>
    <row r="149" spans="1:73" s="25" customFormat="1" ht="12.75" customHeight="1" x14ac:dyDescent="0.2">
      <c r="A149" s="44" t="s">
        <v>638</v>
      </c>
      <c r="B149" s="45" t="s">
        <v>444</v>
      </c>
      <c r="C149" s="46"/>
      <c r="D149" s="69"/>
      <c r="E149" s="69"/>
      <c r="F149" s="69">
        <v>2</v>
      </c>
      <c r="G149" s="69">
        <v>0</v>
      </c>
      <c r="H149" s="69">
        <v>2</v>
      </c>
      <c r="I149" s="69">
        <v>0</v>
      </c>
      <c r="J149" s="70">
        <v>1.8</v>
      </c>
      <c r="K149" s="71">
        <v>1.6</v>
      </c>
      <c r="L149" s="71">
        <v>0.2</v>
      </c>
      <c r="M149" s="71">
        <v>0</v>
      </c>
      <c r="N149" s="72">
        <v>1</v>
      </c>
      <c r="O149" s="72">
        <v>256</v>
      </c>
      <c r="P149" s="72">
        <v>174</v>
      </c>
      <c r="Q149" s="72">
        <v>19</v>
      </c>
      <c r="R149" s="72">
        <v>6</v>
      </c>
      <c r="S149" s="72">
        <v>0</v>
      </c>
      <c r="T149" s="72">
        <v>239</v>
      </c>
      <c r="U149" s="71">
        <v>47.3</v>
      </c>
      <c r="V149" s="72"/>
      <c r="W149" s="72"/>
      <c r="X149" s="72"/>
      <c r="Y149" s="72"/>
      <c r="Z149" s="72">
        <v>0</v>
      </c>
      <c r="AA149" s="72">
        <v>0</v>
      </c>
      <c r="AB149" s="72">
        <v>0</v>
      </c>
      <c r="AC149" s="72"/>
      <c r="AD149" s="72" t="s">
        <v>608</v>
      </c>
      <c r="AE149" s="72" t="s">
        <v>608</v>
      </c>
      <c r="AF149" s="72">
        <v>46017</v>
      </c>
      <c r="AG149" s="72">
        <v>0</v>
      </c>
      <c r="AH149" s="72" t="s">
        <v>608</v>
      </c>
      <c r="AI149" s="72" t="s">
        <v>608</v>
      </c>
      <c r="AJ149" s="72">
        <v>0</v>
      </c>
      <c r="AK149" s="72">
        <v>2000</v>
      </c>
      <c r="AL149" s="72">
        <v>32773</v>
      </c>
      <c r="AM149" s="72">
        <v>32754</v>
      </c>
      <c r="AN149" s="72">
        <v>0</v>
      </c>
      <c r="AO149" s="72">
        <v>0</v>
      </c>
      <c r="AP149" s="72">
        <v>0</v>
      </c>
      <c r="AQ149" s="72">
        <v>0</v>
      </c>
      <c r="AR149" s="72">
        <v>19</v>
      </c>
      <c r="AS149" s="72" t="s">
        <v>608</v>
      </c>
      <c r="AT149" s="72" t="s">
        <v>608</v>
      </c>
      <c r="AU149" s="72" t="s">
        <v>608</v>
      </c>
      <c r="AV149" s="72" t="s">
        <v>608</v>
      </c>
      <c r="AW149" s="72">
        <v>1645</v>
      </c>
      <c r="AX149" s="72">
        <v>1641</v>
      </c>
      <c r="AY149" s="72">
        <v>0</v>
      </c>
      <c r="AZ149" s="72">
        <v>0</v>
      </c>
      <c r="BA149" s="72">
        <v>0</v>
      </c>
      <c r="BB149" s="72">
        <v>0</v>
      </c>
      <c r="BC149" s="72">
        <v>4</v>
      </c>
      <c r="BD149" s="72" t="s">
        <v>608</v>
      </c>
      <c r="BE149" s="72">
        <v>870</v>
      </c>
      <c r="BF149" s="72" t="s">
        <v>608</v>
      </c>
      <c r="BG149" s="72">
        <v>2</v>
      </c>
      <c r="BH149" s="72">
        <v>20355</v>
      </c>
      <c r="BI149" s="72">
        <v>496</v>
      </c>
      <c r="BJ149" s="72">
        <v>242</v>
      </c>
      <c r="BK149" s="72">
        <v>97</v>
      </c>
      <c r="BL149" s="72">
        <v>0</v>
      </c>
      <c r="BM149" s="72">
        <v>0</v>
      </c>
      <c r="BN149" s="72">
        <v>0</v>
      </c>
      <c r="BO149" s="72">
        <v>0</v>
      </c>
      <c r="BP149" s="72">
        <v>0</v>
      </c>
      <c r="BQ149" s="72">
        <v>0</v>
      </c>
      <c r="BR149" s="72"/>
      <c r="BS149" s="72" t="s">
        <v>608</v>
      </c>
      <c r="BT149" s="72" t="s">
        <v>608</v>
      </c>
      <c r="BU149" s="72" t="s">
        <v>608</v>
      </c>
    </row>
    <row r="150" spans="1:73" s="25" customFormat="1" ht="12.75" customHeight="1" x14ac:dyDescent="0.2">
      <c r="A150" s="44" t="s">
        <v>639</v>
      </c>
      <c r="B150" s="45" t="s">
        <v>445</v>
      </c>
      <c r="C150" s="46"/>
      <c r="D150" s="69"/>
      <c r="E150" s="69"/>
      <c r="F150" s="69">
        <v>4</v>
      </c>
      <c r="G150" s="69">
        <v>1</v>
      </c>
      <c r="H150" s="69">
        <v>3</v>
      </c>
      <c r="I150" s="69">
        <v>0</v>
      </c>
      <c r="J150" s="70">
        <v>3.3</v>
      </c>
      <c r="K150" s="71">
        <v>2.8</v>
      </c>
      <c r="L150" s="71">
        <v>0.5</v>
      </c>
      <c r="M150" s="71">
        <v>0</v>
      </c>
      <c r="N150" s="72">
        <v>6</v>
      </c>
      <c r="O150" s="72">
        <v>1634</v>
      </c>
      <c r="P150" s="72">
        <v>1332</v>
      </c>
      <c r="Q150" s="72">
        <v>118</v>
      </c>
      <c r="R150" s="72">
        <v>9</v>
      </c>
      <c r="S150" s="72">
        <v>1</v>
      </c>
      <c r="T150" s="72">
        <v>250</v>
      </c>
      <c r="U150" s="71">
        <v>50</v>
      </c>
      <c r="V150" s="72"/>
      <c r="W150" s="72"/>
      <c r="X150" s="72"/>
      <c r="Y150" s="72"/>
      <c r="Z150" s="72" t="s">
        <v>608</v>
      </c>
      <c r="AA150" s="72" t="s">
        <v>608</v>
      </c>
      <c r="AB150" s="72" t="s">
        <v>608</v>
      </c>
      <c r="AC150" s="72"/>
      <c r="AD150" s="72" t="s">
        <v>608</v>
      </c>
      <c r="AE150" s="72" t="s">
        <v>608</v>
      </c>
      <c r="AF150" s="72">
        <v>507550</v>
      </c>
      <c r="AG150" s="72" t="s">
        <v>608</v>
      </c>
      <c r="AH150" s="72" t="s">
        <v>608</v>
      </c>
      <c r="AI150" s="72" t="s">
        <v>608</v>
      </c>
      <c r="AJ150" s="72">
        <v>0</v>
      </c>
      <c r="AK150" s="72" t="s">
        <v>608</v>
      </c>
      <c r="AL150" s="72">
        <v>151006</v>
      </c>
      <c r="AM150" s="72">
        <v>133604</v>
      </c>
      <c r="AN150" s="72">
        <v>0</v>
      </c>
      <c r="AO150" s="72">
        <v>11110</v>
      </c>
      <c r="AP150" s="72">
        <v>6000</v>
      </c>
      <c r="AQ150" s="72">
        <v>210</v>
      </c>
      <c r="AR150" s="72">
        <v>82</v>
      </c>
      <c r="AS150" s="72">
        <v>0</v>
      </c>
      <c r="AT150" s="72" t="s">
        <v>608</v>
      </c>
      <c r="AU150" s="72" t="s">
        <v>608</v>
      </c>
      <c r="AV150" s="72" t="s">
        <v>608</v>
      </c>
      <c r="AW150" s="72">
        <v>757</v>
      </c>
      <c r="AX150" s="72">
        <v>708</v>
      </c>
      <c r="AY150" s="72">
        <v>0</v>
      </c>
      <c r="AZ150" s="72">
        <v>0</v>
      </c>
      <c r="BA150" s="72">
        <v>0</v>
      </c>
      <c r="BB150" s="72">
        <v>0</v>
      </c>
      <c r="BC150" s="72">
        <v>49</v>
      </c>
      <c r="BD150" s="72">
        <v>0</v>
      </c>
      <c r="BE150" s="72">
        <v>8056</v>
      </c>
      <c r="BF150" s="72">
        <v>1</v>
      </c>
      <c r="BG150" s="72">
        <v>4</v>
      </c>
      <c r="BH150" s="72">
        <v>1716</v>
      </c>
      <c r="BI150" s="72">
        <v>227</v>
      </c>
      <c r="BJ150" s="72">
        <v>603</v>
      </c>
      <c r="BK150" s="72">
        <v>232</v>
      </c>
      <c r="BL150" s="72" t="s">
        <v>608</v>
      </c>
      <c r="BM150" s="72" t="s">
        <v>608</v>
      </c>
      <c r="BN150" s="72" t="s">
        <v>608</v>
      </c>
      <c r="BO150" s="72" t="s">
        <v>608</v>
      </c>
      <c r="BP150" s="72" t="s">
        <v>608</v>
      </c>
      <c r="BQ150" s="72" t="s">
        <v>608</v>
      </c>
      <c r="BR150" s="72"/>
      <c r="BS150" s="72" t="s">
        <v>608</v>
      </c>
      <c r="BT150" s="72" t="s">
        <v>608</v>
      </c>
      <c r="BU150" s="72" t="s">
        <v>608</v>
      </c>
    </row>
    <row r="151" spans="1:73" s="25" customFormat="1" ht="12.75" customHeight="1" x14ac:dyDescent="0.2">
      <c r="A151" s="44" t="s">
        <v>640</v>
      </c>
      <c r="B151" s="45" t="s">
        <v>446</v>
      </c>
      <c r="C151" s="46"/>
      <c r="D151" s="69"/>
      <c r="E151" s="69"/>
      <c r="F151" s="69">
        <v>5</v>
      </c>
      <c r="G151" s="69">
        <v>2</v>
      </c>
      <c r="H151" s="69">
        <v>3</v>
      </c>
      <c r="I151" s="69">
        <v>0</v>
      </c>
      <c r="J151" s="70">
        <v>4.5</v>
      </c>
      <c r="K151" s="71">
        <v>4.5</v>
      </c>
      <c r="L151" s="71">
        <v>0</v>
      </c>
      <c r="M151" s="71">
        <v>0</v>
      </c>
      <c r="N151" s="72">
        <v>2</v>
      </c>
      <c r="O151" s="72">
        <v>658</v>
      </c>
      <c r="P151" s="72">
        <v>633</v>
      </c>
      <c r="Q151" s="72">
        <v>76</v>
      </c>
      <c r="R151" s="72">
        <v>6</v>
      </c>
      <c r="S151" s="72">
        <v>0</v>
      </c>
      <c r="T151" s="72">
        <v>266</v>
      </c>
      <c r="U151" s="71">
        <v>55.45</v>
      </c>
      <c r="V151" s="72"/>
      <c r="W151" s="72"/>
      <c r="X151" s="72"/>
      <c r="Y151" s="72"/>
      <c r="Z151" s="72" t="s">
        <v>608</v>
      </c>
      <c r="AA151" s="72" t="s">
        <v>608</v>
      </c>
      <c r="AB151" s="72" t="s">
        <v>608</v>
      </c>
      <c r="AC151" s="72"/>
      <c r="AD151" s="72" t="s">
        <v>608</v>
      </c>
      <c r="AE151" s="72" t="s">
        <v>608</v>
      </c>
      <c r="AF151" s="72">
        <v>153000</v>
      </c>
      <c r="AG151" s="72" t="s">
        <v>608</v>
      </c>
      <c r="AH151" s="72">
        <v>0</v>
      </c>
      <c r="AI151" s="72">
        <v>0</v>
      </c>
      <c r="AJ151" s="72">
        <v>0</v>
      </c>
      <c r="AK151" s="72">
        <v>0</v>
      </c>
      <c r="AL151" s="72">
        <v>118870</v>
      </c>
      <c r="AM151" s="72">
        <v>118300</v>
      </c>
      <c r="AN151" s="72">
        <v>200</v>
      </c>
      <c r="AO151" s="72">
        <v>0</v>
      </c>
      <c r="AP151" s="72">
        <v>0</v>
      </c>
      <c r="AQ151" s="72">
        <v>250</v>
      </c>
      <c r="AR151" s="72">
        <v>120</v>
      </c>
      <c r="AS151" s="72">
        <v>0</v>
      </c>
      <c r="AT151" s="72" t="s">
        <v>608</v>
      </c>
      <c r="AU151" s="72">
        <v>4</v>
      </c>
      <c r="AV151" s="72">
        <v>60</v>
      </c>
      <c r="AW151" s="72">
        <v>1416</v>
      </c>
      <c r="AX151" s="72">
        <v>1371</v>
      </c>
      <c r="AY151" s="72">
        <v>0</v>
      </c>
      <c r="AZ151" s="72">
        <v>0</v>
      </c>
      <c r="BA151" s="72">
        <v>0</v>
      </c>
      <c r="BB151" s="72">
        <v>0</v>
      </c>
      <c r="BC151" s="72">
        <v>45</v>
      </c>
      <c r="BD151" s="72">
        <v>0</v>
      </c>
      <c r="BE151" s="72">
        <v>415</v>
      </c>
      <c r="BF151" s="72">
        <v>1</v>
      </c>
      <c r="BG151" s="72">
        <v>25</v>
      </c>
      <c r="BH151" s="72">
        <v>556</v>
      </c>
      <c r="BI151" s="72">
        <v>34</v>
      </c>
      <c r="BJ151" s="72">
        <v>0</v>
      </c>
      <c r="BK151" s="72">
        <v>26</v>
      </c>
      <c r="BL151" s="72">
        <v>5</v>
      </c>
      <c r="BM151" s="72">
        <v>5</v>
      </c>
      <c r="BN151" s="72">
        <v>0</v>
      </c>
      <c r="BO151" s="72">
        <v>0</v>
      </c>
      <c r="BP151" s="72">
        <v>0</v>
      </c>
      <c r="BQ151" s="72">
        <v>0</v>
      </c>
      <c r="BR151" s="72"/>
      <c r="BS151" s="72" t="s">
        <v>608</v>
      </c>
      <c r="BT151" s="72" t="s">
        <v>608</v>
      </c>
      <c r="BU151" s="72" t="s">
        <v>608</v>
      </c>
    </row>
    <row r="152" spans="1:73" s="25" customFormat="1" ht="12.75" customHeight="1" x14ac:dyDescent="0.2">
      <c r="A152" s="44" t="s">
        <v>641</v>
      </c>
      <c r="B152" s="45" t="s">
        <v>447</v>
      </c>
      <c r="C152" s="46"/>
      <c r="D152" s="69"/>
      <c r="E152" s="69"/>
      <c r="F152" s="69">
        <v>6</v>
      </c>
      <c r="G152" s="69">
        <v>2</v>
      </c>
      <c r="H152" s="69">
        <v>2</v>
      </c>
      <c r="I152" s="69">
        <v>2</v>
      </c>
      <c r="J152" s="70">
        <v>4.7</v>
      </c>
      <c r="K152" s="71">
        <v>2.9</v>
      </c>
      <c r="L152" s="71">
        <v>1.8</v>
      </c>
      <c r="M152" s="71" t="s">
        <v>608</v>
      </c>
      <c r="N152" s="72">
        <v>1</v>
      </c>
      <c r="O152" s="72">
        <v>895</v>
      </c>
      <c r="P152" s="72">
        <v>445</v>
      </c>
      <c r="Q152" s="72">
        <v>70</v>
      </c>
      <c r="R152" s="72">
        <v>6</v>
      </c>
      <c r="S152" s="72">
        <v>1</v>
      </c>
      <c r="T152" s="72">
        <v>245</v>
      </c>
      <c r="U152" s="71">
        <v>47.5</v>
      </c>
      <c r="V152" s="72"/>
      <c r="W152" s="72"/>
      <c r="X152" s="72"/>
      <c r="Y152" s="72"/>
      <c r="Z152" s="72" t="s">
        <v>608</v>
      </c>
      <c r="AA152" s="72" t="s">
        <v>608</v>
      </c>
      <c r="AB152" s="72" t="s">
        <v>608</v>
      </c>
      <c r="AC152" s="72"/>
      <c r="AD152" s="72" t="s">
        <v>608</v>
      </c>
      <c r="AE152" s="72" t="s">
        <v>608</v>
      </c>
      <c r="AF152" s="72">
        <v>160000</v>
      </c>
      <c r="AG152" s="72" t="s">
        <v>608</v>
      </c>
      <c r="AH152" s="72" t="s">
        <v>608</v>
      </c>
      <c r="AI152" s="72" t="s">
        <v>608</v>
      </c>
      <c r="AJ152" s="72">
        <v>0</v>
      </c>
      <c r="AK152" s="72" t="s">
        <v>608</v>
      </c>
      <c r="AL152" s="72">
        <v>140550</v>
      </c>
      <c r="AM152" s="72">
        <v>125000</v>
      </c>
      <c r="AN152" s="72">
        <v>0</v>
      </c>
      <c r="AO152" s="72">
        <v>50</v>
      </c>
      <c r="AP152" s="72">
        <v>0</v>
      </c>
      <c r="AQ152" s="72">
        <v>15000</v>
      </c>
      <c r="AR152" s="72">
        <v>500</v>
      </c>
      <c r="AS152" s="72">
        <v>0</v>
      </c>
      <c r="AT152" s="72">
        <v>1</v>
      </c>
      <c r="AU152" s="72" t="s">
        <v>608</v>
      </c>
      <c r="AV152" s="72" t="s">
        <v>608</v>
      </c>
      <c r="AW152" s="72">
        <v>4600</v>
      </c>
      <c r="AX152" s="72">
        <v>4500</v>
      </c>
      <c r="AY152" s="72">
        <v>0</v>
      </c>
      <c r="AZ152" s="72">
        <v>0</v>
      </c>
      <c r="BA152" s="72">
        <v>0</v>
      </c>
      <c r="BB152" s="72">
        <v>0</v>
      </c>
      <c r="BC152" s="72">
        <v>100</v>
      </c>
      <c r="BD152" s="72">
        <v>0</v>
      </c>
      <c r="BE152" s="72">
        <v>3728</v>
      </c>
      <c r="BF152" s="72">
        <v>0</v>
      </c>
      <c r="BG152" s="72">
        <v>20</v>
      </c>
      <c r="BH152" s="72">
        <v>21500</v>
      </c>
      <c r="BI152" s="72">
        <v>3181</v>
      </c>
      <c r="BJ152" s="72">
        <v>2079</v>
      </c>
      <c r="BK152" s="72">
        <v>100</v>
      </c>
      <c r="BL152" s="72">
        <v>0</v>
      </c>
      <c r="BM152" s="72">
        <v>0</v>
      </c>
      <c r="BN152" s="72">
        <v>0</v>
      </c>
      <c r="BO152" s="72">
        <v>0</v>
      </c>
      <c r="BP152" s="72">
        <v>0</v>
      </c>
      <c r="BQ152" s="72">
        <v>0</v>
      </c>
      <c r="BR152" s="72"/>
      <c r="BS152" s="72" t="s">
        <v>608</v>
      </c>
      <c r="BT152" s="72" t="s">
        <v>608</v>
      </c>
      <c r="BU152" s="72" t="s">
        <v>608</v>
      </c>
    </row>
    <row r="153" spans="1:73" s="25" customFormat="1" ht="12.75" customHeight="1" x14ac:dyDescent="0.2">
      <c r="A153" s="44" t="s">
        <v>642</v>
      </c>
      <c r="B153" s="45" t="s">
        <v>448</v>
      </c>
      <c r="C153" s="46"/>
      <c r="D153" s="69"/>
      <c r="E153" s="69"/>
      <c r="F153" s="69">
        <v>2</v>
      </c>
      <c r="G153" s="69">
        <v>0</v>
      </c>
      <c r="H153" s="69">
        <v>2</v>
      </c>
      <c r="I153" s="69">
        <v>0</v>
      </c>
      <c r="J153" s="70">
        <v>1.1000000000000001</v>
      </c>
      <c r="K153" s="71">
        <v>0.5</v>
      </c>
      <c r="L153" s="71">
        <v>0.6</v>
      </c>
      <c r="M153" s="71">
        <v>0</v>
      </c>
      <c r="N153" s="72">
        <v>1</v>
      </c>
      <c r="O153" s="72">
        <v>168</v>
      </c>
      <c r="P153" s="72">
        <v>148</v>
      </c>
      <c r="Q153" s="72">
        <v>17</v>
      </c>
      <c r="R153" s="72">
        <v>3</v>
      </c>
      <c r="S153" s="72">
        <v>1</v>
      </c>
      <c r="T153" s="72">
        <v>240</v>
      </c>
      <c r="U153" s="71">
        <v>50</v>
      </c>
      <c r="V153" s="72"/>
      <c r="W153" s="72"/>
      <c r="X153" s="72"/>
      <c r="Y153" s="72"/>
      <c r="Z153" s="72">
        <v>0</v>
      </c>
      <c r="AA153" s="72">
        <v>0</v>
      </c>
      <c r="AB153" s="72">
        <v>0</v>
      </c>
      <c r="AC153" s="72"/>
      <c r="AD153" s="72" t="s">
        <v>608</v>
      </c>
      <c r="AE153" s="72" t="s">
        <v>608</v>
      </c>
      <c r="AF153" s="72">
        <v>58296.07</v>
      </c>
      <c r="AG153" s="72">
        <v>0</v>
      </c>
      <c r="AH153" s="72" t="s">
        <v>608</v>
      </c>
      <c r="AI153" s="72" t="s">
        <v>608</v>
      </c>
      <c r="AJ153" s="72">
        <v>0</v>
      </c>
      <c r="AK153" s="72" t="s">
        <v>608</v>
      </c>
      <c r="AL153" s="72">
        <v>23193</v>
      </c>
      <c r="AM153" s="72">
        <v>22845</v>
      </c>
      <c r="AN153" s="72">
        <v>231</v>
      </c>
      <c r="AO153" s="72">
        <v>7</v>
      </c>
      <c r="AP153" s="72">
        <v>0</v>
      </c>
      <c r="AQ153" s="72">
        <v>75</v>
      </c>
      <c r="AR153" s="72">
        <v>35</v>
      </c>
      <c r="AS153" s="72">
        <v>0</v>
      </c>
      <c r="AT153" s="72">
        <v>0</v>
      </c>
      <c r="AU153" s="72">
        <v>1</v>
      </c>
      <c r="AV153" s="72">
        <v>3</v>
      </c>
      <c r="AW153" s="72">
        <v>946</v>
      </c>
      <c r="AX153" s="72">
        <v>939</v>
      </c>
      <c r="AY153" s="72">
        <v>0</v>
      </c>
      <c r="AZ153" s="72">
        <v>0</v>
      </c>
      <c r="BA153" s="72">
        <v>0</v>
      </c>
      <c r="BB153" s="72">
        <v>0</v>
      </c>
      <c r="BC153" s="72">
        <v>7</v>
      </c>
      <c r="BD153" s="72">
        <v>0</v>
      </c>
      <c r="BE153" s="72">
        <v>46</v>
      </c>
      <c r="BF153" s="72">
        <v>2</v>
      </c>
      <c r="BG153" s="72">
        <v>2</v>
      </c>
      <c r="BH153" s="72">
        <v>2279</v>
      </c>
      <c r="BI153" s="72">
        <v>54</v>
      </c>
      <c r="BJ153" s="72">
        <v>136</v>
      </c>
      <c r="BK153" s="72">
        <v>5</v>
      </c>
      <c r="BL153" s="72">
        <v>0</v>
      </c>
      <c r="BM153" s="72">
        <v>0</v>
      </c>
      <c r="BN153" s="72">
        <v>0</v>
      </c>
      <c r="BO153" s="72">
        <v>0</v>
      </c>
      <c r="BP153" s="72">
        <v>0</v>
      </c>
      <c r="BQ153" s="72">
        <v>0</v>
      </c>
      <c r="BR153" s="72"/>
      <c r="BS153" s="72">
        <v>0</v>
      </c>
      <c r="BT153" s="72">
        <v>0</v>
      </c>
      <c r="BU153" s="72">
        <v>0</v>
      </c>
    </row>
    <row r="154" spans="1:73" s="25" customFormat="1" ht="12.75" customHeight="1" x14ac:dyDescent="0.2">
      <c r="A154" s="44" t="s">
        <v>643</v>
      </c>
      <c r="B154" s="45" t="s">
        <v>161</v>
      </c>
      <c r="C154" s="46"/>
      <c r="D154" s="69"/>
      <c r="E154" s="69"/>
      <c r="F154" s="69">
        <v>5</v>
      </c>
      <c r="G154" s="69">
        <v>4</v>
      </c>
      <c r="H154" s="69">
        <v>1</v>
      </c>
      <c r="I154" s="69">
        <v>0</v>
      </c>
      <c r="J154" s="70">
        <v>4.5</v>
      </c>
      <c r="K154" s="71">
        <v>1.5</v>
      </c>
      <c r="L154" s="71">
        <v>0</v>
      </c>
      <c r="M154" s="71">
        <v>3</v>
      </c>
      <c r="N154" s="72">
        <v>1</v>
      </c>
      <c r="O154" s="72">
        <v>160</v>
      </c>
      <c r="P154" s="72">
        <v>160</v>
      </c>
      <c r="Q154" s="72">
        <v>30</v>
      </c>
      <c r="R154" s="72">
        <v>0</v>
      </c>
      <c r="S154" s="72">
        <v>0</v>
      </c>
      <c r="T154" s="71" t="s">
        <v>608</v>
      </c>
      <c r="U154" s="71" t="s">
        <v>608</v>
      </c>
      <c r="V154" s="72"/>
      <c r="W154" s="72"/>
      <c r="X154" s="72"/>
      <c r="Y154" s="72"/>
      <c r="Z154" s="72" t="s">
        <v>608</v>
      </c>
      <c r="AA154" s="72" t="s">
        <v>608</v>
      </c>
      <c r="AB154" s="72" t="s">
        <v>608</v>
      </c>
      <c r="AC154" s="72"/>
      <c r="AD154" s="72" t="s">
        <v>608</v>
      </c>
      <c r="AE154" s="72" t="s">
        <v>608</v>
      </c>
      <c r="AF154" s="72">
        <v>76654</v>
      </c>
      <c r="AG154" s="72" t="s">
        <v>608</v>
      </c>
      <c r="AH154" s="72" t="s">
        <v>608</v>
      </c>
      <c r="AI154" s="72" t="s">
        <v>608</v>
      </c>
      <c r="AJ154" s="72">
        <v>0</v>
      </c>
      <c r="AK154" s="72" t="s">
        <v>608</v>
      </c>
      <c r="AL154" s="72">
        <v>5435</v>
      </c>
      <c r="AM154" s="72">
        <v>5431</v>
      </c>
      <c r="AN154" s="72">
        <v>0</v>
      </c>
      <c r="AO154" s="72">
        <v>4</v>
      </c>
      <c r="AP154" s="72">
        <v>0</v>
      </c>
      <c r="AQ154" s="72">
        <v>0</v>
      </c>
      <c r="AR154" s="72">
        <v>0</v>
      </c>
      <c r="AS154" s="72">
        <v>0</v>
      </c>
      <c r="AT154" s="72">
        <v>1758</v>
      </c>
      <c r="AU154" s="72">
        <v>28</v>
      </c>
      <c r="AV154" s="72">
        <v>337</v>
      </c>
      <c r="AW154" s="72">
        <v>331</v>
      </c>
      <c r="AX154" s="72">
        <v>331</v>
      </c>
      <c r="AY154" s="72">
        <v>0</v>
      </c>
      <c r="AZ154" s="72">
        <v>0</v>
      </c>
      <c r="BA154" s="72">
        <v>0</v>
      </c>
      <c r="BB154" s="72">
        <v>0</v>
      </c>
      <c r="BC154" s="72">
        <v>0</v>
      </c>
      <c r="BD154" s="72">
        <v>0</v>
      </c>
      <c r="BE154" s="72">
        <v>0</v>
      </c>
      <c r="BF154" s="72">
        <v>0</v>
      </c>
      <c r="BG154" s="72">
        <v>0</v>
      </c>
      <c r="BH154" s="72">
        <v>0</v>
      </c>
      <c r="BI154" s="72">
        <v>0</v>
      </c>
      <c r="BJ154" s="72">
        <v>0</v>
      </c>
      <c r="BK154" s="72">
        <v>0</v>
      </c>
      <c r="BL154" s="72">
        <v>0</v>
      </c>
      <c r="BM154" s="72">
        <v>0</v>
      </c>
      <c r="BN154" s="72">
        <v>0</v>
      </c>
      <c r="BO154" s="72">
        <v>0</v>
      </c>
      <c r="BP154" s="72">
        <v>0</v>
      </c>
      <c r="BQ154" s="72">
        <v>0</v>
      </c>
      <c r="BR154" s="72"/>
      <c r="BS154" s="72" t="s">
        <v>608</v>
      </c>
      <c r="BT154" s="72">
        <v>99708</v>
      </c>
      <c r="BU154" s="72">
        <v>48952</v>
      </c>
    </row>
    <row r="155" spans="1:73" s="25" customFormat="1" ht="12.75" customHeight="1" x14ac:dyDescent="0.2">
      <c r="A155" s="14"/>
      <c r="B155" s="53" t="s">
        <v>152</v>
      </c>
      <c r="C155" s="50"/>
      <c r="D155" s="54"/>
      <c r="E155" s="54"/>
      <c r="F155" s="54">
        <v>32</v>
      </c>
      <c r="G155" s="54">
        <v>10</v>
      </c>
      <c r="H155" s="54">
        <v>17</v>
      </c>
      <c r="I155" s="54">
        <v>5</v>
      </c>
      <c r="J155" s="55">
        <v>26.7</v>
      </c>
      <c r="K155" s="55">
        <v>18.599999999999998</v>
      </c>
      <c r="L155" s="55">
        <v>5.0999999999999996</v>
      </c>
      <c r="M155" s="55">
        <v>3</v>
      </c>
      <c r="N155" s="54">
        <v>13</v>
      </c>
      <c r="O155" s="54">
        <v>6854</v>
      </c>
      <c r="P155" s="54">
        <v>5313</v>
      </c>
      <c r="Q155" s="54">
        <v>552</v>
      </c>
      <c r="R155" s="54">
        <v>55</v>
      </c>
      <c r="S155" s="54">
        <v>7</v>
      </c>
      <c r="T155" s="54">
        <v>1490</v>
      </c>
      <c r="U155" s="55">
        <v>314.25</v>
      </c>
      <c r="V155" s="54"/>
      <c r="W155" s="54"/>
      <c r="X155" s="54"/>
      <c r="Y155" s="54"/>
      <c r="Z155" s="54">
        <v>0</v>
      </c>
      <c r="AA155" s="54">
        <v>0</v>
      </c>
      <c r="AB155" s="54">
        <v>0</v>
      </c>
      <c r="AC155" s="54"/>
      <c r="AD155" s="54" t="s">
        <v>608</v>
      </c>
      <c r="AE155" s="54" t="s">
        <v>608</v>
      </c>
      <c r="AF155" s="54">
        <v>1412059.07</v>
      </c>
      <c r="AG155" s="54">
        <v>0</v>
      </c>
      <c r="AH155" s="54">
        <v>0</v>
      </c>
      <c r="AI155" s="54">
        <v>0</v>
      </c>
      <c r="AJ155" s="54">
        <v>0</v>
      </c>
      <c r="AK155" s="54">
        <v>2000</v>
      </c>
      <c r="AL155" s="54">
        <v>737084</v>
      </c>
      <c r="AM155" s="54">
        <v>702559</v>
      </c>
      <c r="AN155" s="54">
        <v>431</v>
      </c>
      <c r="AO155" s="54">
        <v>11483</v>
      </c>
      <c r="AP155" s="54">
        <v>6000</v>
      </c>
      <c r="AQ155" s="54">
        <v>15570</v>
      </c>
      <c r="AR155" s="54">
        <v>1041</v>
      </c>
      <c r="AS155" s="54">
        <v>0</v>
      </c>
      <c r="AT155" s="54">
        <v>1759</v>
      </c>
      <c r="AU155" s="54">
        <v>33</v>
      </c>
      <c r="AV155" s="54">
        <v>400</v>
      </c>
      <c r="AW155" s="54">
        <v>15076</v>
      </c>
      <c r="AX155" s="54">
        <v>14796</v>
      </c>
      <c r="AY155" s="54">
        <v>0</v>
      </c>
      <c r="AZ155" s="54">
        <v>0</v>
      </c>
      <c r="BA155" s="54">
        <v>0</v>
      </c>
      <c r="BB155" s="54">
        <v>0</v>
      </c>
      <c r="BC155" s="54">
        <v>280</v>
      </c>
      <c r="BD155" s="54">
        <v>0</v>
      </c>
      <c r="BE155" s="54">
        <v>19860</v>
      </c>
      <c r="BF155" s="54">
        <v>4</v>
      </c>
      <c r="BG155" s="54">
        <v>63</v>
      </c>
      <c r="BH155" s="54">
        <v>81518</v>
      </c>
      <c r="BI155" s="54">
        <v>7363</v>
      </c>
      <c r="BJ155" s="54">
        <v>6206</v>
      </c>
      <c r="BK155" s="54">
        <v>460</v>
      </c>
      <c r="BL155" s="54">
        <v>5</v>
      </c>
      <c r="BM155" s="54">
        <v>5</v>
      </c>
      <c r="BN155" s="54">
        <v>0</v>
      </c>
      <c r="BO155" s="54">
        <v>0</v>
      </c>
      <c r="BP155" s="54">
        <v>0</v>
      </c>
      <c r="BQ155" s="54">
        <v>0</v>
      </c>
      <c r="BR155" s="54"/>
      <c r="BS155" s="54">
        <v>0</v>
      </c>
      <c r="BT155" s="54">
        <v>99708</v>
      </c>
      <c r="BU155" s="54">
        <v>48952</v>
      </c>
    </row>
    <row r="156" spans="1:73" s="25" customFormat="1" ht="12.75" customHeight="1" x14ac:dyDescent="0.2">
      <c r="A156" s="51"/>
      <c r="B156" s="26" t="s">
        <v>147</v>
      </c>
      <c r="C156" s="56">
        <v>7</v>
      </c>
      <c r="D156" s="56"/>
      <c r="E156" s="56"/>
      <c r="F156" s="56">
        <v>7</v>
      </c>
      <c r="G156" s="56">
        <v>7</v>
      </c>
      <c r="H156" s="56">
        <v>7</v>
      </c>
      <c r="I156" s="56">
        <v>7</v>
      </c>
      <c r="J156" s="56">
        <v>7</v>
      </c>
      <c r="K156" s="56">
        <v>7</v>
      </c>
      <c r="L156" s="56">
        <v>7</v>
      </c>
      <c r="M156" s="56">
        <v>7</v>
      </c>
      <c r="N156" s="56">
        <v>7</v>
      </c>
      <c r="O156" s="56">
        <v>7</v>
      </c>
      <c r="P156" s="56">
        <v>7</v>
      </c>
      <c r="Q156" s="56">
        <v>7</v>
      </c>
      <c r="R156" s="56">
        <v>7</v>
      </c>
      <c r="S156" s="56">
        <v>7</v>
      </c>
      <c r="T156" s="56">
        <v>7</v>
      </c>
      <c r="U156" s="56">
        <v>7</v>
      </c>
      <c r="V156" s="56"/>
      <c r="W156" s="56"/>
      <c r="X156" s="56"/>
      <c r="Y156" s="56"/>
      <c r="Z156" s="56">
        <v>7</v>
      </c>
      <c r="AA156" s="56">
        <v>7</v>
      </c>
      <c r="AB156" s="56">
        <v>7</v>
      </c>
      <c r="AC156" s="56"/>
      <c r="AD156" s="56">
        <v>7</v>
      </c>
      <c r="AE156" s="56">
        <v>7</v>
      </c>
      <c r="AF156" s="56">
        <v>7</v>
      </c>
      <c r="AG156" s="56">
        <v>7</v>
      </c>
      <c r="AH156" s="56">
        <v>7</v>
      </c>
      <c r="AI156" s="56">
        <v>7</v>
      </c>
      <c r="AJ156" s="56">
        <v>7</v>
      </c>
      <c r="AK156" s="56">
        <v>7</v>
      </c>
      <c r="AL156" s="56">
        <v>7</v>
      </c>
      <c r="AM156" s="56">
        <v>7</v>
      </c>
      <c r="AN156" s="56">
        <v>7</v>
      </c>
      <c r="AO156" s="56">
        <v>7</v>
      </c>
      <c r="AP156" s="56">
        <v>7</v>
      </c>
      <c r="AQ156" s="56">
        <v>7</v>
      </c>
      <c r="AR156" s="56">
        <v>7</v>
      </c>
      <c r="AS156" s="56">
        <v>7</v>
      </c>
      <c r="AT156" s="56">
        <v>7</v>
      </c>
      <c r="AU156" s="56">
        <v>7</v>
      </c>
      <c r="AV156" s="56">
        <v>7</v>
      </c>
      <c r="AW156" s="56">
        <v>7</v>
      </c>
      <c r="AX156" s="56">
        <v>7</v>
      </c>
      <c r="AY156" s="56">
        <v>7</v>
      </c>
      <c r="AZ156" s="56">
        <v>7</v>
      </c>
      <c r="BA156" s="56">
        <v>7</v>
      </c>
      <c r="BB156" s="56">
        <v>7</v>
      </c>
      <c r="BC156" s="56">
        <v>7</v>
      </c>
      <c r="BD156" s="56">
        <v>7</v>
      </c>
      <c r="BE156" s="56">
        <v>7</v>
      </c>
      <c r="BF156" s="56">
        <v>7</v>
      </c>
      <c r="BG156" s="56">
        <v>7</v>
      </c>
      <c r="BH156" s="56">
        <v>7</v>
      </c>
      <c r="BI156" s="56">
        <v>7</v>
      </c>
      <c r="BJ156" s="56">
        <v>7</v>
      </c>
      <c r="BK156" s="56">
        <v>7</v>
      </c>
      <c r="BL156" s="56">
        <v>7</v>
      </c>
      <c r="BM156" s="56">
        <v>7</v>
      </c>
      <c r="BN156" s="56">
        <v>7</v>
      </c>
      <c r="BO156" s="56">
        <v>7</v>
      </c>
      <c r="BP156" s="56">
        <v>7</v>
      </c>
      <c r="BQ156" s="56">
        <v>7</v>
      </c>
      <c r="BR156" s="56"/>
      <c r="BS156" s="56">
        <v>7</v>
      </c>
      <c r="BT156" s="56">
        <v>7</v>
      </c>
      <c r="BU156" s="56">
        <v>7</v>
      </c>
    </row>
    <row r="157" spans="1:73" s="25" customFormat="1" ht="12.75" customHeight="1" x14ac:dyDescent="0.2">
      <c r="A157" s="51"/>
      <c r="B157" s="26" t="s">
        <v>148</v>
      </c>
      <c r="C157" s="56">
        <v>7</v>
      </c>
      <c r="D157" s="56"/>
      <c r="E157" s="56"/>
      <c r="F157" s="56">
        <v>7</v>
      </c>
      <c r="G157" s="56">
        <v>7</v>
      </c>
      <c r="H157" s="56">
        <v>7</v>
      </c>
      <c r="I157" s="56">
        <v>7</v>
      </c>
      <c r="J157" s="56">
        <v>7</v>
      </c>
      <c r="K157" s="56">
        <v>7</v>
      </c>
      <c r="L157" s="56">
        <v>7</v>
      </c>
      <c r="M157" s="56">
        <v>6</v>
      </c>
      <c r="N157" s="56">
        <v>7</v>
      </c>
      <c r="O157" s="56">
        <v>7</v>
      </c>
      <c r="P157" s="56">
        <v>7</v>
      </c>
      <c r="Q157" s="56">
        <v>7</v>
      </c>
      <c r="R157" s="56">
        <v>7</v>
      </c>
      <c r="S157" s="56">
        <v>7</v>
      </c>
      <c r="T157" s="56">
        <v>6</v>
      </c>
      <c r="U157" s="56">
        <v>6</v>
      </c>
      <c r="V157" s="56"/>
      <c r="W157" s="56"/>
      <c r="X157" s="56"/>
      <c r="Y157" s="56"/>
      <c r="Z157" s="56">
        <v>2</v>
      </c>
      <c r="AA157" s="56">
        <v>2</v>
      </c>
      <c r="AB157" s="56">
        <v>2</v>
      </c>
      <c r="AC157" s="56"/>
      <c r="AD157" s="56">
        <v>0</v>
      </c>
      <c r="AE157" s="56">
        <v>0</v>
      </c>
      <c r="AF157" s="56">
        <v>7</v>
      </c>
      <c r="AG157" s="56">
        <v>2</v>
      </c>
      <c r="AH157" s="56">
        <v>1</v>
      </c>
      <c r="AI157" s="56">
        <v>1</v>
      </c>
      <c r="AJ157" s="56">
        <v>7</v>
      </c>
      <c r="AK157" s="56">
        <v>2</v>
      </c>
      <c r="AL157" s="56">
        <v>7</v>
      </c>
      <c r="AM157" s="56">
        <v>7</v>
      </c>
      <c r="AN157" s="56">
        <v>7</v>
      </c>
      <c r="AO157" s="56">
        <v>7</v>
      </c>
      <c r="AP157" s="56">
        <v>7</v>
      </c>
      <c r="AQ157" s="56">
        <v>7</v>
      </c>
      <c r="AR157" s="56">
        <v>7</v>
      </c>
      <c r="AS157" s="56">
        <v>6</v>
      </c>
      <c r="AT157" s="56">
        <v>3</v>
      </c>
      <c r="AU157" s="56">
        <v>3</v>
      </c>
      <c r="AV157" s="56">
        <v>3</v>
      </c>
      <c r="AW157" s="56">
        <v>7</v>
      </c>
      <c r="AX157" s="56">
        <v>7</v>
      </c>
      <c r="AY157" s="56">
        <v>7</v>
      </c>
      <c r="AZ157" s="56">
        <v>7</v>
      </c>
      <c r="BA157" s="56">
        <v>7</v>
      </c>
      <c r="BB157" s="56">
        <v>6</v>
      </c>
      <c r="BC157" s="56">
        <v>7</v>
      </c>
      <c r="BD157" s="56">
        <v>6</v>
      </c>
      <c r="BE157" s="56">
        <v>7</v>
      </c>
      <c r="BF157" s="56">
        <v>6</v>
      </c>
      <c r="BG157" s="56">
        <v>7</v>
      </c>
      <c r="BH157" s="56">
        <v>7</v>
      </c>
      <c r="BI157" s="56">
        <v>7</v>
      </c>
      <c r="BJ157" s="56">
        <v>7</v>
      </c>
      <c r="BK157" s="56">
        <v>6</v>
      </c>
      <c r="BL157" s="56">
        <v>6</v>
      </c>
      <c r="BM157" s="56">
        <v>6</v>
      </c>
      <c r="BN157" s="56">
        <v>6</v>
      </c>
      <c r="BO157" s="56">
        <v>6</v>
      </c>
      <c r="BP157" s="56">
        <v>6</v>
      </c>
      <c r="BQ157" s="56">
        <v>6</v>
      </c>
      <c r="BR157" s="56"/>
      <c r="BS157" s="56">
        <v>1</v>
      </c>
      <c r="BT157" s="56">
        <v>2</v>
      </c>
      <c r="BU157" s="56">
        <v>2</v>
      </c>
    </row>
    <row r="158" spans="1:73" s="25" customFormat="1" ht="12.75" customHeight="1" x14ac:dyDescent="0.2">
      <c r="A158" s="52"/>
      <c r="B158" s="29" t="s">
        <v>146</v>
      </c>
      <c r="C158" s="79">
        <v>1</v>
      </c>
      <c r="D158" s="79"/>
      <c r="E158" s="79"/>
      <c r="F158" s="79">
        <v>1</v>
      </c>
      <c r="G158" s="79">
        <v>1</v>
      </c>
      <c r="H158" s="79">
        <v>1</v>
      </c>
      <c r="I158" s="79">
        <v>1</v>
      </c>
      <c r="J158" s="79">
        <v>1</v>
      </c>
      <c r="K158" s="79">
        <v>1</v>
      </c>
      <c r="L158" s="79">
        <v>1</v>
      </c>
      <c r="M158" s="79">
        <v>0.8571428571428571</v>
      </c>
      <c r="N158" s="79">
        <v>1</v>
      </c>
      <c r="O158" s="79">
        <v>1</v>
      </c>
      <c r="P158" s="79">
        <v>1</v>
      </c>
      <c r="Q158" s="79">
        <v>1</v>
      </c>
      <c r="R158" s="79">
        <v>1</v>
      </c>
      <c r="S158" s="79">
        <v>1</v>
      </c>
      <c r="T158" s="79">
        <v>0.8571428571428571</v>
      </c>
      <c r="U158" s="79">
        <v>0.8571428571428571</v>
      </c>
      <c r="V158" s="79"/>
      <c r="W158" s="79"/>
      <c r="X158" s="79"/>
      <c r="Y158" s="79"/>
      <c r="Z158" s="79">
        <v>0.2857142857142857</v>
      </c>
      <c r="AA158" s="79">
        <v>0.2857142857142857</v>
      </c>
      <c r="AB158" s="79">
        <v>0.2857142857142857</v>
      </c>
      <c r="AC158" s="79"/>
      <c r="AD158" s="79">
        <v>0</v>
      </c>
      <c r="AE158" s="79">
        <v>0</v>
      </c>
      <c r="AF158" s="79">
        <v>1</v>
      </c>
      <c r="AG158" s="79">
        <v>0.2857142857142857</v>
      </c>
      <c r="AH158" s="79">
        <v>0.14285714285714285</v>
      </c>
      <c r="AI158" s="79">
        <v>0.14285714285714285</v>
      </c>
      <c r="AJ158" s="79">
        <v>1</v>
      </c>
      <c r="AK158" s="79">
        <v>0.2857142857142857</v>
      </c>
      <c r="AL158" s="79">
        <v>1</v>
      </c>
      <c r="AM158" s="79">
        <v>1</v>
      </c>
      <c r="AN158" s="79">
        <v>1</v>
      </c>
      <c r="AO158" s="79">
        <v>1</v>
      </c>
      <c r="AP158" s="79">
        <v>1</v>
      </c>
      <c r="AQ158" s="79">
        <v>1</v>
      </c>
      <c r="AR158" s="79">
        <v>1</v>
      </c>
      <c r="AS158" s="79">
        <v>0.8571428571428571</v>
      </c>
      <c r="AT158" s="79">
        <v>0.42857142857142855</v>
      </c>
      <c r="AU158" s="79">
        <v>0.42857142857142855</v>
      </c>
      <c r="AV158" s="79">
        <v>0.42857142857142855</v>
      </c>
      <c r="AW158" s="79">
        <v>1</v>
      </c>
      <c r="AX158" s="79">
        <v>1</v>
      </c>
      <c r="AY158" s="79">
        <v>1</v>
      </c>
      <c r="AZ158" s="79">
        <v>1</v>
      </c>
      <c r="BA158" s="79">
        <v>1</v>
      </c>
      <c r="BB158" s="79">
        <v>0.8571428571428571</v>
      </c>
      <c r="BC158" s="79">
        <v>1</v>
      </c>
      <c r="BD158" s="79">
        <v>0.8571428571428571</v>
      </c>
      <c r="BE158" s="79">
        <v>1</v>
      </c>
      <c r="BF158" s="79">
        <v>0.8571428571428571</v>
      </c>
      <c r="BG158" s="79">
        <v>1</v>
      </c>
      <c r="BH158" s="79">
        <v>1</v>
      </c>
      <c r="BI158" s="79">
        <v>1</v>
      </c>
      <c r="BJ158" s="79">
        <v>1</v>
      </c>
      <c r="BK158" s="79">
        <v>0.8571428571428571</v>
      </c>
      <c r="BL158" s="79">
        <v>0.8571428571428571</v>
      </c>
      <c r="BM158" s="79">
        <v>0.8571428571428571</v>
      </c>
      <c r="BN158" s="79">
        <v>0.8571428571428571</v>
      </c>
      <c r="BO158" s="79">
        <v>0.8571428571428571</v>
      </c>
      <c r="BP158" s="79">
        <v>0.8571428571428571</v>
      </c>
      <c r="BQ158" s="79">
        <v>0.8571428571428571</v>
      </c>
      <c r="BR158" s="79"/>
      <c r="BS158" s="79">
        <v>0.14285714285714285</v>
      </c>
      <c r="BT158" s="79">
        <v>0.2857142857142857</v>
      </c>
      <c r="BU158" s="79">
        <v>0.2857142857142857</v>
      </c>
    </row>
    <row r="159" spans="1:73" s="25" customFormat="1" ht="12.75" customHeight="1" x14ac:dyDescent="0.2">
      <c r="A159" s="44" t="s">
        <v>644</v>
      </c>
      <c r="B159" s="45" t="s">
        <v>449</v>
      </c>
      <c r="C159" s="46"/>
      <c r="D159" s="65"/>
      <c r="E159" s="65"/>
      <c r="F159" s="65">
        <v>3</v>
      </c>
      <c r="G159" s="65">
        <v>0</v>
      </c>
      <c r="H159" s="65">
        <v>0</v>
      </c>
      <c r="I159" s="65">
        <v>3</v>
      </c>
      <c r="J159" s="66">
        <v>0.5</v>
      </c>
      <c r="K159" s="67">
        <v>0.5</v>
      </c>
      <c r="L159" s="67">
        <v>0</v>
      </c>
      <c r="M159" s="67">
        <v>0</v>
      </c>
      <c r="N159" s="68">
        <v>1</v>
      </c>
      <c r="O159" s="68">
        <v>4</v>
      </c>
      <c r="P159" s="68">
        <v>4</v>
      </c>
      <c r="Q159" s="68">
        <v>0</v>
      </c>
      <c r="R159" s="68">
        <v>0</v>
      </c>
      <c r="S159" s="68">
        <v>0</v>
      </c>
      <c r="T159" s="68">
        <v>200</v>
      </c>
      <c r="U159" s="67">
        <v>40</v>
      </c>
      <c r="V159" s="68"/>
      <c r="W159" s="68"/>
      <c r="X159" s="68"/>
      <c r="Y159" s="68"/>
      <c r="Z159" s="68">
        <v>2400</v>
      </c>
      <c r="AA159" s="68">
        <v>2400</v>
      </c>
      <c r="AB159" s="68">
        <v>0</v>
      </c>
      <c r="AC159" s="68"/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10500</v>
      </c>
      <c r="AM159" s="68">
        <v>10500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500</v>
      </c>
      <c r="AX159" s="68">
        <v>500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8">
        <v>0</v>
      </c>
      <c r="BH159" s="68">
        <v>0</v>
      </c>
      <c r="BI159" s="68">
        <v>0</v>
      </c>
      <c r="BJ159" s="68">
        <v>0</v>
      </c>
      <c r="BK159" s="68">
        <v>0</v>
      </c>
      <c r="BL159" s="68">
        <v>0</v>
      </c>
      <c r="BM159" s="68">
        <v>0</v>
      </c>
      <c r="BN159" s="68">
        <v>0</v>
      </c>
      <c r="BO159" s="68">
        <v>0</v>
      </c>
      <c r="BP159" s="68">
        <v>0</v>
      </c>
      <c r="BQ159" s="68">
        <v>0</v>
      </c>
      <c r="BR159" s="68"/>
      <c r="BS159" s="68" t="s">
        <v>608</v>
      </c>
      <c r="BT159" s="68">
        <v>0</v>
      </c>
      <c r="BU159" s="68">
        <v>0</v>
      </c>
    </row>
    <row r="160" spans="1:73" s="25" customFormat="1" ht="12.75" customHeight="1" x14ac:dyDescent="0.2">
      <c r="A160" s="44" t="s">
        <v>699</v>
      </c>
      <c r="B160" s="351" t="s">
        <v>450</v>
      </c>
      <c r="C160" s="352"/>
      <c r="D160" s="69"/>
      <c r="E160" s="69"/>
      <c r="F160" s="69">
        <v>2</v>
      </c>
      <c r="G160" s="69">
        <v>0</v>
      </c>
      <c r="H160" s="69">
        <v>0</v>
      </c>
      <c r="I160" s="69">
        <v>2</v>
      </c>
      <c r="J160" s="70">
        <v>0.2</v>
      </c>
      <c r="K160" s="71">
        <v>0.2</v>
      </c>
      <c r="L160" s="71">
        <v>0</v>
      </c>
      <c r="M160" s="71">
        <v>0</v>
      </c>
      <c r="N160" s="72">
        <v>1</v>
      </c>
      <c r="O160" s="72">
        <v>50</v>
      </c>
      <c r="P160" s="72">
        <v>25</v>
      </c>
      <c r="Q160" s="72">
        <v>2</v>
      </c>
      <c r="R160" s="72">
        <v>2</v>
      </c>
      <c r="S160" s="72">
        <v>0</v>
      </c>
      <c r="T160" s="72">
        <v>200</v>
      </c>
      <c r="U160" s="71">
        <v>42</v>
      </c>
      <c r="V160" s="72"/>
      <c r="W160" s="72"/>
      <c r="X160" s="72"/>
      <c r="Y160" s="72"/>
      <c r="Z160" s="72">
        <v>27000</v>
      </c>
      <c r="AA160" s="72">
        <v>17000</v>
      </c>
      <c r="AB160" s="72">
        <v>10000</v>
      </c>
      <c r="AC160" s="72"/>
      <c r="AD160" s="72">
        <v>0</v>
      </c>
      <c r="AE160" s="72">
        <v>0</v>
      </c>
      <c r="AF160" s="72">
        <v>0</v>
      </c>
      <c r="AG160" s="72">
        <v>0</v>
      </c>
      <c r="AH160" s="72">
        <v>0</v>
      </c>
      <c r="AI160" s="72">
        <v>0</v>
      </c>
      <c r="AJ160" s="72">
        <v>0</v>
      </c>
      <c r="AK160" s="72">
        <v>27000</v>
      </c>
      <c r="AL160" s="72">
        <v>15200</v>
      </c>
      <c r="AM160" s="72">
        <v>15200</v>
      </c>
      <c r="AN160" s="72">
        <v>0</v>
      </c>
      <c r="AO160" s="72">
        <v>0</v>
      </c>
      <c r="AP160" s="72">
        <v>0</v>
      </c>
      <c r="AQ160" s="72">
        <v>0</v>
      </c>
      <c r="AR160" s="72">
        <v>0</v>
      </c>
      <c r="AS160" s="72">
        <v>0</v>
      </c>
      <c r="AT160" s="72">
        <v>0</v>
      </c>
      <c r="AU160" s="72">
        <v>0</v>
      </c>
      <c r="AV160" s="72">
        <v>0</v>
      </c>
      <c r="AW160" s="72">
        <v>200</v>
      </c>
      <c r="AX160" s="72">
        <v>200</v>
      </c>
      <c r="AY160" s="72">
        <v>0</v>
      </c>
      <c r="AZ160" s="72">
        <v>0</v>
      </c>
      <c r="BA160" s="72">
        <v>0</v>
      </c>
      <c r="BB160" s="72">
        <v>0</v>
      </c>
      <c r="BC160" s="72">
        <v>0</v>
      </c>
      <c r="BD160" s="72">
        <v>0</v>
      </c>
      <c r="BE160" s="72">
        <v>0</v>
      </c>
      <c r="BF160" s="72">
        <v>0</v>
      </c>
      <c r="BG160" s="72">
        <v>0</v>
      </c>
      <c r="BH160" s="72">
        <v>200</v>
      </c>
      <c r="BI160" s="72">
        <v>0</v>
      </c>
      <c r="BJ160" s="72">
        <v>0</v>
      </c>
      <c r="BK160" s="72">
        <v>0</v>
      </c>
      <c r="BL160" s="72">
        <v>0</v>
      </c>
      <c r="BM160" s="72">
        <v>0</v>
      </c>
      <c r="BN160" s="72">
        <v>0</v>
      </c>
      <c r="BO160" s="72">
        <v>0</v>
      </c>
      <c r="BP160" s="72">
        <v>0</v>
      </c>
      <c r="BQ160" s="72">
        <v>0</v>
      </c>
      <c r="BR160" s="72"/>
      <c r="BS160" s="72" t="s">
        <v>608</v>
      </c>
      <c r="BT160" s="72" t="s">
        <v>608</v>
      </c>
      <c r="BU160" s="72" t="s">
        <v>608</v>
      </c>
    </row>
    <row r="161" spans="1:73" s="25" customFormat="1" ht="12.75" customHeight="1" x14ac:dyDescent="0.2">
      <c r="A161" s="44" t="s">
        <v>645</v>
      </c>
      <c r="B161" s="45" t="s">
        <v>451</v>
      </c>
      <c r="C161" s="46"/>
      <c r="D161" s="69"/>
      <c r="E161" s="69"/>
      <c r="F161" s="69">
        <v>1</v>
      </c>
      <c r="G161" s="69">
        <v>0</v>
      </c>
      <c r="H161" s="69">
        <v>0</v>
      </c>
      <c r="I161" s="69">
        <v>1</v>
      </c>
      <c r="J161" s="70">
        <v>0.1</v>
      </c>
      <c r="K161" s="71">
        <v>0.1</v>
      </c>
      <c r="L161" s="71">
        <v>0</v>
      </c>
      <c r="M161" s="71">
        <v>0</v>
      </c>
      <c r="N161" s="72">
        <v>1</v>
      </c>
      <c r="O161" s="72">
        <v>10</v>
      </c>
      <c r="P161" s="72">
        <v>10</v>
      </c>
      <c r="Q161" s="72">
        <v>0</v>
      </c>
      <c r="R161" s="72">
        <v>0</v>
      </c>
      <c r="S161" s="72">
        <v>0</v>
      </c>
      <c r="T161" s="72">
        <v>220</v>
      </c>
      <c r="U161" s="71">
        <v>30</v>
      </c>
      <c r="V161" s="72"/>
      <c r="W161" s="72"/>
      <c r="X161" s="72"/>
      <c r="Y161" s="72"/>
      <c r="Z161" s="72" t="s">
        <v>608</v>
      </c>
      <c r="AA161" s="72" t="s">
        <v>608</v>
      </c>
      <c r="AB161" s="72" t="s">
        <v>608</v>
      </c>
      <c r="AC161" s="72"/>
      <c r="AD161" s="72" t="s">
        <v>608</v>
      </c>
      <c r="AE161" s="72" t="s">
        <v>608</v>
      </c>
      <c r="AF161" s="72" t="s">
        <v>608</v>
      </c>
      <c r="AG161" s="72" t="s">
        <v>608</v>
      </c>
      <c r="AH161" s="72" t="s">
        <v>608</v>
      </c>
      <c r="AI161" s="72" t="s">
        <v>608</v>
      </c>
      <c r="AJ161" s="72" t="s">
        <v>608</v>
      </c>
      <c r="AK161" s="72" t="s">
        <v>608</v>
      </c>
      <c r="AL161" s="72">
        <v>1871</v>
      </c>
      <c r="AM161" s="72">
        <v>1871</v>
      </c>
      <c r="AN161" s="72">
        <v>0</v>
      </c>
      <c r="AO161" s="72">
        <v>0</v>
      </c>
      <c r="AP161" s="72">
        <v>0</v>
      </c>
      <c r="AQ161" s="72">
        <v>0</v>
      </c>
      <c r="AR161" s="72">
        <v>0</v>
      </c>
      <c r="AS161" s="72">
        <v>0</v>
      </c>
      <c r="AT161" s="72">
        <v>0</v>
      </c>
      <c r="AU161" s="72">
        <v>0</v>
      </c>
      <c r="AV161" s="72" t="s">
        <v>608</v>
      </c>
      <c r="AW161" s="72">
        <v>150</v>
      </c>
      <c r="AX161" s="72">
        <v>150</v>
      </c>
      <c r="AY161" s="72">
        <v>0</v>
      </c>
      <c r="AZ161" s="72">
        <v>0</v>
      </c>
      <c r="BA161" s="72">
        <v>0</v>
      </c>
      <c r="BB161" s="72">
        <v>0</v>
      </c>
      <c r="BC161" s="72">
        <v>0</v>
      </c>
      <c r="BD161" s="72">
        <v>0</v>
      </c>
      <c r="BE161" s="72">
        <v>172</v>
      </c>
      <c r="BF161" s="72">
        <v>0</v>
      </c>
      <c r="BG161" s="72">
        <v>0</v>
      </c>
      <c r="BH161" s="72" t="s">
        <v>608</v>
      </c>
      <c r="BI161" s="72">
        <v>0</v>
      </c>
      <c r="BJ161" s="72">
        <v>0</v>
      </c>
      <c r="BK161" s="72">
        <v>0</v>
      </c>
      <c r="BL161" s="72">
        <v>0</v>
      </c>
      <c r="BM161" s="72">
        <v>0</v>
      </c>
      <c r="BN161" s="72">
        <v>0</v>
      </c>
      <c r="BO161" s="72">
        <v>0</v>
      </c>
      <c r="BP161" s="72">
        <v>0</v>
      </c>
      <c r="BQ161" s="72">
        <v>0</v>
      </c>
      <c r="BR161" s="72"/>
      <c r="BS161" s="72" t="s">
        <v>608</v>
      </c>
      <c r="BT161" s="72" t="s">
        <v>608</v>
      </c>
      <c r="BU161" s="72">
        <v>0</v>
      </c>
    </row>
    <row r="162" spans="1:73" s="25" customFormat="1" ht="12.75" customHeight="1" x14ac:dyDescent="0.2">
      <c r="A162" s="44" t="s">
        <v>646</v>
      </c>
      <c r="B162" s="45" t="s">
        <v>452</v>
      </c>
      <c r="C162" s="46"/>
      <c r="D162" s="69"/>
      <c r="E162" s="69"/>
      <c r="F162" s="69">
        <v>1</v>
      </c>
      <c r="G162" s="69">
        <v>0</v>
      </c>
      <c r="H162" s="69">
        <v>0</v>
      </c>
      <c r="I162" s="69">
        <v>1</v>
      </c>
      <c r="J162" s="70">
        <v>0.2</v>
      </c>
      <c r="K162" s="71">
        <v>0.2</v>
      </c>
      <c r="L162" s="71">
        <v>0</v>
      </c>
      <c r="M162" s="71">
        <v>0</v>
      </c>
      <c r="N162" s="72">
        <v>1</v>
      </c>
      <c r="O162" s="72" t="s">
        <v>608</v>
      </c>
      <c r="P162" s="72">
        <v>0</v>
      </c>
      <c r="Q162" s="72">
        <v>0</v>
      </c>
      <c r="R162" s="72">
        <v>0</v>
      </c>
      <c r="S162" s="72">
        <v>0</v>
      </c>
      <c r="T162" s="72">
        <v>0</v>
      </c>
      <c r="U162" s="71">
        <v>0</v>
      </c>
      <c r="V162" s="72"/>
      <c r="W162" s="72"/>
      <c r="X162" s="72"/>
      <c r="Y162" s="72"/>
      <c r="Z162" s="72" t="s">
        <v>608</v>
      </c>
      <c r="AA162" s="72" t="s">
        <v>608</v>
      </c>
      <c r="AB162" s="72" t="s">
        <v>608</v>
      </c>
      <c r="AC162" s="72"/>
      <c r="AD162" s="72" t="s">
        <v>608</v>
      </c>
      <c r="AE162" s="72" t="s">
        <v>608</v>
      </c>
      <c r="AF162" s="72" t="s">
        <v>608</v>
      </c>
      <c r="AG162" s="72" t="s">
        <v>608</v>
      </c>
      <c r="AH162" s="72" t="s">
        <v>608</v>
      </c>
      <c r="AI162" s="72" t="s">
        <v>608</v>
      </c>
      <c r="AJ162" s="72" t="s">
        <v>608</v>
      </c>
      <c r="AK162" s="72" t="s">
        <v>608</v>
      </c>
      <c r="AL162" s="72">
        <v>1250</v>
      </c>
      <c r="AM162" s="72">
        <v>1250</v>
      </c>
      <c r="AN162" s="72">
        <v>0</v>
      </c>
      <c r="AO162" s="72">
        <v>0</v>
      </c>
      <c r="AP162" s="72">
        <v>0</v>
      </c>
      <c r="AQ162" s="72">
        <v>0</v>
      </c>
      <c r="AR162" s="72">
        <v>0</v>
      </c>
      <c r="AS162" s="72">
        <v>0</v>
      </c>
      <c r="AT162" s="72">
        <v>0</v>
      </c>
      <c r="AU162" s="72">
        <v>0</v>
      </c>
      <c r="AV162" s="72">
        <v>0</v>
      </c>
      <c r="AW162" s="72">
        <v>96</v>
      </c>
      <c r="AX162" s="72">
        <v>96</v>
      </c>
      <c r="AY162" s="72">
        <v>0</v>
      </c>
      <c r="AZ162" s="72">
        <v>0</v>
      </c>
      <c r="BA162" s="72">
        <v>0</v>
      </c>
      <c r="BB162" s="72">
        <v>0</v>
      </c>
      <c r="BC162" s="72">
        <v>0</v>
      </c>
      <c r="BD162" s="72">
        <v>0</v>
      </c>
      <c r="BE162" s="72">
        <v>0</v>
      </c>
      <c r="BF162" s="72">
        <v>0</v>
      </c>
      <c r="BG162" s="72">
        <v>0</v>
      </c>
      <c r="BH162" s="72">
        <v>0</v>
      </c>
      <c r="BI162" s="72">
        <v>0</v>
      </c>
      <c r="BJ162" s="72">
        <v>0</v>
      </c>
      <c r="BK162" s="72">
        <v>0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>
        <v>0</v>
      </c>
      <c r="BR162" s="72"/>
      <c r="BS162" s="72" t="s">
        <v>608</v>
      </c>
      <c r="BT162" s="72" t="s">
        <v>608</v>
      </c>
      <c r="BU162" s="72">
        <v>0</v>
      </c>
    </row>
    <row r="163" spans="1:73" s="25" customFormat="1" ht="12.75" customHeight="1" x14ac:dyDescent="0.2">
      <c r="A163" s="44" t="s">
        <v>723</v>
      </c>
      <c r="B163" s="351" t="s">
        <v>453</v>
      </c>
      <c r="C163" s="352"/>
      <c r="D163" s="69"/>
      <c r="E163" s="69"/>
      <c r="F163" s="69">
        <v>4</v>
      </c>
      <c r="G163" s="69">
        <v>0</v>
      </c>
      <c r="H163" s="69">
        <v>0</v>
      </c>
      <c r="I163" s="69">
        <v>4</v>
      </c>
      <c r="J163" s="70">
        <v>1.6</v>
      </c>
      <c r="K163" s="71">
        <v>1.6</v>
      </c>
      <c r="L163" s="71">
        <v>0</v>
      </c>
      <c r="M163" s="71">
        <v>0</v>
      </c>
      <c r="N163" s="72">
        <v>1</v>
      </c>
      <c r="O163" s="72">
        <v>50</v>
      </c>
      <c r="P163" s="72">
        <v>10</v>
      </c>
      <c r="Q163" s="72">
        <v>1</v>
      </c>
      <c r="R163" s="72">
        <v>1</v>
      </c>
      <c r="S163" s="72">
        <v>0</v>
      </c>
      <c r="T163" s="72">
        <v>120</v>
      </c>
      <c r="U163" s="71">
        <v>10</v>
      </c>
      <c r="V163" s="72"/>
      <c r="W163" s="72"/>
      <c r="X163" s="72"/>
      <c r="Y163" s="72"/>
      <c r="Z163" s="72" t="s">
        <v>608</v>
      </c>
      <c r="AA163" s="72" t="s">
        <v>608</v>
      </c>
      <c r="AB163" s="72" t="s">
        <v>608</v>
      </c>
      <c r="AC163" s="72"/>
      <c r="AD163" s="72" t="s">
        <v>608</v>
      </c>
      <c r="AE163" s="72" t="s">
        <v>608</v>
      </c>
      <c r="AF163" s="72" t="s">
        <v>608</v>
      </c>
      <c r="AG163" s="72" t="s">
        <v>608</v>
      </c>
      <c r="AH163" s="72" t="s">
        <v>608</v>
      </c>
      <c r="AI163" s="72" t="s">
        <v>608</v>
      </c>
      <c r="AJ163" s="72" t="s">
        <v>608</v>
      </c>
      <c r="AK163" s="72" t="s">
        <v>608</v>
      </c>
      <c r="AL163" s="72">
        <v>4700</v>
      </c>
      <c r="AM163" s="72">
        <v>4500</v>
      </c>
      <c r="AN163" s="72">
        <v>0</v>
      </c>
      <c r="AO163" s="72">
        <v>100</v>
      </c>
      <c r="AP163" s="72">
        <v>0</v>
      </c>
      <c r="AQ163" s="72">
        <v>0</v>
      </c>
      <c r="AR163" s="72">
        <v>100</v>
      </c>
      <c r="AS163" s="72">
        <v>0</v>
      </c>
      <c r="AT163" s="72">
        <v>0</v>
      </c>
      <c r="AU163" s="72">
        <v>0</v>
      </c>
      <c r="AV163" s="72">
        <v>0</v>
      </c>
      <c r="AW163" s="72">
        <v>154</v>
      </c>
      <c r="AX163" s="72">
        <v>150</v>
      </c>
      <c r="AY163" s="72">
        <v>0</v>
      </c>
      <c r="AZ163" s="72">
        <v>4</v>
      </c>
      <c r="BA163" s="72">
        <v>0</v>
      </c>
      <c r="BB163" s="72">
        <v>0</v>
      </c>
      <c r="BC163" s="72">
        <v>0</v>
      </c>
      <c r="BD163" s="72">
        <v>0</v>
      </c>
      <c r="BE163" s="72">
        <v>0</v>
      </c>
      <c r="BF163" s="72">
        <v>0</v>
      </c>
      <c r="BG163" s="72">
        <v>0</v>
      </c>
      <c r="BH163" s="72">
        <v>200</v>
      </c>
      <c r="BI163" s="72">
        <v>4</v>
      </c>
      <c r="BJ163" s="72">
        <v>0</v>
      </c>
      <c r="BK163" s="72">
        <v>50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>
        <v>0</v>
      </c>
      <c r="BR163" s="72"/>
      <c r="BS163" s="72" t="s">
        <v>608</v>
      </c>
      <c r="BT163" s="72">
        <v>0</v>
      </c>
      <c r="BU163" s="72">
        <v>0</v>
      </c>
    </row>
    <row r="164" spans="1:73" s="25" customFormat="1" ht="12.75" customHeight="1" x14ac:dyDescent="0.2">
      <c r="A164" s="44" t="s">
        <v>647</v>
      </c>
      <c r="B164" s="45" t="s">
        <v>454</v>
      </c>
      <c r="C164" s="46"/>
      <c r="D164" s="69"/>
      <c r="E164" s="69"/>
      <c r="F164" s="69">
        <v>2</v>
      </c>
      <c r="G164" s="69">
        <v>0</v>
      </c>
      <c r="H164" s="69">
        <v>0</v>
      </c>
      <c r="I164" s="69">
        <v>2</v>
      </c>
      <c r="J164" s="70">
        <v>0.8</v>
      </c>
      <c r="K164" s="71">
        <v>0.8</v>
      </c>
      <c r="L164" s="71">
        <v>0</v>
      </c>
      <c r="M164" s="71">
        <v>0</v>
      </c>
      <c r="N164" s="72">
        <v>1</v>
      </c>
      <c r="O164" s="72">
        <v>30</v>
      </c>
      <c r="P164" s="72">
        <v>20</v>
      </c>
      <c r="Q164" s="72">
        <v>4</v>
      </c>
      <c r="R164" s="72">
        <v>1</v>
      </c>
      <c r="S164" s="72">
        <v>0</v>
      </c>
      <c r="T164" s="72">
        <v>120</v>
      </c>
      <c r="U164" s="71">
        <v>15</v>
      </c>
      <c r="V164" s="72"/>
      <c r="W164" s="72"/>
      <c r="X164" s="72"/>
      <c r="Y164" s="72"/>
      <c r="Z164" s="72" t="s">
        <v>608</v>
      </c>
      <c r="AA164" s="72" t="s">
        <v>608</v>
      </c>
      <c r="AB164" s="72" t="s">
        <v>608</v>
      </c>
      <c r="AC164" s="72"/>
      <c r="AD164" s="72" t="s">
        <v>608</v>
      </c>
      <c r="AE164" s="72" t="s">
        <v>608</v>
      </c>
      <c r="AF164" s="72" t="s">
        <v>608</v>
      </c>
      <c r="AG164" s="72" t="s">
        <v>608</v>
      </c>
      <c r="AH164" s="72" t="s">
        <v>608</v>
      </c>
      <c r="AI164" s="72" t="s">
        <v>608</v>
      </c>
      <c r="AJ164" s="72" t="s">
        <v>608</v>
      </c>
      <c r="AK164" s="72" t="s">
        <v>608</v>
      </c>
      <c r="AL164" s="72">
        <v>6260</v>
      </c>
      <c r="AM164" s="72">
        <v>4600</v>
      </c>
      <c r="AN164" s="72">
        <v>1600</v>
      </c>
      <c r="AO164" s="72">
        <v>0</v>
      </c>
      <c r="AP164" s="72">
        <v>0</v>
      </c>
      <c r="AQ164" s="72">
        <v>0</v>
      </c>
      <c r="AR164" s="72">
        <v>60</v>
      </c>
      <c r="AS164" s="72">
        <v>0</v>
      </c>
      <c r="AT164" s="72">
        <v>2</v>
      </c>
      <c r="AU164" s="72">
        <v>10</v>
      </c>
      <c r="AV164" s="72">
        <v>1</v>
      </c>
      <c r="AW164" s="72">
        <v>150</v>
      </c>
      <c r="AX164" s="72">
        <v>100</v>
      </c>
      <c r="AY164" s="72">
        <v>40</v>
      </c>
      <c r="AZ164" s="72">
        <v>0</v>
      </c>
      <c r="BA164" s="72">
        <v>0</v>
      </c>
      <c r="BB164" s="72">
        <v>0</v>
      </c>
      <c r="BC164" s="72">
        <v>10</v>
      </c>
      <c r="BD164" s="72">
        <v>0</v>
      </c>
      <c r="BE164" s="72">
        <v>0</v>
      </c>
      <c r="BF164" s="72">
        <v>0</v>
      </c>
      <c r="BG164" s="72">
        <v>0</v>
      </c>
      <c r="BH164" s="72" t="s">
        <v>608</v>
      </c>
      <c r="BI164" s="72" t="s">
        <v>608</v>
      </c>
      <c r="BJ164" s="72" t="s">
        <v>608</v>
      </c>
      <c r="BK164" s="72" t="s">
        <v>608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>
        <v>0</v>
      </c>
      <c r="BR164" s="72"/>
      <c r="BS164" s="72" t="s">
        <v>608</v>
      </c>
      <c r="BT164" s="72" t="s">
        <v>608</v>
      </c>
      <c r="BU164" s="72" t="s">
        <v>608</v>
      </c>
    </row>
    <row r="165" spans="1:73" s="25" customFormat="1" ht="12.75" customHeight="1" x14ac:dyDescent="0.2">
      <c r="A165" s="44" t="s">
        <v>810</v>
      </c>
      <c r="B165" s="45" t="s">
        <v>455</v>
      </c>
      <c r="C165" s="46"/>
      <c r="D165" s="69"/>
      <c r="E165" s="69"/>
      <c r="F165" s="69">
        <v>1</v>
      </c>
      <c r="G165" s="69">
        <v>0</v>
      </c>
      <c r="H165" s="69">
        <v>0</v>
      </c>
      <c r="I165" s="69">
        <v>1</v>
      </c>
      <c r="J165" s="70">
        <v>0.1</v>
      </c>
      <c r="K165" s="71">
        <v>0.1</v>
      </c>
      <c r="L165" s="71">
        <v>0</v>
      </c>
      <c r="M165" s="71">
        <v>0</v>
      </c>
      <c r="N165" s="72">
        <v>1</v>
      </c>
      <c r="O165" s="72">
        <v>36</v>
      </c>
      <c r="P165" s="72">
        <v>36</v>
      </c>
      <c r="Q165" s="72">
        <v>0</v>
      </c>
      <c r="R165" s="72">
        <v>0</v>
      </c>
      <c r="S165" s="72">
        <v>0</v>
      </c>
      <c r="T165" s="72">
        <v>250</v>
      </c>
      <c r="U165" s="71">
        <v>42</v>
      </c>
      <c r="V165" s="72"/>
      <c r="W165" s="72"/>
      <c r="X165" s="72"/>
      <c r="Y165" s="72"/>
      <c r="Z165" s="72" t="s">
        <v>608</v>
      </c>
      <c r="AA165" s="72" t="s">
        <v>608</v>
      </c>
      <c r="AB165" s="72" t="s">
        <v>608</v>
      </c>
      <c r="AC165" s="72"/>
      <c r="AD165" s="72" t="s">
        <v>608</v>
      </c>
      <c r="AE165" s="72" t="s">
        <v>608</v>
      </c>
      <c r="AF165" s="72" t="s">
        <v>608</v>
      </c>
      <c r="AG165" s="72" t="s">
        <v>608</v>
      </c>
      <c r="AH165" s="72" t="s">
        <v>608</v>
      </c>
      <c r="AI165" s="72" t="s">
        <v>608</v>
      </c>
      <c r="AJ165" s="72" t="s">
        <v>608</v>
      </c>
      <c r="AK165" s="72" t="s">
        <v>608</v>
      </c>
      <c r="AL165" s="72">
        <v>1700</v>
      </c>
      <c r="AM165" s="72">
        <v>1700</v>
      </c>
      <c r="AN165" s="72">
        <v>0</v>
      </c>
      <c r="AO165" s="72">
        <v>0</v>
      </c>
      <c r="AP165" s="72">
        <v>0</v>
      </c>
      <c r="AQ165" s="72">
        <v>0</v>
      </c>
      <c r="AR165" s="72">
        <v>0</v>
      </c>
      <c r="AS165" s="72">
        <v>0</v>
      </c>
      <c r="AT165" s="72" t="s">
        <v>608</v>
      </c>
      <c r="AU165" s="72" t="s">
        <v>608</v>
      </c>
      <c r="AV165" s="72" t="s">
        <v>608</v>
      </c>
      <c r="AW165" s="72">
        <v>54</v>
      </c>
      <c r="AX165" s="72">
        <v>54</v>
      </c>
      <c r="AY165" s="72">
        <v>0</v>
      </c>
      <c r="AZ165" s="72">
        <v>0</v>
      </c>
      <c r="BA165" s="72">
        <v>0</v>
      </c>
      <c r="BB165" s="72">
        <v>0</v>
      </c>
      <c r="BC165" s="72" t="s">
        <v>608</v>
      </c>
      <c r="BD165" s="72">
        <v>0</v>
      </c>
      <c r="BE165" s="72">
        <v>0</v>
      </c>
      <c r="BF165" s="72">
        <v>0</v>
      </c>
      <c r="BG165" s="72">
        <v>0</v>
      </c>
      <c r="BH165" s="72" t="s">
        <v>608</v>
      </c>
      <c r="BI165" s="72">
        <v>0</v>
      </c>
      <c r="BJ165" s="72">
        <v>0</v>
      </c>
      <c r="BK165" s="72">
        <v>0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>
        <v>0</v>
      </c>
      <c r="BR165" s="72"/>
      <c r="BS165" s="72" t="s">
        <v>608</v>
      </c>
      <c r="BT165" s="72" t="s">
        <v>608</v>
      </c>
      <c r="BU165" s="72" t="s">
        <v>608</v>
      </c>
    </row>
    <row r="166" spans="1:73" s="25" customFormat="1" ht="12.75" customHeight="1" x14ac:dyDescent="0.2">
      <c r="A166" s="44" t="s">
        <v>752</v>
      </c>
      <c r="B166" s="45" t="s">
        <v>456</v>
      </c>
      <c r="C166" s="46"/>
      <c r="D166" s="69"/>
      <c r="E166" s="69"/>
      <c r="F166" s="69">
        <v>2</v>
      </c>
      <c r="G166" s="69">
        <v>0</v>
      </c>
      <c r="H166" s="69">
        <v>1</v>
      </c>
      <c r="I166" s="69">
        <v>1</v>
      </c>
      <c r="J166" s="70">
        <v>1.2</v>
      </c>
      <c r="K166" s="71">
        <v>1</v>
      </c>
      <c r="L166" s="71">
        <v>0.2</v>
      </c>
      <c r="M166" s="71">
        <v>0</v>
      </c>
      <c r="N166" s="72">
        <v>1</v>
      </c>
      <c r="O166" s="72">
        <v>200</v>
      </c>
      <c r="P166" s="72">
        <v>100</v>
      </c>
      <c r="Q166" s="72">
        <v>5</v>
      </c>
      <c r="R166" s="72">
        <v>1</v>
      </c>
      <c r="S166" s="72">
        <v>0</v>
      </c>
      <c r="T166" s="72">
        <v>200</v>
      </c>
      <c r="U166" s="71">
        <v>30</v>
      </c>
      <c r="V166" s="72"/>
      <c r="W166" s="72"/>
      <c r="X166" s="72"/>
      <c r="Y166" s="72"/>
      <c r="Z166" s="72" t="s">
        <v>608</v>
      </c>
      <c r="AA166" s="72" t="s">
        <v>608</v>
      </c>
      <c r="AB166" s="72" t="s">
        <v>608</v>
      </c>
      <c r="AC166" s="72"/>
      <c r="AD166" s="72" t="s">
        <v>608</v>
      </c>
      <c r="AE166" s="72" t="s">
        <v>608</v>
      </c>
      <c r="AF166" s="72" t="s">
        <v>608</v>
      </c>
      <c r="AG166" s="72" t="s">
        <v>608</v>
      </c>
      <c r="AH166" s="72" t="s">
        <v>608</v>
      </c>
      <c r="AI166" s="72" t="s">
        <v>608</v>
      </c>
      <c r="AJ166" s="72" t="s">
        <v>608</v>
      </c>
      <c r="AK166" s="72" t="s">
        <v>608</v>
      </c>
      <c r="AL166" s="72">
        <v>6040</v>
      </c>
      <c r="AM166" s="72">
        <v>6000</v>
      </c>
      <c r="AN166" s="72">
        <v>0</v>
      </c>
      <c r="AO166" s="72">
        <v>0</v>
      </c>
      <c r="AP166" s="72">
        <v>0</v>
      </c>
      <c r="AQ166" s="72">
        <v>0</v>
      </c>
      <c r="AR166" s="72">
        <v>40</v>
      </c>
      <c r="AS166" s="72">
        <v>0</v>
      </c>
      <c r="AT166" s="72">
        <v>20</v>
      </c>
      <c r="AU166" s="72">
        <v>0</v>
      </c>
      <c r="AV166" s="72">
        <v>1</v>
      </c>
      <c r="AW166" s="72">
        <v>280</v>
      </c>
      <c r="AX166" s="72">
        <v>250</v>
      </c>
      <c r="AY166" s="72">
        <v>0</v>
      </c>
      <c r="AZ166" s="72">
        <v>0</v>
      </c>
      <c r="BA166" s="72">
        <v>0</v>
      </c>
      <c r="BB166" s="72">
        <v>0</v>
      </c>
      <c r="BC166" s="72">
        <v>30</v>
      </c>
      <c r="BD166" s="72">
        <v>0</v>
      </c>
      <c r="BE166" s="72">
        <v>500</v>
      </c>
      <c r="BF166" s="72">
        <v>0</v>
      </c>
      <c r="BG166" s="72">
        <v>0</v>
      </c>
      <c r="BH166" s="72" t="s">
        <v>608</v>
      </c>
      <c r="BI166" s="72">
        <v>5</v>
      </c>
      <c r="BJ166" s="72">
        <v>0</v>
      </c>
      <c r="BK166" s="72">
        <v>0</v>
      </c>
      <c r="BL166" s="72">
        <v>0</v>
      </c>
      <c r="BM166" s="72">
        <v>0</v>
      </c>
      <c r="BN166" s="72">
        <v>0</v>
      </c>
      <c r="BO166" s="72">
        <v>0</v>
      </c>
      <c r="BP166" s="72">
        <v>0</v>
      </c>
      <c r="BQ166" s="72">
        <v>0</v>
      </c>
      <c r="BR166" s="72"/>
      <c r="BS166" s="72">
        <v>0</v>
      </c>
      <c r="BT166" s="72">
        <v>0</v>
      </c>
      <c r="BU166" s="72">
        <v>0</v>
      </c>
    </row>
    <row r="167" spans="1:73" s="25" customFormat="1" ht="12.75" customHeight="1" x14ac:dyDescent="0.2">
      <c r="A167" s="44" t="s">
        <v>845</v>
      </c>
      <c r="B167" s="45" t="s">
        <v>457</v>
      </c>
      <c r="C167" s="46"/>
      <c r="D167" s="69"/>
      <c r="E167" s="69"/>
      <c r="F167" s="69">
        <v>1</v>
      </c>
      <c r="G167" s="69">
        <v>0</v>
      </c>
      <c r="H167" s="69">
        <v>0</v>
      </c>
      <c r="I167" s="69">
        <v>1</v>
      </c>
      <c r="J167" s="70">
        <v>0.1</v>
      </c>
      <c r="K167" s="71">
        <v>0.1</v>
      </c>
      <c r="L167" s="71">
        <v>0</v>
      </c>
      <c r="M167" s="71">
        <v>0</v>
      </c>
      <c r="N167" s="72">
        <v>1</v>
      </c>
      <c r="O167" s="72">
        <v>60</v>
      </c>
      <c r="P167" s="72">
        <v>0</v>
      </c>
      <c r="Q167" s="72">
        <v>0</v>
      </c>
      <c r="R167" s="72">
        <v>0</v>
      </c>
      <c r="S167" s="72">
        <v>0</v>
      </c>
      <c r="T167" s="72">
        <v>0</v>
      </c>
      <c r="U167" s="71">
        <v>0</v>
      </c>
      <c r="V167" s="72"/>
      <c r="W167" s="72"/>
      <c r="X167" s="72"/>
      <c r="Y167" s="72"/>
      <c r="Z167" s="72" t="s">
        <v>608</v>
      </c>
      <c r="AA167" s="72" t="s">
        <v>608</v>
      </c>
      <c r="AB167" s="72" t="s">
        <v>608</v>
      </c>
      <c r="AC167" s="72"/>
      <c r="AD167" s="72" t="s">
        <v>608</v>
      </c>
      <c r="AE167" s="72" t="s">
        <v>608</v>
      </c>
      <c r="AF167" s="72" t="s">
        <v>608</v>
      </c>
      <c r="AG167" s="72" t="s">
        <v>608</v>
      </c>
      <c r="AH167" s="72" t="s">
        <v>608</v>
      </c>
      <c r="AI167" s="72" t="s">
        <v>608</v>
      </c>
      <c r="AJ167" s="72" t="s">
        <v>608</v>
      </c>
      <c r="AK167" s="72" t="s">
        <v>608</v>
      </c>
      <c r="AL167" s="72">
        <v>2845</v>
      </c>
      <c r="AM167" s="72">
        <v>2845</v>
      </c>
      <c r="AN167" s="72">
        <v>0</v>
      </c>
      <c r="AO167" s="72">
        <v>0</v>
      </c>
      <c r="AP167" s="72">
        <v>0</v>
      </c>
      <c r="AQ167" s="72">
        <v>0</v>
      </c>
      <c r="AR167" s="72">
        <v>0</v>
      </c>
      <c r="AS167" s="72">
        <v>0</v>
      </c>
      <c r="AT167" s="72">
        <v>0</v>
      </c>
      <c r="AU167" s="72">
        <v>0</v>
      </c>
      <c r="AV167" s="72">
        <v>0</v>
      </c>
      <c r="AW167" s="72">
        <v>63</v>
      </c>
      <c r="AX167" s="72">
        <v>63</v>
      </c>
      <c r="AY167" s="72">
        <v>0</v>
      </c>
      <c r="AZ167" s="72">
        <v>0</v>
      </c>
      <c r="BA167" s="72">
        <v>0</v>
      </c>
      <c r="BB167" s="72">
        <v>0</v>
      </c>
      <c r="BC167" s="72">
        <v>0</v>
      </c>
      <c r="BD167" s="72">
        <v>0</v>
      </c>
      <c r="BE167" s="72">
        <v>0</v>
      </c>
      <c r="BF167" s="72">
        <v>0</v>
      </c>
      <c r="BG167" s="72">
        <v>0</v>
      </c>
      <c r="BH167" s="72" t="s">
        <v>608</v>
      </c>
      <c r="BI167" s="72">
        <v>0</v>
      </c>
      <c r="BJ167" s="72">
        <v>0</v>
      </c>
      <c r="BK167" s="72">
        <v>0</v>
      </c>
      <c r="BL167" s="72">
        <v>0</v>
      </c>
      <c r="BM167" s="72">
        <v>0</v>
      </c>
      <c r="BN167" s="72">
        <v>0</v>
      </c>
      <c r="BO167" s="72">
        <v>0</v>
      </c>
      <c r="BP167" s="72">
        <v>0</v>
      </c>
      <c r="BQ167" s="72">
        <v>0</v>
      </c>
      <c r="BR167" s="72"/>
      <c r="BS167" s="72" t="s">
        <v>608</v>
      </c>
      <c r="BT167" s="72">
        <v>0</v>
      </c>
      <c r="BU167" s="72">
        <v>0</v>
      </c>
    </row>
    <row r="168" spans="1:73" s="25" customFormat="1" ht="12.75" customHeight="1" x14ac:dyDescent="0.2">
      <c r="A168" s="44" t="s">
        <v>846</v>
      </c>
      <c r="B168" s="45" t="s">
        <v>458</v>
      </c>
      <c r="C168" s="46"/>
      <c r="D168" s="69"/>
      <c r="E168" s="69"/>
      <c r="F168" s="69">
        <v>1</v>
      </c>
      <c r="G168" s="69">
        <v>0</v>
      </c>
      <c r="H168" s="69">
        <v>0</v>
      </c>
      <c r="I168" s="69">
        <v>1</v>
      </c>
      <c r="J168" s="70">
        <v>0.3</v>
      </c>
      <c r="K168" s="71">
        <v>0.3</v>
      </c>
      <c r="L168" s="71">
        <v>0</v>
      </c>
      <c r="M168" s="71">
        <v>0</v>
      </c>
      <c r="N168" s="72">
        <v>1</v>
      </c>
      <c r="O168" s="72">
        <v>10</v>
      </c>
      <c r="P168" s="72">
        <v>10</v>
      </c>
      <c r="Q168" s="72">
        <v>0</v>
      </c>
      <c r="R168" s="72">
        <v>0</v>
      </c>
      <c r="S168" s="72">
        <v>0</v>
      </c>
      <c r="T168" s="72">
        <v>300</v>
      </c>
      <c r="U168" s="71">
        <v>42</v>
      </c>
      <c r="V168" s="72"/>
      <c r="W168" s="72"/>
      <c r="X168" s="72"/>
      <c r="Y168" s="72"/>
      <c r="Z168" s="72">
        <v>0</v>
      </c>
      <c r="AA168" s="72">
        <v>0</v>
      </c>
      <c r="AB168" s="72">
        <v>0</v>
      </c>
      <c r="AC168" s="72"/>
      <c r="AD168" s="72" t="s">
        <v>608</v>
      </c>
      <c r="AE168" s="72" t="s">
        <v>608</v>
      </c>
      <c r="AF168" s="72">
        <v>0</v>
      </c>
      <c r="AG168" s="72">
        <v>0</v>
      </c>
      <c r="AH168" s="72" t="s">
        <v>608</v>
      </c>
      <c r="AI168" s="72" t="s">
        <v>608</v>
      </c>
      <c r="AJ168" s="72" t="s">
        <v>608</v>
      </c>
      <c r="AK168" s="72" t="s">
        <v>608</v>
      </c>
      <c r="AL168" s="72">
        <v>1003</v>
      </c>
      <c r="AM168" s="72">
        <v>930</v>
      </c>
      <c r="AN168" s="72">
        <v>0</v>
      </c>
      <c r="AO168" s="72">
        <v>0</v>
      </c>
      <c r="AP168" s="72">
        <v>0</v>
      </c>
      <c r="AQ168" s="72">
        <v>0</v>
      </c>
      <c r="AR168" s="72">
        <v>73</v>
      </c>
      <c r="AS168" s="72">
        <v>0</v>
      </c>
      <c r="AT168" s="72">
        <v>0</v>
      </c>
      <c r="AU168" s="72">
        <v>0</v>
      </c>
      <c r="AV168" s="72">
        <v>0</v>
      </c>
      <c r="AW168" s="72">
        <v>140</v>
      </c>
      <c r="AX168" s="72">
        <v>140</v>
      </c>
      <c r="AY168" s="72">
        <v>0</v>
      </c>
      <c r="AZ168" s="72">
        <v>0</v>
      </c>
      <c r="BA168" s="72">
        <v>0</v>
      </c>
      <c r="BB168" s="72">
        <v>0</v>
      </c>
      <c r="BC168" s="72">
        <v>0</v>
      </c>
      <c r="BD168" s="72">
        <v>0</v>
      </c>
      <c r="BE168" s="72">
        <v>0</v>
      </c>
      <c r="BF168" s="72">
        <v>0</v>
      </c>
      <c r="BG168" s="72">
        <v>0</v>
      </c>
      <c r="BH168" s="72">
        <v>0</v>
      </c>
      <c r="BI168" s="72">
        <v>0</v>
      </c>
      <c r="BJ168" s="72">
        <v>0</v>
      </c>
      <c r="BK168" s="72">
        <v>0</v>
      </c>
      <c r="BL168" s="72">
        <v>0</v>
      </c>
      <c r="BM168" s="72">
        <v>0</v>
      </c>
      <c r="BN168" s="72">
        <v>0</v>
      </c>
      <c r="BO168" s="72">
        <v>0</v>
      </c>
      <c r="BP168" s="72">
        <v>0</v>
      </c>
      <c r="BQ168" s="72">
        <v>0</v>
      </c>
      <c r="BR168" s="72"/>
      <c r="BS168" s="72">
        <v>0</v>
      </c>
      <c r="BT168" s="72">
        <v>0</v>
      </c>
      <c r="BU168" s="72">
        <v>0</v>
      </c>
    </row>
    <row r="169" spans="1:73" s="25" customFormat="1" ht="12.75" customHeight="1" x14ac:dyDescent="0.2">
      <c r="A169" s="44" t="s">
        <v>648</v>
      </c>
      <c r="B169" s="45" t="s">
        <v>459</v>
      </c>
      <c r="C169" s="46"/>
      <c r="D169" s="69"/>
      <c r="E169" s="69"/>
      <c r="F169" s="69">
        <v>1</v>
      </c>
      <c r="G169" s="69">
        <v>0</v>
      </c>
      <c r="H169" s="69">
        <v>1</v>
      </c>
      <c r="I169" s="69">
        <v>0</v>
      </c>
      <c r="J169" s="70">
        <v>0.6</v>
      </c>
      <c r="K169" s="71">
        <v>0</v>
      </c>
      <c r="L169" s="71">
        <v>0</v>
      </c>
      <c r="M169" s="71">
        <v>0</v>
      </c>
      <c r="N169" s="72">
        <v>1</v>
      </c>
      <c r="O169" s="72">
        <v>80</v>
      </c>
      <c r="P169" s="72">
        <v>80</v>
      </c>
      <c r="Q169" s="72">
        <v>0</v>
      </c>
      <c r="R169" s="72">
        <v>0</v>
      </c>
      <c r="S169" s="72">
        <v>0</v>
      </c>
      <c r="T169" s="72">
        <v>300</v>
      </c>
      <c r="U169" s="71">
        <v>30</v>
      </c>
      <c r="V169" s="72"/>
      <c r="W169" s="72"/>
      <c r="X169" s="72"/>
      <c r="Y169" s="72"/>
      <c r="Z169" s="72" t="s">
        <v>608</v>
      </c>
      <c r="AA169" s="72" t="s">
        <v>608</v>
      </c>
      <c r="AB169" s="72" t="s">
        <v>608</v>
      </c>
      <c r="AC169" s="72"/>
      <c r="AD169" s="72" t="s">
        <v>608</v>
      </c>
      <c r="AE169" s="72" t="s">
        <v>608</v>
      </c>
      <c r="AF169" s="72" t="s">
        <v>608</v>
      </c>
      <c r="AG169" s="72" t="s">
        <v>608</v>
      </c>
      <c r="AH169" s="72" t="s">
        <v>608</v>
      </c>
      <c r="AI169" s="72" t="s">
        <v>608</v>
      </c>
      <c r="AJ169" s="72" t="s">
        <v>608</v>
      </c>
      <c r="AK169" s="72" t="s">
        <v>608</v>
      </c>
      <c r="AL169" s="72">
        <v>2845</v>
      </c>
      <c r="AM169" s="72">
        <v>2845</v>
      </c>
      <c r="AN169" s="72">
        <v>0</v>
      </c>
      <c r="AO169" s="72">
        <v>0</v>
      </c>
      <c r="AP169" s="72">
        <v>0</v>
      </c>
      <c r="AQ169" s="72">
        <v>0</v>
      </c>
      <c r="AR169" s="72">
        <v>0</v>
      </c>
      <c r="AS169" s="72">
        <v>0</v>
      </c>
      <c r="AT169" s="72" t="s">
        <v>608</v>
      </c>
      <c r="AU169" s="72" t="s">
        <v>608</v>
      </c>
      <c r="AV169" s="72" t="s">
        <v>608</v>
      </c>
      <c r="AW169" s="72" t="s">
        <v>608</v>
      </c>
      <c r="AX169" s="72" t="s">
        <v>608</v>
      </c>
      <c r="AY169" s="72">
        <v>0</v>
      </c>
      <c r="AZ169" s="72">
        <v>0</v>
      </c>
      <c r="BA169" s="72">
        <v>0</v>
      </c>
      <c r="BB169" s="72">
        <v>0</v>
      </c>
      <c r="BC169" s="72">
        <v>0</v>
      </c>
      <c r="BD169" s="72">
        <v>0</v>
      </c>
      <c r="BE169" s="72" t="s">
        <v>608</v>
      </c>
      <c r="BF169" s="72">
        <v>0</v>
      </c>
      <c r="BG169" s="72">
        <v>0</v>
      </c>
      <c r="BH169" s="72" t="s">
        <v>608</v>
      </c>
      <c r="BI169" s="72">
        <v>0</v>
      </c>
      <c r="BJ169" s="72">
        <v>0</v>
      </c>
      <c r="BK169" s="72" t="s">
        <v>608</v>
      </c>
      <c r="BL169" s="72">
        <v>0</v>
      </c>
      <c r="BM169" s="72">
        <v>0</v>
      </c>
      <c r="BN169" s="72">
        <v>0</v>
      </c>
      <c r="BO169" s="72">
        <v>0</v>
      </c>
      <c r="BP169" s="72">
        <v>0</v>
      </c>
      <c r="BQ169" s="72">
        <v>0</v>
      </c>
      <c r="BR169" s="72"/>
      <c r="BS169" s="72" t="s">
        <v>608</v>
      </c>
      <c r="BT169" s="72" t="s">
        <v>608</v>
      </c>
      <c r="BU169" s="72" t="s">
        <v>608</v>
      </c>
    </row>
    <row r="170" spans="1:73" s="25" customFormat="1" ht="12.75" customHeight="1" x14ac:dyDescent="0.2">
      <c r="A170" s="44" t="s">
        <v>649</v>
      </c>
      <c r="B170" s="45" t="s">
        <v>188</v>
      </c>
      <c r="C170" s="46"/>
      <c r="D170" s="69"/>
      <c r="E170" s="69"/>
      <c r="F170" s="69">
        <v>1</v>
      </c>
      <c r="G170" s="69">
        <v>0</v>
      </c>
      <c r="H170" s="69">
        <v>0</v>
      </c>
      <c r="I170" s="69">
        <v>1</v>
      </c>
      <c r="J170" s="70">
        <v>0.4</v>
      </c>
      <c r="K170" s="71">
        <v>0.4</v>
      </c>
      <c r="L170" s="71">
        <v>0</v>
      </c>
      <c r="M170" s="71">
        <v>0</v>
      </c>
      <c r="N170" s="72">
        <v>1</v>
      </c>
      <c r="O170" s="72">
        <v>100</v>
      </c>
      <c r="P170" s="72">
        <v>4</v>
      </c>
      <c r="Q170" s="72">
        <v>0</v>
      </c>
      <c r="R170" s="72">
        <v>0</v>
      </c>
      <c r="S170" s="72">
        <v>0</v>
      </c>
      <c r="T170" s="72">
        <v>200</v>
      </c>
      <c r="U170" s="71">
        <v>40</v>
      </c>
      <c r="V170" s="72"/>
      <c r="W170" s="72"/>
      <c r="X170" s="72"/>
      <c r="Y170" s="72"/>
      <c r="Z170" s="72" t="s">
        <v>608</v>
      </c>
      <c r="AA170" s="72" t="s">
        <v>608</v>
      </c>
      <c r="AB170" s="72" t="s">
        <v>608</v>
      </c>
      <c r="AC170" s="72"/>
      <c r="AD170" s="72" t="s">
        <v>608</v>
      </c>
      <c r="AE170" s="72" t="s">
        <v>608</v>
      </c>
      <c r="AF170" s="72" t="s">
        <v>608</v>
      </c>
      <c r="AG170" s="72" t="s">
        <v>608</v>
      </c>
      <c r="AH170" s="72" t="s">
        <v>608</v>
      </c>
      <c r="AI170" s="72" t="s">
        <v>608</v>
      </c>
      <c r="AJ170" s="72" t="s">
        <v>608</v>
      </c>
      <c r="AK170" s="72" t="s">
        <v>608</v>
      </c>
      <c r="AL170" s="72">
        <v>3000</v>
      </c>
      <c r="AM170" s="72">
        <v>3000</v>
      </c>
      <c r="AN170" s="72">
        <v>0</v>
      </c>
      <c r="AO170" s="72">
        <v>0</v>
      </c>
      <c r="AP170" s="72">
        <v>0</v>
      </c>
      <c r="AQ170" s="72">
        <v>0</v>
      </c>
      <c r="AR170" s="72">
        <v>0</v>
      </c>
      <c r="AS170" s="72">
        <v>0</v>
      </c>
      <c r="AT170" s="72">
        <v>0</v>
      </c>
      <c r="AU170" s="72">
        <v>0</v>
      </c>
      <c r="AV170" s="72">
        <v>0</v>
      </c>
      <c r="AW170" s="72" t="s">
        <v>608</v>
      </c>
      <c r="AX170" s="72" t="s">
        <v>608</v>
      </c>
      <c r="AY170" s="72">
        <v>0</v>
      </c>
      <c r="AZ170" s="72">
        <v>0</v>
      </c>
      <c r="BA170" s="72">
        <v>0</v>
      </c>
      <c r="BB170" s="72">
        <v>0</v>
      </c>
      <c r="BC170" s="72">
        <v>0</v>
      </c>
      <c r="BD170" s="72">
        <v>0</v>
      </c>
      <c r="BE170" s="72" t="s">
        <v>608</v>
      </c>
      <c r="BF170" s="72">
        <v>0</v>
      </c>
      <c r="BG170" s="72">
        <v>0</v>
      </c>
      <c r="BH170" s="72" t="s">
        <v>608</v>
      </c>
      <c r="BI170" s="72">
        <v>0</v>
      </c>
      <c r="BJ170" s="72">
        <v>0</v>
      </c>
      <c r="BK170" s="72">
        <v>0</v>
      </c>
      <c r="BL170" s="72">
        <v>0</v>
      </c>
      <c r="BM170" s="72">
        <v>0</v>
      </c>
      <c r="BN170" s="72">
        <v>0</v>
      </c>
      <c r="BO170" s="72">
        <v>0</v>
      </c>
      <c r="BP170" s="72">
        <v>0</v>
      </c>
      <c r="BQ170" s="72" t="s">
        <v>608</v>
      </c>
      <c r="BR170" s="72"/>
      <c r="BS170" s="72" t="s">
        <v>608</v>
      </c>
      <c r="BT170" s="72">
        <v>0</v>
      </c>
      <c r="BU170" s="72">
        <v>0</v>
      </c>
    </row>
    <row r="171" spans="1:73" s="25" customFormat="1" ht="12.75" customHeight="1" x14ac:dyDescent="0.2">
      <c r="A171" s="44" t="s">
        <v>847</v>
      </c>
      <c r="B171" s="45" t="s">
        <v>460</v>
      </c>
      <c r="C171" s="46"/>
      <c r="D171" s="69"/>
      <c r="E171" s="69"/>
      <c r="F171" s="69">
        <v>1</v>
      </c>
      <c r="G171" s="69">
        <v>0</v>
      </c>
      <c r="H171" s="69">
        <v>0</v>
      </c>
      <c r="I171" s="69">
        <v>1</v>
      </c>
      <c r="J171" s="70">
        <v>0.2</v>
      </c>
      <c r="K171" s="71">
        <v>0.2</v>
      </c>
      <c r="L171" s="71">
        <v>0</v>
      </c>
      <c r="M171" s="71">
        <v>0</v>
      </c>
      <c r="N171" s="72">
        <v>1</v>
      </c>
      <c r="O171" s="72">
        <v>30</v>
      </c>
      <c r="P171" s="72">
        <v>30</v>
      </c>
      <c r="Q171" s="72">
        <v>1</v>
      </c>
      <c r="R171" s="72">
        <v>0</v>
      </c>
      <c r="S171" s="72">
        <v>0</v>
      </c>
      <c r="T171" s="72">
        <v>220</v>
      </c>
      <c r="U171" s="71">
        <v>40</v>
      </c>
      <c r="V171" s="72"/>
      <c r="W171" s="72"/>
      <c r="X171" s="72"/>
      <c r="Y171" s="72"/>
      <c r="Z171" s="72" t="s">
        <v>608</v>
      </c>
      <c r="AA171" s="72" t="s">
        <v>608</v>
      </c>
      <c r="AB171" s="72" t="s">
        <v>608</v>
      </c>
      <c r="AC171" s="72"/>
      <c r="AD171" s="72" t="s">
        <v>608</v>
      </c>
      <c r="AE171" s="72" t="s">
        <v>608</v>
      </c>
      <c r="AF171" s="72" t="s">
        <v>608</v>
      </c>
      <c r="AG171" s="72" t="s">
        <v>608</v>
      </c>
      <c r="AH171" s="72" t="s">
        <v>608</v>
      </c>
      <c r="AI171" s="72" t="s">
        <v>608</v>
      </c>
      <c r="AJ171" s="72" t="s">
        <v>608</v>
      </c>
      <c r="AK171" s="72" t="s">
        <v>608</v>
      </c>
      <c r="AL171" s="72">
        <v>5311</v>
      </c>
      <c r="AM171" s="72">
        <v>5311</v>
      </c>
      <c r="AN171" s="72">
        <v>0</v>
      </c>
      <c r="AO171" s="72">
        <v>0</v>
      </c>
      <c r="AP171" s="72">
        <v>0</v>
      </c>
      <c r="AQ171" s="72">
        <v>0</v>
      </c>
      <c r="AR171" s="72">
        <v>0</v>
      </c>
      <c r="AS171" s="72">
        <v>0</v>
      </c>
      <c r="AT171" s="72">
        <v>0</v>
      </c>
      <c r="AU171" s="72">
        <v>0</v>
      </c>
      <c r="AV171" s="72">
        <v>0</v>
      </c>
      <c r="AW171" s="72">
        <v>539</v>
      </c>
      <c r="AX171" s="72">
        <v>539</v>
      </c>
      <c r="AY171" s="72">
        <v>0</v>
      </c>
      <c r="AZ171" s="72">
        <v>0</v>
      </c>
      <c r="BA171" s="72">
        <v>0</v>
      </c>
      <c r="BB171" s="72">
        <v>0</v>
      </c>
      <c r="BC171" s="72">
        <v>0</v>
      </c>
      <c r="BD171" s="72">
        <v>0</v>
      </c>
      <c r="BE171" s="72">
        <v>0</v>
      </c>
      <c r="BF171" s="72">
        <v>0</v>
      </c>
      <c r="BG171" s="72">
        <v>0</v>
      </c>
      <c r="BH171" s="72" t="s">
        <v>608</v>
      </c>
      <c r="BI171" s="72">
        <v>0</v>
      </c>
      <c r="BJ171" s="72">
        <v>0</v>
      </c>
      <c r="BK171" s="72">
        <v>0</v>
      </c>
      <c r="BL171" s="72">
        <v>0</v>
      </c>
      <c r="BM171" s="72">
        <v>0</v>
      </c>
      <c r="BN171" s="72">
        <v>0</v>
      </c>
      <c r="BO171" s="72">
        <v>0</v>
      </c>
      <c r="BP171" s="72">
        <v>0</v>
      </c>
      <c r="BQ171" s="72">
        <v>0</v>
      </c>
      <c r="BR171" s="72"/>
      <c r="BS171" s="72" t="s">
        <v>608</v>
      </c>
      <c r="BT171" s="72">
        <v>0</v>
      </c>
      <c r="BU171" s="72">
        <v>0</v>
      </c>
    </row>
    <row r="172" spans="1:73" s="25" customFormat="1" ht="12.75" customHeight="1" x14ac:dyDescent="0.2">
      <c r="A172" s="14"/>
      <c r="B172" s="53" t="s">
        <v>153</v>
      </c>
      <c r="C172" s="50"/>
      <c r="D172" s="54"/>
      <c r="E172" s="54"/>
      <c r="F172" s="54">
        <v>21</v>
      </c>
      <c r="G172" s="54">
        <v>0</v>
      </c>
      <c r="H172" s="54">
        <v>2</v>
      </c>
      <c r="I172" s="54">
        <v>19</v>
      </c>
      <c r="J172" s="55">
        <v>6.3</v>
      </c>
      <c r="K172" s="55">
        <v>5.5</v>
      </c>
      <c r="L172" s="55">
        <v>0.2</v>
      </c>
      <c r="M172" s="55">
        <v>0</v>
      </c>
      <c r="N172" s="54">
        <v>13</v>
      </c>
      <c r="O172" s="54">
        <v>660</v>
      </c>
      <c r="P172" s="54">
        <v>329</v>
      </c>
      <c r="Q172" s="54">
        <v>13</v>
      </c>
      <c r="R172" s="54">
        <v>5</v>
      </c>
      <c r="S172" s="54">
        <v>0</v>
      </c>
      <c r="T172" s="55">
        <v>2330</v>
      </c>
      <c r="U172" s="55">
        <v>361</v>
      </c>
      <c r="V172" s="54"/>
      <c r="W172" s="54"/>
      <c r="X172" s="54"/>
      <c r="Y172" s="54"/>
      <c r="Z172" s="54">
        <v>29400</v>
      </c>
      <c r="AA172" s="54">
        <v>19400</v>
      </c>
      <c r="AB172" s="54">
        <v>10000</v>
      </c>
      <c r="AC172" s="54"/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4">
        <v>27000</v>
      </c>
      <c r="AL172" s="54">
        <v>62525</v>
      </c>
      <c r="AM172" s="54">
        <v>60552</v>
      </c>
      <c r="AN172" s="54">
        <v>1600</v>
      </c>
      <c r="AO172" s="54">
        <v>100</v>
      </c>
      <c r="AP172" s="54">
        <v>0</v>
      </c>
      <c r="AQ172" s="54">
        <v>0</v>
      </c>
      <c r="AR172" s="54">
        <v>273</v>
      </c>
      <c r="AS172" s="54">
        <v>0</v>
      </c>
      <c r="AT172" s="54">
        <v>22</v>
      </c>
      <c r="AU172" s="54">
        <v>10</v>
      </c>
      <c r="AV172" s="54">
        <v>2</v>
      </c>
      <c r="AW172" s="54">
        <v>2326</v>
      </c>
      <c r="AX172" s="54">
        <v>2242</v>
      </c>
      <c r="AY172" s="54">
        <v>40</v>
      </c>
      <c r="AZ172" s="54">
        <v>4</v>
      </c>
      <c r="BA172" s="54">
        <v>0</v>
      </c>
      <c r="BB172" s="54">
        <v>0</v>
      </c>
      <c r="BC172" s="54">
        <v>40</v>
      </c>
      <c r="BD172" s="54">
        <v>0</v>
      </c>
      <c r="BE172" s="54">
        <v>672</v>
      </c>
      <c r="BF172" s="54">
        <v>0</v>
      </c>
      <c r="BG172" s="54">
        <v>0</v>
      </c>
      <c r="BH172" s="54">
        <v>400</v>
      </c>
      <c r="BI172" s="54">
        <v>9</v>
      </c>
      <c r="BJ172" s="54">
        <v>0</v>
      </c>
      <c r="BK172" s="54">
        <v>50</v>
      </c>
      <c r="BL172" s="54">
        <v>0</v>
      </c>
      <c r="BM172" s="54">
        <v>0</v>
      </c>
      <c r="BN172" s="54">
        <v>0</v>
      </c>
      <c r="BO172" s="54">
        <v>0</v>
      </c>
      <c r="BP172" s="54">
        <v>0</v>
      </c>
      <c r="BQ172" s="54">
        <v>0</v>
      </c>
      <c r="BR172" s="54"/>
      <c r="BS172" s="54">
        <v>0</v>
      </c>
      <c r="BT172" s="54">
        <v>0</v>
      </c>
      <c r="BU172" s="54">
        <v>0</v>
      </c>
    </row>
    <row r="173" spans="1:73" s="25" customFormat="1" ht="12.75" customHeight="1" x14ac:dyDescent="0.2">
      <c r="A173" s="51"/>
      <c r="B173" s="26" t="s">
        <v>147</v>
      </c>
      <c r="C173" s="56">
        <v>13</v>
      </c>
      <c r="D173" s="56"/>
      <c r="E173" s="56"/>
      <c r="F173" s="56">
        <v>13</v>
      </c>
      <c r="G173" s="56">
        <v>13</v>
      </c>
      <c r="H173" s="56">
        <v>13</v>
      </c>
      <c r="I173" s="56">
        <v>13</v>
      </c>
      <c r="J173" s="56">
        <v>13</v>
      </c>
      <c r="K173" s="56">
        <v>13</v>
      </c>
      <c r="L173" s="56">
        <v>13</v>
      </c>
      <c r="M173" s="56">
        <v>13</v>
      </c>
      <c r="N173" s="56">
        <v>13</v>
      </c>
      <c r="O173" s="56">
        <v>13</v>
      </c>
      <c r="P173" s="56">
        <v>13</v>
      </c>
      <c r="Q173" s="56">
        <v>13</v>
      </c>
      <c r="R173" s="56">
        <v>13</v>
      </c>
      <c r="S173" s="56">
        <v>13</v>
      </c>
      <c r="T173" s="56">
        <v>13</v>
      </c>
      <c r="U173" s="56">
        <v>13</v>
      </c>
      <c r="V173" s="56"/>
      <c r="W173" s="56"/>
      <c r="X173" s="56"/>
      <c r="Y173" s="56"/>
      <c r="Z173" s="56">
        <v>13</v>
      </c>
      <c r="AA173" s="56">
        <v>13</v>
      </c>
      <c r="AB173" s="56">
        <v>13</v>
      </c>
      <c r="AC173" s="56"/>
      <c r="AD173" s="56">
        <v>13</v>
      </c>
      <c r="AE173" s="56">
        <v>13</v>
      </c>
      <c r="AF173" s="56">
        <v>13</v>
      </c>
      <c r="AG173" s="56">
        <v>13</v>
      </c>
      <c r="AH173" s="56">
        <v>13</v>
      </c>
      <c r="AI173" s="56">
        <v>13</v>
      </c>
      <c r="AJ173" s="56">
        <v>13</v>
      </c>
      <c r="AK173" s="56">
        <v>13</v>
      </c>
      <c r="AL173" s="56">
        <v>13</v>
      </c>
      <c r="AM173" s="56">
        <v>13</v>
      </c>
      <c r="AN173" s="56">
        <v>13</v>
      </c>
      <c r="AO173" s="56">
        <v>13</v>
      </c>
      <c r="AP173" s="56">
        <v>13</v>
      </c>
      <c r="AQ173" s="56">
        <v>13</v>
      </c>
      <c r="AR173" s="56">
        <v>13</v>
      </c>
      <c r="AS173" s="56">
        <v>13</v>
      </c>
      <c r="AT173" s="56">
        <v>13</v>
      </c>
      <c r="AU173" s="56">
        <v>13</v>
      </c>
      <c r="AV173" s="56">
        <v>13</v>
      </c>
      <c r="AW173" s="56">
        <v>13</v>
      </c>
      <c r="AX173" s="56">
        <v>13</v>
      </c>
      <c r="AY173" s="56">
        <v>13</v>
      </c>
      <c r="AZ173" s="56">
        <v>13</v>
      </c>
      <c r="BA173" s="56">
        <v>13</v>
      </c>
      <c r="BB173" s="56">
        <v>13</v>
      </c>
      <c r="BC173" s="56">
        <v>13</v>
      </c>
      <c r="BD173" s="56">
        <v>13</v>
      </c>
      <c r="BE173" s="56">
        <v>13</v>
      </c>
      <c r="BF173" s="56">
        <v>13</v>
      </c>
      <c r="BG173" s="56">
        <v>13</v>
      </c>
      <c r="BH173" s="56">
        <v>13</v>
      </c>
      <c r="BI173" s="56">
        <v>13</v>
      </c>
      <c r="BJ173" s="56">
        <v>13</v>
      </c>
      <c r="BK173" s="56">
        <v>13</v>
      </c>
      <c r="BL173" s="56">
        <v>13</v>
      </c>
      <c r="BM173" s="56">
        <v>13</v>
      </c>
      <c r="BN173" s="56">
        <v>13</v>
      </c>
      <c r="BO173" s="56">
        <v>13</v>
      </c>
      <c r="BP173" s="56">
        <v>13</v>
      </c>
      <c r="BQ173" s="56">
        <v>13</v>
      </c>
      <c r="BR173" s="56"/>
      <c r="BS173" s="56">
        <v>13</v>
      </c>
      <c r="BT173" s="56">
        <v>13</v>
      </c>
      <c r="BU173" s="56">
        <v>13</v>
      </c>
    </row>
    <row r="174" spans="1:73" s="25" customFormat="1" ht="12.75" customHeight="1" x14ac:dyDescent="0.2">
      <c r="A174" s="51"/>
      <c r="B174" s="26" t="s">
        <v>148</v>
      </c>
      <c r="C174" s="56">
        <v>13</v>
      </c>
      <c r="D174" s="56"/>
      <c r="E174" s="56"/>
      <c r="F174" s="56">
        <v>13</v>
      </c>
      <c r="G174" s="56">
        <v>13</v>
      </c>
      <c r="H174" s="56">
        <v>13</v>
      </c>
      <c r="I174" s="56">
        <v>13</v>
      </c>
      <c r="J174" s="56">
        <v>13</v>
      </c>
      <c r="K174" s="56">
        <v>13</v>
      </c>
      <c r="L174" s="56">
        <v>13</v>
      </c>
      <c r="M174" s="56">
        <v>13</v>
      </c>
      <c r="N174" s="56">
        <v>13</v>
      </c>
      <c r="O174" s="56">
        <v>12</v>
      </c>
      <c r="P174" s="56">
        <v>13</v>
      </c>
      <c r="Q174" s="56">
        <v>13</v>
      </c>
      <c r="R174" s="56">
        <v>13</v>
      </c>
      <c r="S174" s="56">
        <v>13</v>
      </c>
      <c r="T174" s="56">
        <v>13</v>
      </c>
      <c r="U174" s="56">
        <v>13</v>
      </c>
      <c r="V174" s="56"/>
      <c r="W174" s="56"/>
      <c r="X174" s="56"/>
      <c r="Y174" s="56"/>
      <c r="Z174" s="56">
        <v>3</v>
      </c>
      <c r="AA174" s="56">
        <v>3</v>
      </c>
      <c r="AB174" s="56">
        <v>3</v>
      </c>
      <c r="AC174" s="56"/>
      <c r="AD174" s="56">
        <v>2</v>
      </c>
      <c r="AE174" s="56">
        <v>2</v>
      </c>
      <c r="AF174" s="56">
        <v>3</v>
      </c>
      <c r="AG174" s="56">
        <v>3</v>
      </c>
      <c r="AH174" s="56">
        <v>2</v>
      </c>
      <c r="AI174" s="56">
        <v>2</v>
      </c>
      <c r="AJ174" s="56">
        <v>2</v>
      </c>
      <c r="AK174" s="56">
        <v>2</v>
      </c>
      <c r="AL174" s="56">
        <v>13</v>
      </c>
      <c r="AM174" s="56">
        <v>13</v>
      </c>
      <c r="AN174" s="56">
        <v>13</v>
      </c>
      <c r="AO174" s="56">
        <v>13</v>
      </c>
      <c r="AP174" s="56">
        <v>13</v>
      </c>
      <c r="AQ174" s="56">
        <v>13</v>
      </c>
      <c r="AR174" s="56">
        <v>13</v>
      </c>
      <c r="AS174" s="56">
        <v>13</v>
      </c>
      <c r="AT174" s="56">
        <v>11</v>
      </c>
      <c r="AU174" s="56">
        <v>11</v>
      </c>
      <c r="AV174" s="56">
        <v>10</v>
      </c>
      <c r="AW174" s="56">
        <v>11</v>
      </c>
      <c r="AX174" s="56">
        <v>11</v>
      </c>
      <c r="AY174" s="56">
        <v>13</v>
      </c>
      <c r="AZ174" s="56">
        <v>13</v>
      </c>
      <c r="BA174" s="56">
        <v>13</v>
      </c>
      <c r="BB174" s="56">
        <v>13</v>
      </c>
      <c r="BC174" s="56">
        <v>12</v>
      </c>
      <c r="BD174" s="56">
        <v>13</v>
      </c>
      <c r="BE174" s="56">
        <v>11</v>
      </c>
      <c r="BF174" s="56">
        <v>13</v>
      </c>
      <c r="BG174" s="56">
        <v>13</v>
      </c>
      <c r="BH174" s="56">
        <v>5</v>
      </c>
      <c r="BI174" s="56">
        <v>12</v>
      </c>
      <c r="BJ174" s="56">
        <v>12</v>
      </c>
      <c r="BK174" s="56">
        <v>11</v>
      </c>
      <c r="BL174" s="56">
        <v>13</v>
      </c>
      <c r="BM174" s="56">
        <v>13</v>
      </c>
      <c r="BN174" s="56">
        <v>13</v>
      </c>
      <c r="BO174" s="56">
        <v>13</v>
      </c>
      <c r="BP174" s="56">
        <v>13</v>
      </c>
      <c r="BQ174" s="56">
        <v>12</v>
      </c>
      <c r="BR174" s="56"/>
      <c r="BS174" s="56">
        <v>2</v>
      </c>
      <c r="BT174" s="56">
        <v>7</v>
      </c>
      <c r="BU174" s="56">
        <v>9</v>
      </c>
    </row>
    <row r="175" spans="1:73" s="25" customFormat="1" ht="12.75" customHeight="1" x14ac:dyDescent="0.2">
      <c r="A175" s="52"/>
      <c r="B175" s="29" t="s">
        <v>146</v>
      </c>
      <c r="C175" s="79">
        <v>1</v>
      </c>
      <c r="D175" s="79"/>
      <c r="E175" s="79"/>
      <c r="F175" s="79">
        <v>1</v>
      </c>
      <c r="G175" s="79">
        <v>1</v>
      </c>
      <c r="H175" s="79">
        <v>1</v>
      </c>
      <c r="I175" s="79">
        <v>1</v>
      </c>
      <c r="J175" s="79">
        <v>1</v>
      </c>
      <c r="K175" s="79">
        <v>1</v>
      </c>
      <c r="L175" s="79">
        <v>1</v>
      </c>
      <c r="M175" s="79">
        <v>1</v>
      </c>
      <c r="N175" s="79">
        <v>1</v>
      </c>
      <c r="O175" s="79">
        <v>0.92307692307692313</v>
      </c>
      <c r="P175" s="79">
        <v>1</v>
      </c>
      <c r="Q175" s="79">
        <v>1</v>
      </c>
      <c r="R175" s="79">
        <v>1</v>
      </c>
      <c r="S175" s="79">
        <v>1</v>
      </c>
      <c r="T175" s="79">
        <v>1</v>
      </c>
      <c r="U175" s="79">
        <v>1</v>
      </c>
      <c r="V175" s="79"/>
      <c r="W175" s="79"/>
      <c r="X175" s="79"/>
      <c r="Y175" s="79"/>
      <c r="Z175" s="79">
        <v>0.23076923076923078</v>
      </c>
      <c r="AA175" s="79">
        <v>0.23076923076923078</v>
      </c>
      <c r="AB175" s="79">
        <v>0.23076923076923078</v>
      </c>
      <c r="AC175" s="79"/>
      <c r="AD175" s="79">
        <v>0.15384615384615385</v>
      </c>
      <c r="AE175" s="79">
        <v>0.15384615384615385</v>
      </c>
      <c r="AF175" s="79">
        <v>0.23076923076923078</v>
      </c>
      <c r="AG175" s="79">
        <v>0.23076923076923078</v>
      </c>
      <c r="AH175" s="79">
        <v>0.15384615384615385</v>
      </c>
      <c r="AI175" s="79">
        <v>0.15384615384615385</v>
      </c>
      <c r="AJ175" s="79">
        <v>0.15384615384615385</v>
      </c>
      <c r="AK175" s="79">
        <v>0.15384615384615385</v>
      </c>
      <c r="AL175" s="79">
        <v>1</v>
      </c>
      <c r="AM175" s="79">
        <v>1</v>
      </c>
      <c r="AN175" s="79">
        <v>1</v>
      </c>
      <c r="AO175" s="79">
        <v>1</v>
      </c>
      <c r="AP175" s="79">
        <v>1</v>
      </c>
      <c r="AQ175" s="79">
        <v>1</v>
      </c>
      <c r="AR175" s="79">
        <v>1</v>
      </c>
      <c r="AS175" s="79">
        <v>1</v>
      </c>
      <c r="AT175" s="79">
        <v>0.84615384615384615</v>
      </c>
      <c r="AU175" s="79">
        <v>0.84615384615384615</v>
      </c>
      <c r="AV175" s="79">
        <v>0.76923076923076927</v>
      </c>
      <c r="AW175" s="79">
        <v>0.84615384615384615</v>
      </c>
      <c r="AX175" s="79">
        <v>0.84615384615384615</v>
      </c>
      <c r="AY175" s="79">
        <v>1</v>
      </c>
      <c r="AZ175" s="79">
        <v>1</v>
      </c>
      <c r="BA175" s="79">
        <v>1</v>
      </c>
      <c r="BB175" s="79">
        <v>1</v>
      </c>
      <c r="BC175" s="79">
        <v>0.92307692307692313</v>
      </c>
      <c r="BD175" s="79">
        <v>1</v>
      </c>
      <c r="BE175" s="79">
        <v>0.84615384615384615</v>
      </c>
      <c r="BF175" s="79">
        <v>1</v>
      </c>
      <c r="BG175" s="79">
        <v>1</v>
      </c>
      <c r="BH175" s="79">
        <v>0.38461538461538464</v>
      </c>
      <c r="BI175" s="79">
        <v>0.92307692307692313</v>
      </c>
      <c r="BJ175" s="79">
        <v>0.92307692307692313</v>
      </c>
      <c r="BK175" s="79">
        <v>0.84615384615384615</v>
      </c>
      <c r="BL175" s="79">
        <v>1</v>
      </c>
      <c r="BM175" s="79">
        <v>1</v>
      </c>
      <c r="BN175" s="79">
        <v>1</v>
      </c>
      <c r="BO175" s="79">
        <v>1</v>
      </c>
      <c r="BP175" s="79">
        <v>1</v>
      </c>
      <c r="BQ175" s="79">
        <v>0.92307692307692313</v>
      </c>
      <c r="BR175" s="79"/>
      <c r="BS175" s="79">
        <v>0.15384615384615385</v>
      </c>
      <c r="BT175" s="79">
        <v>0.53846153846153844</v>
      </c>
      <c r="BU175" s="79">
        <v>0.69230769230769229</v>
      </c>
    </row>
    <row r="176" spans="1:73" s="25" customFormat="1" ht="12.75" customHeight="1" x14ac:dyDescent="0.2">
      <c r="A176" s="51" t="s">
        <v>825</v>
      </c>
      <c r="B176" s="49" t="s">
        <v>461</v>
      </c>
      <c r="C176" s="46"/>
      <c r="D176" s="65"/>
      <c r="E176" s="65"/>
      <c r="F176" s="65">
        <v>0.5</v>
      </c>
      <c r="G176" s="65">
        <v>0.5</v>
      </c>
      <c r="H176" s="65">
        <v>0</v>
      </c>
      <c r="I176" s="65">
        <v>0</v>
      </c>
      <c r="J176" s="66">
        <v>0.5</v>
      </c>
      <c r="K176" s="67">
        <v>0.5</v>
      </c>
      <c r="L176" s="67">
        <v>0</v>
      </c>
      <c r="M176" s="67">
        <v>0</v>
      </c>
      <c r="N176" s="68">
        <v>1</v>
      </c>
      <c r="O176" s="68">
        <v>90</v>
      </c>
      <c r="P176" s="68">
        <v>0</v>
      </c>
      <c r="Q176" s="68">
        <v>0</v>
      </c>
      <c r="R176" s="68">
        <v>0</v>
      </c>
      <c r="S176" s="68">
        <v>0</v>
      </c>
      <c r="T176" s="68">
        <v>300</v>
      </c>
      <c r="U176" s="67">
        <v>64</v>
      </c>
      <c r="V176" s="68"/>
      <c r="W176" s="68"/>
      <c r="X176" s="68"/>
      <c r="Y176" s="68"/>
      <c r="Z176" s="68">
        <v>0</v>
      </c>
      <c r="AA176" s="68">
        <v>0</v>
      </c>
      <c r="AB176" s="68">
        <v>0</v>
      </c>
      <c r="AC176" s="68"/>
      <c r="AD176" s="68" t="s">
        <v>608</v>
      </c>
      <c r="AE176" s="68" t="s">
        <v>608</v>
      </c>
      <c r="AF176" s="68">
        <v>0</v>
      </c>
      <c r="AG176" s="68">
        <v>0</v>
      </c>
      <c r="AH176" s="68" t="s">
        <v>608</v>
      </c>
      <c r="AI176" s="68" t="s">
        <v>608</v>
      </c>
      <c r="AJ176" s="68" t="s">
        <v>608</v>
      </c>
      <c r="AK176" s="68" t="s">
        <v>608</v>
      </c>
      <c r="AL176" s="68">
        <v>3600</v>
      </c>
      <c r="AM176" s="68">
        <v>3600</v>
      </c>
      <c r="AN176" s="68">
        <v>0</v>
      </c>
      <c r="AO176" s="68">
        <v>0</v>
      </c>
      <c r="AP176" s="68">
        <v>0</v>
      </c>
      <c r="AQ176" s="68">
        <v>0</v>
      </c>
      <c r="AR176" s="68">
        <v>0</v>
      </c>
      <c r="AS176" s="68">
        <v>0</v>
      </c>
      <c r="AT176" s="68">
        <v>0</v>
      </c>
      <c r="AU176" s="68">
        <v>0</v>
      </c>
      <c r="AV176" s="68">
        <v>0</v>
      </c>
      <c r="AW176" s="68">
        <v>3600</v>
      </c>
      <c r="AX176" s="68">
        <v>3600</v>
      </c>
      <c r="AY176" s="68">
        <v>0</v>
      </c>
      <c r="AZ176" s="68">
        <v>0</v>
      </c>
      <c r="BA176" s="68">
        <v>0</v>
      </c>
      <c r="BB176" s="68">
        <v>0</v>
      </c>
      <c r="BC176" s="68">
        <v>0</v>
      </c>
      <c r="BD176" s="68">
        <v>0</v>
      </c>
      <c r="BE176" s="68">
        <v>0</v>
      </c>
      <c r="BF176" s="68">
        <v>0</v>
      </c>
      <c r="BG176" s="68">
        <v>0</v>
      </c>
      <c r="BH176" s="68">
        <v>2</v>
      </c>
      <c r="BI176" s="68">
        <v>2</v>
      </c>
      <c r="BJ176" s="68">
        <v>0</v>
      </c>
      <c r="BK176" s="68">
        <v>3</v>
      </c>
      <c r="BL176" s="68">
        <v>0</v>
      </c>
      <c r="BM176" s="68">
        <v>0</v>
      </c>
      <c r="BN176" s="68">
        <v>0</v>
      </c>
      <c r="BO176" s="68">
        <v>0</v>
      </c>
      <c r="BP176" s="68">
        <v>0</v>
      </c>
      <c r="BQ176" s="68">
        <v>0</v>
      </c>
      <c r="BR176" s="68"/>
      <c r="BS176" s="68">
        <v>0</v>
      </c>
      <c r="BT176" s="68">
        <v>0</v>
      </c>
      <c r="BU176" s="68">
        <v>0</v>
      </c>
    </row>
    <row r="177" spans="1:73" s="25" customFormat="1" ht="12.75" customHeight="1" x14ac:dyDescent="0.2">
      <c r="A177" s="44" t="s">
        <v>650</v>
      </c>
      <c r="B177" s="45" t="s">
        <v>462</v>
      </c>
      <c r="C177" s="46"/>
      <c r="D177" s="69"/>
      <c r="E177" s="69"/>
      <c r="F177" s="69">
        <v>2</v>
      </c>
      <c r="G177" s="69">
        <v>0</v>
      </c>
      <c r="H177" s="69">
        <v>0</v>
      </c>
      <c r="I177" s="69">
        <v>2</v>
      </c>
      <c r="J177" s="70">
        <v>0.5</v>
      </c>
      <c r="K177" s="71">
        <v>0.5</v>
      </c>
      <c r="L177" s="71">
        <v>0</v>
      </c>
      <c r="M177" s="71">
        <v>0</v>
      </c>
      <c r="N177" s="72">
        <v>1</v>
      </c>
      <c r="O177" s="72">
        <v>202</v>
      </c>
      <c r="P177" s="72">
        <v>130</v>
      </c>
      <c r="Q177" s="72">
        <v>1</v>
      </c>
      <c r="R177" s="72">
        <v>0</v>
      </c>
      <c r="S177" s="72">
        <v>0</v>
      </c>
      <c r="T177" s="72">
        <v>300</v>
      </c>
      <c r="U177" s="71">
        <v>64</v>
      </c>
      <c r="V177" s="72"/>
      <c r="W177" s="72"/>
      <c r="X177" s="72"/>
      <c r="Y177" s="72"/>
      <c r="Z177" s="72">
        <v>0</v>
      </c>
      <c r="AA177" s="72">
        <v>0</v>
      </c>
      <c r="AB177" s="72">
        <v>0</v>
      </c>
      <c r="AC177" s="72"/>
      <c r="AD177" s="72" t="s">
        <v>608</v>
      </c>
      <c r="AE177" s="72" t="s">
        <v>608</v>
      </c>
      <c r="AF177" s="72">
        <v>0</v>
      </c>
      <c r="AG177" s="72">
        <v>0</v>
      </c>
      <c r="AH177" s="72" t="s">
        <v>608</v>
      </c>
      <c r="AI177" s="72" t="s">
        <v>608</v>
      </c>
      <c r="AJ177" s="72" t="s">
        <v>608</v>
      </c>
      <c r="AK177" s="72" t="s">
        <v>608</v>
      </c>
      <c r="AL177" s="72">
        <v>9971</v>
      </c>
      <c r="AM177" s="72">
        <v>9787</v>
      </c>
      <c r="AN177" s="72">
        <v>0</v>
      </c>
      <c r="AO177" s="72">
        <v>20</v>
      </c>
      <c r="AP177" s="72">
        <v>0</v>
      </c>
      <c r="AQ177" s="72">
        <v>0</v>
      </c>
      <c r="AR177" s="72">
        <v>94</v>
      </c>
      <c r="AS177" s="72">
        <v>70</v>
      </c>
      <c r="AT177" s="72">
        <v>0</v>
      </c>
      <c r="AU177" s="72">
        <v>0</v>
      </c>
      <c r="AV177" s="72">
        <v>0</v>
      </c>
      <c r="AW177" s="72">
        <v>82</v>
      </c>
      <c r="AX177" s="72">
        <v>74</v>
      </c>
      <c r="AY177" s="72">
        <v>0</v>
      </c>
      <c r="AZ177" s="72">
        <v>0</v>
      </c>
      <c r="BA177" s="72">
        <v>0</v>
      </c>
      <c r="BB177" s="72">
        <v>0</v>
      </c>
      <c r="BC177" s="72">
        <v>8</v>
      </c>
      <c r="BD177" s="72">
        <v>0</v>
      </c>
      <c r="BE177" s="72">
        <v>0</v>
      </c>
      <c r="BF177" s="72">
        <v>0</v>
      </c>
      <c r="BG177" s="72">
        <v>15</v>
      </c>
      <c r="BH177" s="72">
        <v>420</v>
      </c>
      <c r="BI177" s="72">
        <v>30</v>
      </c>
      <c r="BJ177" s="72">
        <v>120</v>
      </c>
      <c r="BK177" s="72">
        <v>20</v>
      </c>
      <c r="BL177" s="72">
        <v>0</v>
      </c>
      <c r="BM177" s="72">
        <v>0</v>
      </c>
      <c r="BN177" s="72">
        <v>0</v>
      </c>
      <c r="BO177" s="72">
        <v>0</v>
      </c>
      <c r="BP177" s="72">
        <v>0</v>
      </c>
      <c r="BQ177" s="72">
        <v>60</v>
      </c>
      <c r="BR177" s="72"/>
      <c r="BS177" s="72" t="s">
        <v>608</v>
      </c>
      <c r="BT177" s="72" t="s">
        <v>608</v>
      </c>
      <c r="BU177" s="72" t="s">
        <v>608</v>
      </c>
    </row>
    <row r="178" spans="1:73" s="25" customFormat="1" ht="12.75" customHeight="1" x14ac:dyDescent="0.2">
      <c r="A178" s="44" t="s">
        <v>651</v>
      </c>
      <c r="B178" s="45" t="s">
        <v>463</v>
      </c>
      <c r="C178" s="46"/>
      <c r="D178" s="69"/>
      <c r="E178" s="69"/>
      <c r="F178" s="69">
        <v>2</v>
      </c>
      <c r="G178" s="69">
        <v>0</v>
      </c>
      <c r="H178" s="69">
        <v>1</v>
      </c>
      <c r="I178" s="69">
        <v>1</v>
      </c>
      <c r="J178" s="70">
        <v>0.8</v>
      </c>
      <c r="K178" s="71">
        <v>0.7</v>
      </c>
      <c r="L178" s="71">
        <v>0.1</v>
      </c>
      <c r="M178" s="71">
        <v>0</v>
      </c>
      <c r="N178" s="72">
        <v>1</v>
      </c>
      <c r="O178" s="72">
        <v>0</v>
      </c>
      <c r="P178" s="72">
        <v>0</v>
      </c>
      <c r="Q178" s="72">
        <v>30</v>
      </c>
      <c r="R178" s="72">
        <v>2</v>
      </c>
      <c r="S178" s="72">
        <v>0</v>
      </c>
      <c r="T178" s="72">
        <v>300</v>
      </c>
      <c r="U178" s="71">
        <v>64</v>
      </c>
      <c r="V178" s="72"/>
      <c r="W178" s="72"/>
      <c r="X178" s="72"/>
      <c r="Y178" s="72"/>
      <c r="Z178" s="72">
        <v>0</v>
      </c>
      <c r="AA178" s="72">
        <v>0</v>
      </c>
      <c r="AB178" s="72">
        <v>0</v>
      </c>
      <c r="AC178" s="72"/>
      <c r="AD178" s="72" t="s">
        <v>608</v>
      </c>
      <c r="AE178" s="72" t="s">
        <v>608</v>
      </c>
      <c r="AF178" s="72">
        <v>0</v>
      </c>
      <c r="AG178" s="72">
        <v>0</v>
      </c>
      <c r="AH178" s="72" t="s">
        <v>608</v>
      </c>
      <c r="AI178" s="72" t="s">
        <v>608</v>
      </c>
      <c r="AJ178" s="72" t="s">
        <v>608</v>
      </c>
      <c r="AK178" s="72" t="s">
        <v>608</v>
      </c>
      <c r="AL178" s="72">
        <v>90533</v>
      </c>
      <c r="AM178" s="72">
        <v>90000</v>
      </c>
      <c r="AN178" s="72">
        <v>0</v>
      </c>
      <c r="AO178" s="72">
        <v>500</v>
      </c>
      <c r="AP178" s="72" t="s">
        <v>608</v>
      </c>
      <c r="AQ178" s="72" t="s">
        <v>608</v>
      </c>
      <c r="AR178" s="72">
        <v>33</v>
      </c>
      <c r="AS178" s="72">
        <v>0</v>
      </c>
      <c r="AT178" s="72">
        <v>6</v>
      </c>
      <c r="AU178" s="72" t="s">
        <v>608</v>
      </c>
      <c r="AV178" s="72">
        <v>2</v>
      </c>
      <c r="AW178" s="72">
        <v>1386</v>
      </c>
      <c r="AX178" s="72">
        <v>1383</v>
      </c>
      <c r="AY178" s="72">
        <v>0</v>
      </c>
      <c r="AZ178" s="72">
        <v>0</v>
      </c>
      <c r="BA178" s="72">
        <v>0</v>
      </c>
      <c r="BB178" s="72">
        <v>0</v>
      </c>
      <c r="BC178" s="72">
        <v>3</v>
      </c>
      <c r="BD178" s="72">
        <v>0</v>
      </c>
      <c r="BE178" s="72">
        <v>0</v>
      </c>
      <c r="BF178" s="72">
        <v>0</v>
      </c>
      <c r="BG178" s="72">
        <v>3</v>
      </c>
      <c r="BH178" s="72">
        <v>90</v>
      </c>
      <c r="BI178" s="72">
        <v>20</v>
      </c>
      <c r="BJ178" s="72">
        <v>70</v>
      </c>
      <c r="BK178" s="72" t="s">
        <v>608</v>
      </c>
      <c r="BL178" s="72">
        <v>0</v>
      </c>
      <c r="BM178" s="72">
        <v>0</v>
      </c>
      <c r="BN178" s="72">
        <v>0</v>
      </c>
      <c r="BO178" s="72">
        <v>0</v>
      </c>
      <c r="BP178" s="72">
        <v>0</v>
      </c>
      <c r="BQ178" s="72">
        <v>170</v>
      </c>
      <c r="BR178" s="72"/>
      <c r="BS178" s="72">
        <v>0</v>
      </c>
      <c r="BT178" s="72">
        <v>0</v>
      </c>
      <c r="BU178" s="72">
        <v>0</v>
      </c>
    </row>
    <row r="179" spans="1:73" s="25" customFormat="1" ht="12.75" customHeight="1" x14ac:dyDescent="0.2">
      <c r="A179" s="44" t="s">
        <v>652</v>
      </c>
      <c r="B179" s="45" t="s">
        <v>464</v>
      </c>
      <c r="C179" s="46"/>
      <c r="D179" s="69"/>
      <c r="E179" s="69"/>
      <c r="F179" s="69">
        <v>8</v>
      </c>
      <c r="G179" s="69">
        <v>1</v>
      </c>
      <c r="H179" s="69">
        <v>4</v>
      </c>
      <c r="I179" s="69">
        <v>3</v>
      </c>
      <c r="J179" s="70">
        <v>4.7</v>
      </c>
      <c r="K179" s="71">
        <v>4.7</v>
      </c>
      <c r="L179" s="71">
        <v>0</v>
      </c>
      <c r="M179" s="71">
        <v>0</v>
      </c>
      <c r="N179" s="72">
        <v>1</v>
      </c>
      <c r="O179" s="72">
        <v>893</v>
      </c>
      <c r="P179" s="72">
        <v>575</v>
      </c>
      <c r="Q179" s="72">
        <v>88</v>
      </c>
      <c r="R179" s="72">
        <v>10</v>
      </c>
      <c r="S179" s="72">
        <v>0</v>
      </c>
      <c r="T179" s="72">
        <v>300</v>
      </c>
      <c r="U179" s="71">
        <v>64</v>
      </c>
      <c r="V179" s="72"/>
      <c r="W179" s="72"/>
      <c r="X179" s="72"/>
      <c r="Y179" s="72"/>
      <c r="Z179" s="72">
        <v>0</v>
      </c>
      <c r="AA179" s="72">
        <v>0</v>
      </c>
      <c r="AB179" s="72">
        <v>0</v>
      </c>
      <c r="AC179" s="72"/>
      <c r="AD179" s="72" t="s">
        <v>608</v>
      </c>
      <c r="AE179" s="72" t="s">
        <v>608</v>
      </c>
      <c r="AF179" s="72">
        <v>0</v>
      </c>
      <c r="AG179" s="72">
        <v>0</v>
      </c>
      <c r="AH179" s="72" t="s">
        <v>608</v>
      </c>
      <c r="AI179" s="72" t="s">
        <v>608</v>
      </c>
      <c r="AJ179" s="72" t="s">
        <v>608</v>
      </c>
      <c r="AK179" s="72" t="s">
        <v>608</v>
      </c>
      <c r="AL179" s="72">
        <v>80856</v>
      </c>
      <c r="AM179" s="72">
        <v>80837</v>
      </c>
      <c r="AN179" s="72">
        <v>0</v>
      </c>
      <c r="AO179" s="72">
        <v>0</v>
      </c>
      <c r="AP179" s="72">
        <v>0</v>
      </c>
      <c r="AQ179" s="72">
        <v>0</v>
      </c>
      <c r="AR179" s="72">
        <v>19</v>
      </c>
      <c r="AS179" s="72">
        <v>0</v>
      </c>
      <c r="AT179" s="72">
        <v>0</v>
      </c>
      <c r="AU179" s="72">
        <v>0</v>
      </c>
      <c r="AV179" s="72">
        <v>0</v>
      </c>
      <c r="AW179" s="72">
        <v>2400</v>
      </c>
      <c r="AX179" s="72">
        <v>2393</v>
      </c>
      <c r="AY179" s="72">
        <v>0</v>
      </c>
      <c r="AZ179" s="72">
        <v>0</v>
      </c>
      <c r="BA179" s="72">
        <v>0</v>
      </c>
      <c r="BB179" s="72">
        <v>0</v>
      </c>
      <c r="BC179" s="72">
        <v>7</v>
      </c>
      <c r="BD179" s="72">
        <v>0</v>
      </c>
      <c r="BE179" s="72">
        <v>150</v>
      </c>
      <c r="BF179" s="72">
        <v>0</v>
      </c>
      <c r="BG179" s="72">
        <v>8</v>
      </c>
      <c r="BH179" s="72">
        <v>14705</v>
      </c>
      <c r="BI179" s="72">
        <v>0</v>
      </c>
      <c r="BJ179" s="72">
        <v>15</v>
      </c>
      <c r="BK179" s="72">
        <v>39</v>
      </c>
      <c r="BL179" s="72">
        <v>90</v>
      </c>
      <c r="BM179" s="72">
        <v>90</v>
      </c>
      <c r="BN179" s="72">
        <v>0</v>
      </c>
      <c r="BO179" s="72">
        <v>0</v>
      </c>
      <c r="BP179" s="72">
        <v>0</v>
      </c>
      <c r="BQ179" s="72">
        <v>0</v>
      </c>
      <c r="BR179" s="72"/>
      <c r="BS179" s="72" t="s">
        <v>608</v>
      </c>
      <c r="BT179" s="72" t="s">
        <v>608</v>
      </c>
      <c r="BU179" s="72" t="s">
        <v>608</v>
      </c>
    </row>
    <row r="180" spans="1:73" s="25" customFormat="1" ht="12.75" customHeight="1" x14ac:dyDescent="0.2">
      <c r="A180" s="44" t="s">
        <v>653</v>
      </c>
      <c r="B180" s="45" t="s">
        <v>465</v>
      </c>
      <c r="C180" s="46"/>
      <c r="D180" s="69"/>
      <c r="E180" s="69"/>
      <c r="F180" s="69">
        <v>3</v>
      </c>
      <c r="G180" s="69">
        <v>0</v>
      </c>
      <c r="H180" s="69">
        <v>3</v>
      </c>
      <c r="I180" s="69">
        <v>0</v>
      </c>
      <c r="J180" s="70">
        <v>2</v>
      </c>
      <c r="K180" s="71">
        <v>2</v>
      </c>
      <c r="L180" s="71">
        <v>0</v>
      </c>
      <c r="M180" s="71">
        <v>0</v>
      </c>
      <c r="N180" s="72">
        <v>1</v>
      </c>
      <c r="O180" s="72">
        <v>514</v>
      </c>
      <c r="P180" s="72">
        <v>151</v>
      </c>
      <c r="Q180" s="72">
        <v>37</v>
      </c>
      <c r="R180" s="72">
        <v>3</v>
      </c>
      <c r="S180" s="72">
        <v>2</v>
      </c>
      <c r="T180" s="72">
        <v>300</v>
      </c>
      <c r="U180" s="71">
        <v>64</v>
      </c>
      <c r="V180" s="72"/>
      <c r="W180" s="72"/>
      <c r="X180" s="72"/>
      <c r="Y180" s="72"/>
      <c r="Z180" s="72">
        <v>0</v>
      </c>
      <c r="AA180" s="72">
        <v>0</v>
      </c>
      <c r="AB180" s="72">
        <v>0</v>
      </c>
      <c r="AC180" s="72"/>
      <c r="AD180" s="72" t="s">
        <v>608</v>
      </c>
      <c r="AE180" s="72" t="s">
        <v>608</v>
      </c>
      <c r="AF180" s="72">
        <v>0</v>
      </c>
      <c r="AG180" s="72">
        <v>0</v>
      </c>
      <c r="AH180" s="72" t="s">
        <v>608</v>
      </c>
      <c r="AI180" s="72" t="s">
        <v>608</v>
      </c>
      <c r="AJ180" s="72" t="s">
        <v>608</v>
      </c>
      <c r="AK180" s="72" t="s">
        <v>608</v>
      </c>
      <c r="AL180" s="72">
        <v>40030</v>
      </c>
      <c r="AM180" s="72">
        <v>39946</v>
      </c>
      <c r="AN180" s="72">
        <v>0</v>
      </c>
      <c r="AO180" s="72">
        <v>16</v>
      </c>
      <c r="AP180" s="72">
        <v>0</v>
      </c>
      <c r="AQ180" s="72">
        <v>1</v>
      </c>
      <c r="AR180" s="72">
        <v>67</v>
      </c>
      <c r="AS180" s="72">
        <v>0</v>
      </c>
      <c r="AT180" s="72">
        <v>0</v>
      </c>
      <c r="AU180" s="72">
        <v>1</v>
      </c>
      <c r="AV180" s="72">
        <v>0</v>
      </c>
      <c r="AW180" s="72">
        <v>6656</v>
      </c>
      <c r="AX180" s="72">
        <v>6654</v>
      </c>
      <c r="AY180" s="72">
        <v>0</v>
      </c>
      <c r="AZ180" s="72">
        <v>2</v>
      </c>
      <c r="BA180" s="72">
        <v>0</v>
      </c>
      <c r="BB180" s="72">
        <v>0</v>
      </c>
      <c r="BC180" s="72">
        <v>0</v>
      </c>
      <c r="BD180" s="72">
        <v>0</v>
      </c>
      <c r="BE180" s="72">
        <v>1</v>
      </c>
      <c r="BF180" s="72">
        <v>0</v>
      </c>
      <c r="BG180" s="72">
        <v>47</v>
      </c>
      <c r="BH180" s="72">
        <v>1876</v>
      </c>
      <c r="BI180" s="72">
        <v>9</v>
      </c>
      <c r="BJ180" s="72">
        <v>132</v>
      </c>
      <c r="BK180" s="72">
        <v>572</v>
      </c>
      <c r="BL180" s="72">
        <v>40</v>
      </c>
      <c r="BM180" s="72">
        <v>40</v>
      </c>
      <c r="BN180" s="72">
        <v>0</v>
      </c>
      <c r="BO180" s="72">
        <v>0</v>
      </c>
      <c r="BP180" s="72">
        <v>0</v>
      </c>
      <c r="BQ180" s="72">
        <v>0</v>
      </c>
      <c r="BR180" s="72"/>
      <c r="BS180" s="72">
        <v>0</v>
      </c>
      <c r="BT180" s="72">
        <v>0</v>
      </c>
      <c r="BU180" s="72">
        <v>0</v>
      </c>
    </row>
    <row r="181" spans="1:73" s="25" customFormat="1" ht="12.75" customHeight="1" x14ac:dyDescent="0.2">
      <c r="A181" s="44" t="s">
        <v>654</v>
      </c>
      <c r="B181" s="45" t="s">
        <v>165</v>
      </c>
      <c r="C181" s="46"/>
      <c r="D181" s="69"/>
      <c r="E181" s="69"/>
      <c r="F181" s="69">
        <v>13</v>
      </c>
      <c r="G181" s="69">
        <v>1</v>
      </c>
      <c r="H181" s="69">
        <v>2</v>
      </c>
      <c r="I181" s="69">
        <v>10</v>
      </c>
      <c r="J181" s="70">
        <v>4</v>
      </c>
      <c r="K181" s="71">
        <v>4</v>
      </c>
      <c r="L181" s="71">
        <v>0</v>
      </c>
      <c r="M181" s="71">
        <v>0</v>
      </c>
      <c r="N181" s="72">
        <v>1</v>
      </c>
      <c r="O181" s="72">
        <v>1419</v>
      </c>
      <c r="P181" s="72">
        <v>1118</v>
      </c>
      <c r="Q181" s="72">
        <v>255</v>
      </c>
      <c r="R181" s="72">
        <v>10</v>
      </c>
      <c r="S181" s="72">
        <v>1</v>
      </c>
      <c r="T181" s="72">
        <v>300</v>
      </c>
      <c r="U181" s="71">
        <v>53</v>
      </c>
      <c r="V181" s="72"/>
      <c r="W181" s="72"/>
      <c r="X181" s="72"/>
      <c r="Y181" s="72"/>
      <c r="Z181" s="72">
        <v>0</v>
      </c>
      <c r="AA181" s="72">
        <v>0</v>
      </c>
      <c r="AB181" s="72">
        <v>0</v>
      </c>
      <c r="AC181" s="72"/>
      <c r="AD181" s="72" t="s">
        <v>608</v>
      </c>
      <c r="AE181" s="72" t="s">
        <v>608</v>
      </c>
      <c r="AF181" s="72">
        <v>0</v>
      </c>
      <c r="AG181" s="72">
        <v>0</v>
      </c>
      <c r="AH181" s="72" t="s">
        <v>608</v>
      </c>
      <c r="AI181" s="72" t="s">
        <v>608</v>
      </c>
      <c r="AJ181" s="72" t="s">
        <v>608</v>
      </c>
      <c r="AK181" s="72" t="s">
        <v>608</v>
      </c>
      <c r="AL181" s="72">
        <v>116632</v>
      </c>
      <c r="AM181" s="72">
        <v>113892</v>
      </c>
      <c r="AN181" s="72">
        <v>0</v>
      </c>
      <c r="AO181" s="72">
        <v>113</v>
      </c>
      <c r="AP181" s="72">
        <v>2136</v>
      </c>
      <c r="AQ181" s="72">
        <v>0</v>
      </c>
      <c r="AR181" s="72">
        <v>491</v>
      </c>
      <c r="AS181" s="72">
        <v>0</v>
      </c>
      <c r="AT181" s="72">
        <v>0</v>
      </c>
      <c r="AU181" s="72">
        <v>227</v>
      </c>
      <c r="AV181" s="72">
        <v>0</v>
      </c>
      <c r="AW181" s="72">
        <v>2683</v>
      </c>
      <c r="AX181" s="72">
        <v>2646</v>
      </c>
      <c r="AY181" s="72">
        <v>0</v>
      </c>
      <c r="AZ181" s="72">
        <v>0</v>
      </c>
      <c r="BA181" s="72">
        <v>0</v>
      </c>
      <c r="BB181" s="72">
        <v>0</v>
      </c>
      <c r="BC181" s="72">
        <v>37</v>
      </c>
      <c r="BD181" s="72">
        <v>0</v>
      </c>
      <c r="BE181" s="72">
        <v>150</v>
      </c>
      <c r="BF181" s="72">
        <v>2</v>
      </c>
      <c r="BG181" s="72">
        <v>16</v>
      </c>
      <c r="BH181" s="72">
        <v>103</v>
      </c>
      <c r="BI181" s="72">
        <v>12</v>
      </c>
      <c r="BJ181" s="72">
        <v>89</v>
      </c>
      <c r="BK181" s="72">
        <v>2</v>
      </c>
      <c r="BL181" s="72">
        <v>0</v>
      </c>
      <c r="BM181" s="72">
        <v>0</v>
      </c>
      <c r="BN181" s="72">
        <v>0</v>
      </c>
      <c r="BO181" s="72">
        <v>0</v>
      </c>
      <c r="BP181" s="72">
        <v>0</v>
      </c>
      <c r="BQ181" s="72">
        <v>8</v>
      </c>
      <c r="BR181" s="72"/>
      <c r="BS181" s="72" t="s">
        <v>608</v>
      </c>
      <c r="BT181" s="72" t="s">
        <v>608</v>
      </c>
      <c r="BU181" s="72" t="s">
        <v>608</v>
      </c>
    </row>
    <row r="182" spans="1:73" s="25" customFormat="1" ht="12.75" customHeight="1" x14ac:dyDescent="0.2">
      <c r="A182" s="44" t="s">
        <v>655</v>
      </c>
      <c r="B182" s="45" t="s">
        <v>466</v>
      </c>
      <c r="C182" s="46"/>
      <c r="D182" s="69"/>
      <c r="E182" s="69"/>
      <c r="F182" s="69">
        <v>3</v>
      </c>
      <c r="G182" s="69">
        <v>1</v>
      </c>
      <c r="H182" s="69">
        <v>2</v>
      </c>
      <c r="I182" s="69">
        <v>0</v>
      </c>
      <c r="J182" s="70">
        <v>2</v>
      </c>
      <c r="K182" s="71">
        <v>2</v>
      </c>
      <c r="L182" s="71">
        <v>0</v>
      </c>
      <c r="M182" s="71">
        <v>0</v>
      </c>
      <c r="N182" s="72">
        <v>1</v>
      </c>
      <c r="O182" s="72">
        <v>570</v>
      </c>
      <c r="P182" s="72">
        <v>460</v>
      </c>
      <c r="Q182" s="72">
        <v>46</v>
      </c>
      <c r="R182" s="72">
        <v>7</v>
      </c>
      <c r="S182" s="72">
        <v>3</v>
      </c>
      <c r="T182" s="72">
        <v>300</v>
      </c>
      <c r="U182" s="71">
        <v>64</v>
      </c>
      <c r="V182" s="72"/>
      <c r="W182" s="72"/>
      <c r="X182" s="72"/>
      <c r="Y182" s="72"/>
      <c r="Z182" s="72">
        <v>0</v>
      </c>
      <c r="AA182" s="72">
        <v>0</v>
      </c>
      <c r="AB182" s="72">
        <v>0</v>
      </c>
      <c r="AC182" s="72"/>
      <c r="AD182" s="72" t="s">
        <v>608</v>
      </c>
      <c r="AE182" s="72" t="s">
        <v>608</v>
      </c>
      <c r="AF182" s="72">
        <v>0</v>
      </c>
      <c r="AG182" s="72">
        <v>0</v>
      </c>
      <c r="AH182" s="72" t="s">
        <v>608</v>
      </c>
      <c r="AI182" s="72" t="s">
        <v>608</v>
      </c>
      <c r="AJ182" s="72" t="s">
        <v>608</v>
      </c>
      <c r="AK182" s="72" t="s">
        <v>608</v>
      </c>
      <c r="AL182" s="72">
        <v>50104</v>
      </c>
      <c r="AM182" s="72">
        <v>48500</v>
      </c>
      <c r="AN182" s="72">
        <v>0</v>
      </c>
      <c r="AO182" s="72">
        <v>0</v>
      </c>
      <c r="AP182" s="72">
        <v>0</v>
      </c>
      <c r="AQ182" s="72">
        <v>130</v>
      </c>
      <c r="AR182" s="72">
        <v>1450</v>
      </c>
      <c r="AS182" s="72">
        <v>24</v>
      </c>
      <c r="AT182" s="72">
        <v>10</v>
      </c>
      <c r="AU182" s="72">
        <v>0</v>
      </c>
      <c r="AV182" s="72">
        <v>3</v>
      </c>
      <c r="AW182" s="72">
        <v>1500</v>
      </c>
      <c r="AX182" s="72">
        <v>1450</v>
      </c>
      <c r="AY182" s="72">
        <v>0</v>
      </c>
      <c r="AZ182" s="72">
        <v>0</v>
      </c>
      <c r="BA182" s="72">
        <v>0</v>
      </c>
      <c r="BB182" s="72">
        <v>0</v>
      </c>
      <c r="BC182" s="72">
        <v>50</v>
      </c>
      <c r="BD182" s="72">
        <v>0</v>
      </c>
      <c r="BE182" s="72">
        <v>200</v>
      </c>
      <c r="BF182" s="72">
        <v>0</v>
      </c>
      <c r="BG182" s="72">
        <v>0</v>
      </c>
      <c r="BH182" s="72">
        <v>7400</v>
      </c>
      <c r="BI182" s="72">
        <v>20</v>
      </c>
      <c r="BJ182" s="72">
        <v>0</v>
      </c>
      <c r="BK182" s="72">
        <v>10</v>
      </c>
      <c r="BL182" s="72">
        <v>0</v>
      </c>
      <c r="BM182" s="72">
        <v>0</v>
      </c>
      <c r="BN182" s="72">
        <v>0</v>
      </c>
      <c r="BO182" s="72">
        <v>0</v>
      </c>
      <c r="BP182" s="72">
        <v>0</v>
      </c>
      <c r="BQ182" s="72">
        <v>0</v>
      </c>
      <c r="BR182" s="72"/>
      <c r="BS182" s="72">
        <v>0</v>
      </c>
      <c r="BT182" s="72">
        <v>0</v>
      </c>
      <c r="BU182" s="72">
        <v>0</v>
      </c>
    </row>
    <row r="183" spans="1:73" s="25" customFormat="1" ht="12.75" customHeight="1" x14ac:dyDescent="0.2">
      <c r="A183" s="44" t="s">
        <v>656</v>
      </c>
      <c r="B183" s="45" t="s">
        <v>467</v>
      </c>
      <c r="C183" s="46"/>
      <c r="D183" s="69"/>
      <c r="E183" s="69"/>
      <c r="F183" s="69">
        <v>3</v>
      </c>
      <c r="G183" s="69">
        <v>0</v>
      </c>
      <c r="H183" s="69">
        <v>3</v>
      </c>
      <c r="I183" s="69">
        <v>0</v>
      </c>
      <c r="J183" s="70">
        <v>1.5</v>
      </c>
      <c r="K183" s="71">
        <v>1.5</v>
      </c>
      <c r="L183" s="71">
        <v>0</v>
      </c>
      <c r="M183" s="71">
        <v>0</v>
      </c>
      <c r="N183" s="72">
        <v>1</v>
      </c>
      <c r="O183" s="72">
        <v>0</v>
      </c>
      <c r="P183" s="72">
        <v>307</v>
      </c>
      <c r="Q183" s="72">
        <v>27</v>
      </c>
      <c r="R183" s="72">
        <v>0</v>
      </c>
      <c r="S183" s="72">
        <v>0</v>
      </c>
      <c r="T183" s="72">
        <v>300</v>
      </c>
      <c r="U183" s="71">
        <v>64</v>
      </c>
      <c r="V183" s="72"/>
      <c r="W183" s="72"/>
      <c r="X183" s="72"/>
      <c r="Y183" s="72"/>
      <c r="Z183" s="72">
        <v>0</v>
      </c>
      <c r="AA183" s="72">
        <v>0</v>
      </c>
      <c r="AB183" s="72">
        <v>0</v>
      </c>
      <c r="AC183" s="72"/>
      <c r="AD183" s="72" t="s">
        <v>608</v>
      </c>
      <c r="AE183" s="72" t="s">
        <v>608</v>
      </c>
      <c r="AF183" s="72">
        <v>0</v>
      </c>
      <c r="AG183" s="72">
        <v>0</v>
      </c>
      <c r="AH183" s="72" t="s">
        <v>608</v>
      </c>
      <c r="AI183" s="72" t="s">
        <v>608</v>
      </c>
      <c r="AJ183" s="72" t="s">
        <v>608</v>
      </c>
      <c r="AK183" s="72" t="s">
        <v>608</v>
      </c>
      <c r="AL183" s="72">
        <v>23132</v>
      </c>
      <c r="AM183" s="72">
        <v>23132</v>
      </c>
      <c r="AN183" s="72">
        <v>0</v>
      </c>
      <c r="AO183" s="72">
        <v>0</v>
      </c>
      <c r="AP183" s="72">
        <v>0</v>
      </c>
      <c r="AQ183" s="72">
        <v>0</v>
      </c>
      <c r="AR183" s="72">
        <v>0</v>
      </c>
      <c r="AS183" s="72">
        <v>0</v>
      </c>
      <c r="AT183" s="72">
        <v>0</v>
      </c>
      <c r="AU183" s="72">
        <v>0</v>
      </c>
      <c r="AV183" s="72">
        <v>0</v>
      </c>
      <c r="AW183" s="72">
        <v>0</v>
      </c>
      <c r="AX183" s="72">
        <v>0</v>
      </c>
      <c r="AY183" s="72">
        <v>0</v>
      </c>
      <c r="AZ183" s="72">
        <v>0</v>
      </c>
      <c r="BA183" s="72">
        <v>0</v>
      </c>
      <c r="BB183" s="72">
        <v>0</v>
      </c>
      <c r="BC183" s="72">
        <v>0</v>
      </c>
      <c r="BD183" s="72">
        <v>0</v>
      </c>
      <c r="BE183" s="72">
        <v>200</v>
      </c>
      <c r="BF183" s="72">
        <v>0</v>
      </c>
      <c r="BG183" s="72">
        <v>0</v>
      </c>
      <c r="BH183" s="72">
        <v>3964</v>
      </c>
      <c r="BI183" s="72">
        <v>45</v>
      </c>
      <c r="BJ183" s="72">
        <v>0</v>
      </c>
      <c r="BK183" s="72">
        <v>21</v>
      </c>
      <c r="BL183" s="72">
        <v>0</v>
      </c>
      <c r="BM183" s="72">
        <v>0</v>
      </c>
      <c r="BN183" s="72">
        <v>0</v>
      </c>
      <c r="BO183" s="72">
        <v>0</v>
      </c>
      <c r="BP183" s="72">
        <v>0</v>
      </c>
      <c r="BQ183" s="72">
        <v>0</v>
      </c>
      <c r="BR183" s="72"/>
      <c r="BS183" s="72">
        <v>0</v>
      </c>
      <c r="BT183" s="72">
        <v>0</v>
      </c>
      <c r="BU183" s="72">
        <v>0</v>
      </c>
    </row>
    <row r="184" spans="1:73" s="25" customFormat="1" ht="12.75" customHeight="1" x14ac:dyDescent="0.2">
      <c r="A184" s="44" t="s">
        <v>826</v>
      </c>
      <c r="B184" s="45" t="s">
        <v>387</v>
      </c>
      <c r="C184" s="46"/>
      <c r="D184" s="69"/>
      <c r="E184" s="69"/>
      <c r="F184" s="69">
        <v>2</v>
      </c>
      <c r="G184" s="69">
        <v>0</v>
      </c>
      <c r="H184" s="69">
        <v>1</v>
      </c>
      <c r="I184" s="69">
        <v>1</v>
      </c>
      <c r="J184" s="70">
        <v>0.9</v>
      </c>
      <c r="K184" s="71">
        <v>0.9</v>
      </c>
      <c r="L184" s="71">
        <v>0</v>
      </c>
      <c r="M184" s="71">
        <v>0</v>
      </c>
      <c r="N184" s="72">
        <v>1</v>
      </c>
      <c r="O184" s="72">
        <v>0</v>
      </c>
      <c r="P184" s="72">
        <v>0</v>
      </c>
      <c r="Q184" s="72">
        <v>0</v>
      </c>
      <c r="R184" s="72">
        <v>0</v>
      </c>
      <c r="S184" s="72">
        <v>0</v>
      </c>
      <c r="T184" s="72">
        <v>250</v>
      </c>
      <c r="U184" s="71">
        <v>58</v>
      </c>
      <c r="V184" s="72"/>
      <c r="W184" s="72"/>
      <c r="X184" s="72"/>
      <c r="Y184" s="72"/>
      <c r="Z184" s="72">
        <v>192400</v>
      </c>
      <c r="AA184" s="72">
        <v>97300</v>
      </c>
      <c r="AB184" s="72">
        <v>95100</v>
      </c>
      <c r="AC184" s="72"/>
      <c r="AD184" s="72">
        <v>66400</v>
      </c>
      <c r="AE184" s="72">
        <v>1200</v>
      </c>
      <c r="AF184" s="72">
        <v>27500</v>
      </c>
      <c r="AG184" s="72">
        <v>0</v>
      </c>
      <c r="AH184" s="72">
        <v>192400</v>
      </c>
      <c r="AI184" s="72">
        <v>0</v>
      </c>
      <c r="AJ184" s="72">
        <v>0</v>
      </c>
      <c r="AK184" s="72">
        <v>0</v>
      </c>
      <c r="AL184" s="72">
        <v>17438</v>
      </c>
      <c r="AM184" s="72">
        <v>17068</v>
      </c>
      <c r="AN184" s="72">
        <v>0</v>
      </c>
      <c r="AO184" s="72">
        <v>0</v>
      </c>
      <c r="AP184" s="72">
        <v>0</v>
      </c>
      <c r="AQ184" s="72">
        <v>20</v>
      </c>
      <c r="AR184" s="72">
        <v>350</v>
      </c>
      <c r="AS184" s="72">
        <v>0</v>
      </c>
      <c r="AT184" s="72">
        <v>0</v>
      </c>
      <c r="AU184" s="72">
        <v>0</v>
      </c>
      <c r="AV184" s="72">
        <v>0</v>
      </c>
      <c r="AW184" s="72">
        <v>458</v>
      </c>
      <c r="AX184" s="72">
        <v>438</v>
      </c>
      <c r="AY184" s="72">
        <v>0</v>
      </c>
      <c r="AZ184" s="72">
        <v>0</v>
      </c>
      <c r="BA184" s="72">
        <v>0</v>
      </c>
      <c r="BB184" s="72">
        <v>5</v>
      </c>
      <c r="BC184" s="72">
        <v>15</v>
      </c>
      <c r="BD184" s="72">
        <v>0</v>
      </c>
      <c r="BE184" s="72">
        <v>0</v>
      </c>
      <c r="BF184" s="72">
        <v>0</v>
      </c>
      <c r="BG184" s="72">
        <v>0</v>
      </c>
      <c r="BH184" s="72">
        <v>0</v>
      </c>
      <c r="BI184" s="72">
        <v>0</v>
      </c>
      <c r="BJ184" s="72">
        <v>0</v>
      </c>
      <c r="BK184" s="72">
        <v>10</v>
      </c>
      <c r="BL184" s="72">
        <v>0</v>
      </c>
      <c r="BM184" s="72">
        <v>0</v>
      </c>
      <c r="BN184" s="72">
        <v>0</v>
      </c>
      <c r="BO184" s="72">
        <v>0</v>
      </c>
      <c r="BP184" s="72">
        <v>0</v>
      </c>
      <c r="BQ184" s="72" t="s">
        <v>608</v>
      </c>
      <c r="BR184" s="72"/>
      <c r="BS184" s="72" t="s">
        <v>608</v>
      </c>
      <c r="BT184" s="72">
        <v>0</v>
      </c>
      <c r="BU184" s="72">
        <v>0</v>
      </c>
    </row>
    <row r="185" spans="1:73" s="25" customFormat="1" ht="12.75" customHeight="1" x14ac:dyDescent="0.2">
      <c r="A185" s="44" t="s">
        <v>657</v>
      </c>
      <c r="B185" s="45" t="s">
        <v>468</v>
      </c>
      <c r="C185" s="46"/>
      <c r="D185" s="69"/>
      <c r="E185" s="69"/>
      <c r="F185" s="69">
        <v>1</v>
      </c>
      <c r="G185" s="69">
        <v>0</v>
      </c>
      <c r="H185" s="69">
        <v>1</v>
      </c>
      <c r="I185" s="69">
        <v>0</v>
      </c>
      <c r="J185" s="70">
        <v>0.5</v>
      </c>
      <c r="K185" s="71">
        <v>0.5</v>
      </c>
      <c r="L185" s="71">
        <v>0</v>
      </c>
      <c r="M185" s="71">
        <v>0</v>
      </c>
      <c r="N185" s="72">
        <v>0</v>
      </c>
      <c r="O185" s="72">
        <v>94</v>
      </c>
      <c r="P185" s="72" t="s">
        <v>608</v>
      </c>
      <c r="Q185" s="72">
        <v>8</v>
      </c>
      <c r="R185" s="72">
        <v>0</v>
      </c>
      <c r="S185" s="72" t="s">
        <v>608</v>
      </c>
      <c r="T185" s="72">
        <v>300</v>
      </c>
      <c r="U185" s="71">
        <v>64</v>
      </c>
      <c r="V185" s="72"/>
      <c r="W185" s="72"/>
      <c r="X185" s="72"/>
      <c r="Y185" s="72"/>
      <c r="Z185" s="72" t="s">
        <v>608</v>
      </c>
      <c r="AA185" s="72" t="s">
        <v>608</v>
      </c>
      <c r="AB185" s="72" t="s">
        <v>608</v>
      </c>
      <c r="AC185" s="72"/>
      <c r="AD185" s="72" t="s">
        <v>608</v>
      </c>
      <c r="AE185" s="72" t="s">
        <v>608</v>
      </c>
      <c r="AF185" s="72" t="s">
        <v>608</v>
      </c>
      <c r="AG185" s="72" t="s">
        <v>608</v>
      </c>
      <c r="AH185" s="72" t="s">
        <v>608</v>
      </c>
      <c r="AI185" s="72" t="s">
        <v>608</v>
      </c>
      <c r="AJ185" s="72" t="s">
        <v>608</v>
      </c>
      <c r="AK185" s="72" t="s">
        <v>608</v>
      </c>
      <c r="AL185" s="72">
        <v>8000</v>
      </c>
      <c r="AM185" s="72">
        <v>8000</v>
      </c>
      <c r="AN185" s="72" t="s">
        <v>608</v>
      </c>
      <c r="AO185" s="72" t="s">
        <v>608</v>
      </c>
      <c r="AP185" s="72" t="s">
        <v>608</v>
      </c>
      <c r="AQ185" s="72" t="s">
        <v>608</v>
      </c>
      <c r="AR185" s="72" t="s">
        <v>608</v>
      </c>
      <c r="AS185" s="72" t="s">
        <v>608</v>
      </c>
      <c r="AT185" s="72" t="s">
        <v>608</v>
      </c>
      <c r="AU185" s="72" t="s">
        <v>608</v>
      </c>
      <c r="AV185" s="72" t="s">
        <v>608</v>
      </c>
      <c r="AW185" s="72">
        <v>0</v>
      </c>
      <c r="AX185" s="72" t="s">
        <v>608</v>
      </c>
      <c r="AY185" s="72" t="s">
        <v>608</v>
      </c>
      <c r="AZ185" s="72" t="s">
        <v>608</v>
      </c>
      <c r="BA185" s="72" t="s">
        <v>608</v>
      </c>
      <c r="BB185" s="72" t="s">
        <v>608</v>
      </c>
      <c r="BC185" s="72" t="s">
        <v>608</v>
      </c>
      <c r="BD185" s="72" t="s">
        <v>608</v>
      </c>
      <c r="BE185" s="72">
        <v>0</v>
      </c>
      <c r="BF185" s="72" t="s">
        <v>608</v>
      </c>
      <c r="BG185" s="72" t="s">
        <v>608</v>
      </c>
      <c r="BH185" s="72">
        <v>0</v>
      </c>
      <c r="BI185" s="72">
        <v>0</v>
      </c>
      <c r="BJ185" s="72">
        <v>0</v>
      </c>
      <c r="BK185" s="72">
        <v>0</v>
      </c>
      <c r="BL185" s="72">
        <v>0</v>
      </c>
      <c r="BM185" s="72" t="s">
        <v>608</v>
      </c>
      <c r="BN185" s="72" t="s">
        <v>608</v>
      </c>
      <c r="BO185" s="72" t="s">
        <v>608</v>
      </c>
      <c r="BP185" s="72" t="s">
        <v>608</v>
      </c>
      <c r="BQ185" s="72" t="s">
        <v>608</v>
      </c>
      <c r="BR185" s="72"/>
      <c r="BS185" s="72" t="s">
        <v>608</v>
      </c>
      <c r="BT185" s="72" t="s">
        <v>608</v>
      </c>
      <c r="BU185" s="72" t="s">
        <v>608</v>
      </c>
    </row>
    <row r="186" spans="1:73" s="25" customFormat="1" ht="12.75" customHeight="1" x14ac:dyDescent="0.2">
      <c r="A186" s="44" t="s">
        <v>658</v>
      </c>
      <c r="B186" s="45" t="s">
        <v>469</v>
      </c>
      <c r="C186" s="46"/>
      <c r="D186" s="69"/>
      <c r="E186" s="69"/>
      <c r="F186" s="69">
        <v>6</v>
      </c>
      <c r="G186" s="69">
        <v>0</v>
      </c>
      <c r="H186" s="69">
        <v>2</v>
      </c>
      <c r="I186" s="69">
        <v>4</v>
      </c>
      <c r="J186" s="70">
        <v>3</v>
      </c>
      <c r="K186" s="71">
        <v>3</v>
      </c>
      <c r="L186" s="71">
        <v>0</v>
      </c>
      <c r="M186" s="71">
        <v>0</v>
      </c>
      <c r="N186" s="72">
        <v>1</v>
      </c>
      <c r="O186" s="72">
        <v>760</v>
      </c>
      <c r="P186" s="72">
        <v>188</v>
      </c>
      <c r="Q186" s="72">
        <v>40</v>
      </c>
      <c r="R186" s="72">
        <v>4</v>
      </c>
      <c r="S186" s="72">
        <v>0</v>
      </c>
      <c r="T186" s="72">
        <v>300</v>
      </c>
      <c r="U186" s="71">
        <v>64</v>
      </c>
      <c r="V186" s="72"/>
      <c r="W186" s="72"/>
      <c r="X186" s="72"/>
      <c r="Y186" s="72"/>
      <c r="Z186" s="72">
        <v>64000</v>
      </c>
      <c r="AA186" s="72">
        <v>0</v>
      </c>
      <c r="AB186" s="72">
        <v>64000</v>
      </c>
      <c r="AC186" s="72"/>
      <c r="AD186" s="72">
        <v>0</v>
      </c>
      <c r="AE186" s="72">
        <v>0</v>
      </c>
      <c r="AF186" s="72">
        <v>64000</v>
      </c>
      <c r="AG186" s="72">
        <v>500</v>
      </c>
      <c r="AH186" s="72">
        <v>64000</v>
      </c>
      <c r="AI186" s="72">
        <v>0</v>
      </c>
      <c r="AJ186" s="72">
        <v>0</v>
      </c>
      <c r="AK186" s="72">
        <v>2860</v>
      </c>
      <c r="AL186" s="72">
        <v>423618</v>
      </c>
      <c r="AM186" s="72">
        <v>408000</v>
      </c>
      <c r="AN186" s="72">
        <v>0</v>
      </c>
      <c r="AO186" s="72">
        <v>15600</v>
      </c>
      <c r="AP186" s="72">
        <v>0</v>
      </c>
      <c r="AQ186" s="72">
        <v>0</v>
      </c>
      <c r="AR186" s="72">
        <v>18</v>
      </c>
      <c r="AS186" s="72">
        <v>0</v>
      </c>
      <c r="AT186" s="72">
        <v>5</v>
      </c>
      <c r="AU186" s="72">
        <v>185</v>
      </c>
      <c r="AV186" s="72">
        <v>0</v>
      </c>
      <c r="AW186" s="72">
        <v>5449</v>
      </c>
      <c r="AX186" s="72">
        <v>5300</v>
      </c>
      <c r="AY186" s="72">
        <v>0</v>
      </c>
      <c r="AZ186" s="72">
        <v>100</v>
      </c>
      <c r="BA186" s="72">
        <v>0</v>
      </c>
      <c r="BB186" s="72">
        <v>0</v>
      </c>
      <c r="BC186" s="72">
        <v>49</v>
      </c>
      <c r="BD186" s="72">
        <v>0</v>
      </c>
      <c r="BE186" s="72">
        <v>100</v>
      </c>
      <c r="BF186" s="72">
        <v>0</v>
      </c>
      <c r="BG186" s="72">
        <v>6</v>
      </c>
      <c r="BH186" s="72">
        <v>7000</v>
      </c>
      <c r="BI186" s="72">
        <v>36</v>
      </c>
      <c r="BJ186" s="72">
        <v>10</v>
      </c>
      <c r="BK186" s="72">
        <v>10</v>
      </c>
      <c r="BL186" s="72">
        <v>0</v>
      </c>
      <c r="BM186" s="72">
        <v>0</v>
      </c>
      <c r="BN186" s="72">
        <v>0</v>
      </c>
      <c r="BO186" s="72">
        <v>0</v>
      </c>
      <c r="BP186" s="72">
        <v>0</v>
      </c>
      <c r="BQ186" s="72">
        <v>0</v>
      </c>
      <c r="BR186" s="72"/>
      <c r="BS186" s="72">
        <v>360000</v>
      </c>
      <c r="BT186" s="72" t="s">
        <v>608</v>
      </c>
      <c r="BU186" s="72" t="s">
        <v>608</v>
      </c>
    </row>
    <row r="187" spans="1:73" s="25" customFormat="1" ht="12.75" customHeight="1" x14ac:dyDescent="0.2">
      <c r="A187" s="44" t="s">
        <v>659</v>
      </c>
      <c r="B187" s="45" t="s">
        <v>470</v>
      </c>
      <c r="C187" s="46"/>
      <c r="D187" s="69"/>
      <c r="E187" s="69"/>
      <c r="F187" s="69">
        <v>6</v>
      </c>
      <c r="G187" s="69">
        <v>2</v>
      </c>
      <c r="H187" s="69">
        <v>2</v>
      </c>
      <c r="I187" s="69">
        <v>2</v>
      </c>
      <c r="J187" s="70">
        <v>3</v>
      </c>
      <c r="K187" s="71">
        <v>2.7</v>
      </c>
      <c r="L187" s="71">
        <v>0.3</v>
      </c>
      <c r="M187" s="71">
        <v>0</v>
      </c>
      <c r="N187" s="72">
        <v>1</v>
      </c>
      <c r="O187" s="72">
        <v>500</v>
      </c>
      <c r="P187" s="72">
        <v>370</v>
      </c>
      <c r="Q187" s="72">
        <v>38</v>
      </c>
      <c r="R187" s="72">
        <v>8</v>
      </c>
      <c r="S187" s="72">
        <v>2</v>
      </c>
      <c r="T187" s="72">
        <v>235</v>
      </c>
      <c r="U187" s="71">
        <v>45</v>
      </c>
      <c r="V187" s="72"/>
      <c r="W187" s="72"/>
      <c r="X187" s="72"/>
      <c r="Y187" s="72"/>
      <c r="Z187" s="72">
        <v>477700</v>
      </c>
      <c r="AA187" s="72">
        <v>300000</v>
      </c>
      <c r="AB187" s="72">
        <v>177700</v>
      </c>
      <c r="AC187" s="72"/>
      <c r="AD187" s="72">
        <v>0</v>
      </c>
      <c r="AE187" s="72">
        <v>8000</v>
      </c>
      <c r="AF187" s="72">
        <v>161700</v>
      </c>
      <c r="AG187" s="72">
        <v>2250</v>
      </c>
      <c r="AH187" s="72">
        <v>477000</v>
      </c>
      <c r="AI187" s="72">
        <v>0</v>
      </c>
      <c r="AJ187" s="72">
        <v>0</v>
      </c>
      <c r="AK187" s="72">
        <v>3850</v>
      </c>
      <c r="AL187" s="72">
        <v>134621</v>
      </c>
      <c r="AM187" s="72">
        <v>108561</v>
      </c>
      <c r="AN187" s="72">
        <v>100</v>
      </c>
      <c r="AO187" s="72">
        <v>550</v>
      </c>
      <c r="AP187" s="72">
        <v>10000</v>
      </c>
      <c r="AQ187" s="72">
        <v>15000</v>
      </c>
      <c r="AR187" s="72">
        <v>410</v>
      </c>
      <c r="AS187" s="72">
        <v>0</v>
      </c>
      <c r="AT187" s="72">
        <v>0</v>
      </c>
      <c r="AU187" s="72">
        <v>0</v>
      </c>
      <c r="AV187" s="72">
        <v>0</v>
      </c>
      <c r="AW187" s="72">
        <v>2252</v>
      </c>
      <c r="AX187" s="72">
        <v>2220</v>
      </c>
      <c r="AY187" s="72">
        <v>0</v>
      </c>
      <c r="AZ187" s="72">
        <v>0</v>
      </c>
      <c r="BA187" s="72">
        <v>0</v>
      </c>
      <c r="BB187" s="72">
        <v>0</v>
      </c>
      <c r="BC187" s="72">
        <v>32</v>
      </c>
      <c r="BD187" s="72">
        <v>0</v>
      </c>
      <c r="BE187" s="72">
        <v>0</v>
      </c>
      <c r="BF187" s="72">
        <v>0</v>
      </c>
      <c r="BG187" s="72">
        <v>18</v>
      </c>
      <c r="BH187" s="72">
        <v>18915</v>
      </c>
      <c r="BI187" s="72">
        <v>31</v>
      </c>
      <c r="BJ187" s="72">
        <v>99</v>
      </c>
      <c r="BK187" s="72">
        <v>2</v>
      </c>
      <c r="BL187" s="72">
        <v>20</v>
      </c>
      <c r="BM187" s="72">
        <v>5</v>
      </c>
      <c r="BN187" s="72">
        <v>10</v>
      </c>
      <c r="BO187" s="72">
        <v>5</v>
      </c>
      <c r="BP187" s="72">
        <v>0</v>
      </c>
      <c r="BQ187" s="72">
        <v>0</v>
      </c>
      <c r="BR187" s="72"/>
      <c r="BS187" s="72">
        <v>0</v>
      </c>
      <c r="BT187" s="72">
        <v>0</v>
      </c>
      <c r="BU187" s="72">
        <v>0</v>
      </c>
    </row>
    <row r="188" spans="1:73" s="25" customFormat="1" ht="12.75" customHeight="1" x14ac:dyDescent="0.2">
      <c r="A188" s="44" t="s">
        <v>717</v>
      </c>
      <c r="B188" s="45" t="s">
        <v>471</v>
      </c>
      <c r="C188" s="46"/>
      <c r="D188" s="69"/>
      <c r="E188" s="69"/>
      <c r="F188" s="69">
        <v>2</v>
      </c>
      <c r="G188" s="69">
        <v>0</v>
      </c>
      <c r="H188" s="69">
        <v>0</v>
      </c>
      <c r="I188" s="69">
        <v>2</v>
      </c>
      <c r="J188" s="70">
        <v>0.7</v>
      </c>
      <c r="K188" s="71">
        <v>0.3</v>
      </c>
      <c r="L188" s="71">
        <v>0.4</v>
      </c>
      <c r="M188" s="71">
        <v>0</v>
      </c>
      <c r="N188" s="72">
        <v>1</v>
      </c>
      <c r="O188" s="72">
        <v>265</v>
      </c>
      <c r="P188" s="72">
        <v>250</v>
      </c>
      <c r="Q188" s="72">
        <v>6</v>
      </c>
      <c r="R188" s="72">
        <v>2</v>
      </c>
      <c r="S188" s="72">
        <v>0</v>
      </c>
      <c r="T188" s="72">
        <v>300</v>
      </c>
      <c r="U188" s="71">
        <v>64</v>
      </c>
      <c r="V188" s="72"/>
      <c r="W188" s="72"/>
      <c r="X188" s="72"/>
      <c r="Y188" s="72"/>
      <c r="Z188" s="72">
        <v>0</v>
      </c>
      <c r="AA188" s="72">
        <v>0</v>
      </c>
      <c r="AB188" s="72">
        <v>0</v>
      </c>
      <c r="AC188" s="72"/>
      <c r="AD188" s="72" t="s">
        <v>608</v>
      </c>
      <c r="AE188" s="72" t="s">
        <v>608</v>
      </c>
      <c r="AF188" s="72">
        <v>0</v>
      </c>
      <c r="AG188" s="72">
        <v>0</v>
      </c>
      <c r="AH188" s="72" t="s">
        <v>608</v>
      </c>
      <c r="AI188" s="72" t="s">
        <v>608</v>
      </c>
      <c r="AJ188" s="72" t="s">
        <v>608</v>
      </c>
      <c r="AK188" s="72" t="s">
        <v>608</v>
      </c>
      <c r="AL188" s="72">
        <v>34000</v>
      </c>
      <c r="AM188" s="72">
        <v>34000</v>
      </c>
      <c r="AN188" s="72">
        <v>0</v>
      </c>
      <c r="AO188" s="72">
        <v>0</v>
      </c>
      <c r="AP188" s="72">
        <v>0</v>
      </c>
      <c r="AQ188" s="72">
        <v>0</v>
      </c>
      <c r="AR188" s="72">
        <v>0</v>
      </c>
      <c r="AS188" s="72">
        <v>0</v>
      </c>
      <c r="AT188" s="72">
        <v>0</v>
      </c>
      <c r="AU188" s="72">
        <v>1</v>
      </c>
      <c r="AV188" s="72">
        <v>1</v>
      </c>
      <c r="AW188" s="72">
        <v>500</v>
      </c>
      <c r="AX188" s="72">
        <v>500</v>
      </c>
      <c r="AY188" s="72">
        <v>0</v>
      </c>
      <c r="AZ188" s="72">
        <v>0</v>
      </c>
      <c r="BA188" s="72">
        <v>0</v>
      </c>
      <c r="BB188" s="72">
        <v>0</v>
      </c>
      <c r="BC188" s="72">
        <v>0</v>
      </c>
      <c r="BD188" s="72">
        <v>0</v>
      </c>
      <c r="BE188" s="72">
        <v>0</v>
      </c>
      <c r="BF188" s="72">
        <v>0</v>
      </c>
      <c r="BG188" s="72">
        <v>0</v>
      </c>
      <c r="BH188" s="72" t="s">
        <v>608</v>
      </c>
      <c r="BI188" s="72" t="s">
        <v>608</v>
      </c>
      <c r="BJ188" s="72" t="s">
        <v>608</v>
      </c>
      <c r="BK188" s="72" t="s">
        <v>608</v>
      </c>
      <c r="BL188" s="72">
        <v>0</v>
      </c>
      <c r="BM188" s="72">
        <v>0</v>
      </c>
      <c r="BN188" s="72">
        <v>0</v>
      </c>
      <c r="BO188" s="72">
        <v>0</v>
      </c>
      <c r="BP188" s="72">
        <v>0</v>
      </c>
      <c r="BQ188" s="72">
        <v>0</v>
      </c>
      <c r="BR188" s="72"/>
      <c r="BS188" s="72" t="s">
        <v>608</v>
      </c>
      <c r="BT188" s="72" t="s">
        <v>608</v>
      </c>
      <c r="BU188" s="72" t="s">
        <v>608</v>
      </c>
    </row>
    <row r="189" spans="1:73" s="25" customFormat="1" ht="12.75" customHeight="1" x14ac:dyDescent="0.2">
      <c r="A189" s="44" t="s">
        <v>660</v>
      </c>
      <c r="B189" s="45" t="s">
        <v>197</v>
      </c>
      <c r="C189" s="46"/>
      <c r="D189" s="69"/>
      <c r="E189" s="69"/>
      <c r="F189" s="69">
        <v>1</v>
      </c>
      <c r="G189" s="69">
        <v>0</v>
      </c>
      <c r="H189" s="69">
        <v>1</v>
      </c>
      <c r="I189" s="69">
        <v>0</v>
      </c>
      <c r="J189" s="70">
        <v>0.7</v>
      </c>
      <c r="K189" s="71">
        <v>0.7</v>
      </c>
      <c r="L189" s="71">
        <v>0</v>
      </c>
      <c r="M189" s="71">
        <v>0</v>
      </c>
      <c r="N189" s="72">
        <v>1</v>
      </c>
      <c r="O189" s="72">
        <v>0</v>
      </c>
      <c r="P189" s="72">
        <v>0</v>
      </c>
      <c r="Q189" s="72">
        <v>11</v>
      </c>
      <c r="R189" s="72">
        <v>3</v>
      </c>
      <c r="S189" s="72">
        <v>0</v>
      </c>
      <c r="T189" s="72">
        <v>300</v>
      </c>
      <c r="U189" s="71">
        <v>64</v>
      </c>
      <c r="V189" s="72"/>
      <c r="W189" s="72"/>
      <c r="X189" s="72"/>
      <c r="Y189" s="72"/>
      <c r="Z189" s="72">
        <v>0</v>
      </c>
      <c r="AA189" s="72">
        <v>0</v>
      </c>
      <c r="AB189" s="72">
        <v>0</v>
      </c>
      <c r="AC189" s="72"/>
      <c r="AD189" s="72" t="s">
        <v>608</v>
      </c>
      <c r="AE189" s="72" t="s">
        <v>608</v>
      </c>
      <c r="AF189" s="72">
        <v>0</v>
      </c>
      <c r="AG189" s="72">
        <v>0</v>
      </c>
      <c r="AH189" s="72" t="s">
        <v>608</v>
      </c>
      <c r="AI189" s="72" t="s">
        <v>608</v>
      </c>
      <c r="AJ189" s="72" t="s">
        <v>608</v>
      </c>
      <c r="AK189" s="72" t="s">
        <v>608</v>
      </c>
      <c r="AL189" s="72">
        <v>18200</v>
      </c>
      <c r="AM189" s="72">
        <v>18200</v>
      </c>
      <c r="AN189" s="72">
        <v>0</v>
      </c>
      <c r="AO189" s="72">
        <v>0</v>
      </c>
      <c r="AP189" s="72">
        <v>0</v>
      </c>
      <c r="AQ189" s="72">
        <v>0</v>
      </c>
      <c r="AR189" s="72">
        <v>0</v>
      </c>
      <c r="AS189" s="72">
        <v>0</v>
      </c>
      <c r="AT189" s="72">
        <v>0</v>
      </c>
      <c r="AU189" s="72">
        <v>0</v>
      </c>
      <c r="AV189" s="72">
        <v>500</v>
      </c>
      <c r="AW189" s="72">
        <v>0</v>
      </c>
      <c r="AX189" s="72">
        <v>0</v>
      </c>
      <c r="AY189" s="72">
        <v>0</v>
      </c>
      <c r="AZ189" s="72">
        <v>0</v>
      </c>
      <c r="BA189" s="72">
        <v>0</v>
      </c>
      <c r="BB189" s="72">
        <v>0</v>
      </c>
      <c r="BC189" s="72">
        <v>0</v>
      </c>
      <c r="BD189" s="72">
        <v>0</v>
      </c>
      <c r="BE189" s="72">
        <v>40</v>
      </c>
      <c r="BF189" s="72">
        <v>0</v>
      </c>
      <c r="BG189" s="72">
        <v>0</v>
      </c>
      <c r="BH189" s="72">
        <v>534</v>
      </c>
      <c r="BI189" s="72">
        <v>50</v>
      </c>
      <c r="BJ189" s="72">
        <v>50</v>
      </c>
      <c r="BK189" s="72">
        <v>10</v>
      </c>
      <c r="BL189" s="72">
        <v>0</v>
      </c>
      <c r="BM189" s="72">
        <v>0</v>
      </c>
      <c r="BN189" s="72">
        <v>0</v>
      </c>
      <c r="BO189" s="72">
        <v>0</v>
      </c>
      <c r="BP189" s="72">
        <v>0</v>
      </c>
      <c r="BQ189" s="72">
        <v>0</v>
      </c>
      <c r="BR189" s="72"/>
      <c r="BS189" s="72">
        <v>0</v>
      </c>
      <c r="BT189" s="72">
        <v>0</v>
      </c>
      <c r="BU189" s="72">
        <v>0</v>
      </c>
    </row>
    <row r="190" spans="1:73" s="25" customFormat="1" ht="12.75" customHeight="1" x14ac:dyDescent="0.2">
      <c r="A190" s="44" t="s">
        <v>700</v>
      </c>
      <c r="B190" s="45" t="s">
        <v>472</v>
      </c>
      <c r="C190" s="46"/>
      <c r="D190" s="69"/>
      <c r="E190" s="69"/>
      <c r="F190" s="69">
        <v>2</v>
      </c>
      <c r="G190" s="69">
        <v>0</v>
      </c>
      <c r="H190" s="69">
        <v>1</v>
      </c>
      <c r="I190" s="69">
        <v>1</v>
      </c>
      <c r="J190" s="70">
        <v>1</v>
      </c>
      <c r="K190" s="71">
        <v>1</v>
      </c>
      <c r="L190" s="71">
        <v>0</v>
      </c>
      <c r="M190" s="71">
        <v>0</v>
      </c>
      <c r="N190" s="72">
        <v>1</v>
      </c>
      <c r="O190" s="72">
        <v>418</v>
      </c>
      <c r="P190" s="72">
        <v>397</v>
      </c>
      <c r="Q190" s="72">
        <v>40</v>
      </c>
      <c r="R190" s="72">
        <v>4</v>
      </c>
      <c r="S190" s="72">
        <v>0</v>
      </c>
      <c r="T190" s="72">
        <v>300</v>
      </c>
      <c r="U190" s="71">
        <v>64</v>
      </c>
      <c r="V190" s="72"/>
      <c r="W190" s="72"/>
      <c r="X190" s="72"/>
      <c r="Y190" s="72"/>
      <c r="Z190" s="72">
        <v>0</v>
      </c>
      <c r="AA190" s="72">
        <v>0</v>
      </c>
      <c r="AB190" s="72">
        <v>0</v>
      </c>
      <c r="AC190" s="72"/>
      <c r="AD190" s="72" t="s">
        <v>608</v>
      </c>
      <c r="AE190" s="72" t="s">
        <v>608</v>
      </c>
      <c r="AF190" s="72">
        <v>0</v>
      </c>
      <c r="AG190" s="72">
        <v>0</v>
      </c>
      <c r="AH190" s="72" t="s">
        <v>608</v>
      </c>
      <c r="AI190" s="72" t="s">
        <v>608</v>
      </c>
      <c r="AJ190" s="72" t="s">
        <v>608</v>
      </c>
      <c r="AK190" s="72" t="s">
        <v>608</v>
      </c>
      <c r="AL190" s="72">
        <v>45003</v>
      </c>
      <c r="AM190" s="72">
        <v>45000</v>
      </c>
      <c r="AN190" s="72">
        <v>0</v>
      </c>
      <c r="AO190" s="72">
        <v>0</v>
      </c>
      <c r="AP190" s="72">
        <v>0</v>
      </c>
      <c r="AQ190" s="72">
        <v>0</v>
      </c>
      <c r="AR190" s="72">
        <v>3</v>
      </c>
      <c r="AS190" s="72">
        <v>0</v>
      </c>
      <c r="AT190" s="72">
        <v>200</v>
      </c>
      <c r="AU190" s="72">
        <v>0</v>
      </c>
      <c r="AV190" s="72">
        <v>2</v>
      </c>
      <c r="AW190" s="72">
        <v>530</v>
      </c>
      <c r="AX190" s="72">
        <v>529</v>
      </c>
      <c r="AY190" s="72">
        <v>0</v>
      </c>
      <c r="AZ190" s="72">
        <v>0</v>
      </c>
      <c r="BA190" s="72">
        <v>0</v>
      </c>
      <c r="BB190" s="72">
        <v>0</v>
      </c>
      <c r="BC190" s="72">
        <v>1</v>
      </c>
      <c r="BD190" s="72">
        <v>0</v>
      </c>
      <c r="BE190" s="72">
        <v>10</v>
      </c>
      <c r="BF190" s="72">
        <v>0</v>
      </c>
      <c r="BG190" s="72">
        <v>0</v>
      </c>
      <c r="BH190" s="72">
        <v>0</v>
      </c>
      <c r="BI190" s="72">
        <v>0</v>
      </c>
      <c r="BJ190" s="72">
        <v>0</v>
      </c>
      <c r="BK190" s="72">
        <v>30</v>
      </c>
      <c r="BL190" s="72">
        <v>0</v>
      </c>
      <c r="BM190" s="72">
        <v>0</v>
      </c>
      <c r="BN190" s="72">
        <v>0</v>
      </c>
      <c r="BO190" s="72">
        <v>0</v>
      </c>
      <c r="BP190" s="72">
        <v>0</v>
      </c>
      <c r="BQ190" s="72">
        <v>1</v>
      </c>
      <c r="BR190" s="72"/>
      <c r="BS190" s="72">
        <v>0</v>
      </c>
      <c r="BT190" s="72" t="s">
        <v>608</v>
      </c>
      <c r="BU190" s="72" t="s">
        <v>608</v>
      </c>
    </row>
    <row r="191" spans="1:73" s="25" customFormat="1" ht="12.75" customHeight="1" x14ac:dyDescent="0.2">
      <c r="A191" s="44" t="s">
        <v>827</v>
      </c>
      <c r="B191" s="45" t="s">
        <v>473</v>
      </c>
      <c r="C191" s="46"/>
      <c r="D191" s="69"/>
      <c r="E191" s="69"/>
      <c r="F191" s="69">
        <v>1</v>
      </c>
      <c r="G191" s="69">
        <v>0</v>
      </c>
      <c r="H191" s="69">
        <v>1</v>
      </c>
      <c r="I191" s="69">
        <v>0</v>
      </c>
      <c r="J191" s="70">
        <v>0.5</v>
      </c>
      <c r="K191" s="71">
        <v>0.5</v>
      </c>
      <c r="L191" s="71">
        <v>0</v>
      </c>
      <c r="M191" s="71">
        <v>0</v>
      </c>
      <c r="N191" s="72">
        <v>1</v>
      </c>
      <c r="O191" s="72">
        <v>80</v>
      </c>
      <c r="P191" s="72">
        <v>80</v>
      </c>
      <c r="Q191" s="72">
        <v>5</v>
      </c>
      <c r="R191" s="72">
        <v>1</v>
      </c>
      <c r="S191" s="72">
        <v>0</v>
      </c>
      <c r="T191" s="72">
        <v>300</v>
      </c>
      <c r="U191" s="71">
        <v>64</v>
      </c>
      <c r="V191" s="72"/>
      <c r="W191" s="72"/>
      <c r="X191" s="72"/>
      <c r="Y191" s="72"/>
      <c r="Z191" s="72">
        <v>0</v>
      </c>
      <c r="AA191" s="72">
        <v>0</v>
      </c>
      <c r="AB191" s="72">
        <v>0</v>
      </c>
      <c r="AC191" s="72"/>
      <c r="AD191" s="72" t="s">
        <v>608</v>
      </c>
      <c r="AE191" s="72" t="s">
        <v>608</v>
      </c>
      <c r="AF191" s="72">
        <v>0</v>
      </c>
      <c r="AG191" s="72">
        <v>0</v>
      </c>
      <c r="AH191" s="72" t="s">
        <v>608</v>
      </c>
      <c r="AI191" s="72" t="s">
        <v>608</v>
      </c>
      <c r="AJ191" s="72" t="s">
        <v>608</v>
      </c>
      <c r="AK191" s="72" t="s">
        <v>608</v>
      </c>
      <c r="AL191" s="72">
        <v>1066</v>
      </c>
      <c r="AM191" s="72">
        <v>1066</v>
      </c>
      <c r="AN191" s="72">
        <v>0</v>
      </c>
      <c r="AO191" s="72">
        <v>0</v>
      </c>
      <c r="AP191" s="72">
        <v>0</v>
      </c>
      <c r="AQ191" s="72">
        <v>0</v>
      </c>
      <c r="AR191" s="72">
        <v>0</v>
      </c>
      <c r="AS191" s="72">
        <v>0</v>
      </c>
      <c r="AT191" s="72">
        <v>0</v>
      </c>
      <c r="AU191" s="72">
        <v>0</v>
      </c>
      <c r="AV191" s="72">
        <v>0</v>
      </c>
      <c r="AW191" s="72">
        <v>5</v>
      </c>
      <c r="AX191" s="72">
        <v>5</v>
      </c>
      <c r="AY191" s="72">
        <v>0</v>
      </c>
      <c r="AZ191" s="72">
        <v>0</v>
      </c>
      <c r="BA191" s="72">
        <v>0</v>
      </c>
      <c r="BB191" s="72">
        <v>0</v>
      </c>
      <c r="BC191" s="72">
        <v>0</v>
      </c>
      <c r="BD191" s="72">
        <v>0</v>
      </c>
      <c r="BE191" s="72">
        <v>309</v>
      </c>
      <c r="BF191" s="72">
        <v>0</v>
      </c>
      <c r="BG191" s="72">
        <v>0</v>
      </c>
      <c r="BH191" s="72">
        <v>0</v>
      </c>
      <c r="BI191" s="72">
        <v>0</v>
      </c>
      <c r="BJ191" s="72">
        <v>0</v>
      </c>
      <c r="BK191" s="72" t="s">
        <v>608</v>
      </c>
      <c r="BL191" s="72">
        <v>0</v>
      </c>
      <c r="BM191" s="72">
        <v>0</v>
      </c>
      <c r="BN191" s="72">
        <v>0</v>
      </c>
      <c r="BO191" s="72">
        <v>0</v>
      </c>
      <c r="BP191" s="72">
        <v>0</v>
      </c>
      <c r="BQ191" s="72">
        <v>0</v>
      </c>
      <c r="BR191" s="72"/>
      <c r="BS191" s="72">
        <v>0</v>
      </c>
      <c r="BT191" s="72">
        <v>0</v>
      </c>
      <c r="BU191" s="72">
        <v>0</v>
      </c>
    </row>
    <row r="192" spans="1:73" s="25" customFormat="1" x14ac:dyDescent="0.2">
      <c r="A192" s="44" t="s">
        <v>661</v>
      </c>
      <c r="B192" s="351" t="s">
        <v>474</v>
      </c>
      <c r="C192" s="352"/>
      <c r="D192" s="69"/>
      <c r="E192" s="69"/>
      <c r="F192" s="69">
        <v>1</v>
      </c>
      <c r="G192" s="69">
        <v>0</v>
      </c>
      <c r="H192" s="69">
        <v>0</v>
      </c>
      <c r="I192" s="69">
        <v>1</v>
      </c>
      <c r="J192" s="70">
        <v>1</v>
      </c>
      <c r="K192" s="71">
        <v>1</v>
      </c>
      <c r="L192" s="71">
        <v>0</v>
      </c>
      <c r="M192" s="71">
        <v>0</v>
      </c>
      <c r="N192" s="72">
        <v>1</v>
      </c>
      <c r="O192" s="72">
        <v>72</v>
      </c>
      <c r="P192" s="72">
        <v>45</v>
      </c>
      <c r="Q192" s="72">
        <v>12</v>
      </c>
      <c r="R192" s="72">
        <v>1</v>
      </c>
      <c r="S192" s="72">
        <v>0</v>
      </c>
      <c r="T192" s="72">
        <v>300</v>
      </c>
      <c r="U192" s="71">
        <v>64</v>
      </c>
      <c r="V192" s="72"/>
      <c r="W192" s="72"/>
      <c r="X192" s="72"/>
      <c r="Y192" s="72"/>
      <c r="Z192" s="72">
        <v>0</v>
      </c>
      <c r="AA192" s="72">
        <v>0</v>
      </c>
      <c r="AB192" s="72">
        <v>0</v>
      </c>
      <c r="AC192" s="72"/>
      <c r="AD192" s="72" t="s">
        <v>608</v>
      </c>
      <c r="AE192" s="72" t="s">
        <v>608</v>
      </c>
      <c r="AF192" s="72">
        <v>0</v>
      </c>
      <c r="AG192" s="72">
        <v>0</v>
      </c>
      <c r="AH192" s="72" t="s">
        <v>608</v>
      </c>
      <c r="AI192" s="72" t="s">
        <v>608</v>
      </c>
      <c r="AJ192" s="72" t="s">
        <v>608</v>
      </c>
      <c r="AK192" s="72" t="s">
        <v>608</v>
      </c>
      <c r="AL192" s="72">
        <v>33800</v>
      </c>
      <c r="AM192" s="72">
        <v>32800</v>
      </c>
      <c r="AN192" s="72">
        <v>1000</v>
      </c>
      <c r="AO192" s="72">
        <v>0</v>
      </c>
      <c r="AP192" s="72">
        <v>0</v>
      </c>
      <c r="AQ192" s="72">
        <v>0</v>
      </c>
      <c r="AR192" s="72">
        <v>0</v>
      </c>
      <c r="AS192" s="72">
        <v>0</v>
      </c>
      <c r="AT192" s="72">
        <v>32</v>
      </c>
      <c r="AU192" s="72">
        <v>0</v>
      </c>
      <c r="AV192" s="72">
        <v>0</v>
      </c>
      <c r="AW192" s="72">
        <v>300</v>
      </c>
      <c r="AX192" s="72">
        <v>300</v>
      </c>
      <c r="AY192" s="72">
        <v>0</v>
      </c>
      <c r="AZ192" s="72">
        <v>0</v>
      </c>
      <c r="BA192" s="72">
        <v>0</v>
      </c>
      <c r="BB192" s="72">
        <v>0</v>
      </c>
      <c r="BC192" s="72">
        <v>0</v>
      </c>
      <c r="BD192" s="72">
        <v>0</v>
      </c>
      <c r="BE192" s="72">
        <v>0</v>
      </c>
      <c r="BF192" s="72">
        <v>0</v>
      </c>
      <c r="BG192" s="72">
        <v>0</v>
      </c>
      <c r="BH192" s="72">
        <v>0</v>
      </c>
      <c r="BI192" s="72">
        <v>0</v>
      </c>
      <c r="BJ192" s="72">
        <v>0</v>
      </c>
      <c r="BK192" s="72">
        <v>0</v>
      </c>
      <c r="BL192" s="72">
        <v>0</v>
      </c>
      <c r="BM192" s="72">
        <v>0</v>
      </c>
      <c r="BN192" s="72">
        <v>0</v>
      </c>
      <c r="BO192" s="72">
        <v>0</v>
      </c>
      <c r="BP192" s="72">
        <v>0</v>
      </c>
      <c r="BQ192" s="72">
        <v>0</v>
      </c>
      <c r="BR192" s="72"/>
      <c r="BS192" s="72">
        <v>0</v>
      </c>
      <c r="BT192" s="72">
        <v>0</v>
      </c>
      <c r="BU192" s="72">
        <v>0</v>
      </c>
    </row>
    <row r="193" spans="1:73" s="25" customFormat="1" ht="12.75" customHeight="1" x14ac:dyDescent="0.2">
      <c r="A193" s="44" t="s">
        <v>662</v>
      </c>
      <c r="B193" s="45" t="s">
        <v>475</v>
      </c>
      <c r="C193" s="46"/>
      <c r="D193" s="69"/>
      <c r="E193" s="69"/>
      <c r="F193" s="69">
        <v>4</v>
      </c>
      <c r="G193" s="69">
        <v>1</v>
      </c>
      <c r="H193" s="69">
        <v>0</v>
      </c>
      <c r="I193" s="69">
        <v>3</v>
      </c>
      <c r="J193" s="70">
        <v>1.5</v>
      </c>
      <c r="K193" s="71">
        <v>1</v>
      </c>
      <c r="L193" s="71">
        <v>0.5</v>
      </c>
      <c r="M193" s="71">
        <v>0</v>
      </c>
      <c r="N193" s="72">
        <v>1</v>
      </c>
      <c r="O193" s="72">
        <v>185</v>
      </c>
      <c r="P193" s="72">
        <v>110</v>
      </c>
      <c r="Q193" s="72">
        <v>10</v>
      </c>
      <c r="R193" s="72">
        <v>3</v>
      </c>
      <c r="S193" s="72">
        <v>0</v>
      </c>
      <c r="T193" s="72">
        <v>300</v>
      </c>
      <c r="U193" s="71">
        <v>64</v>
      </c>
      <c r="V193" s="72"/>
      <c r="W193" s="72"/>
      <c r="X193" s="72"/>
      <c r="Y193" s="72"/>
      <c r="Z193" s="72">
        <v>0</v>
      </c>
      <c r="AA193" s="72">
        <v>0</v>
      </c>
      <c r="AB193" s="72">
        <v>0</v>
      </c>
      <c r="AC193" s="72"/>
      <c r="AD193" s="72" t="s">
        <v>608</v>
      </c>
      <c r="AE193" s="72" t="s">
        <v>608</v>
      </c>
      <c r="AF193" s="72">
        <v>0</v>
      </c>
      <c r="AG193" s="72">
        <v>0</v>
      </c>
      <c r="AH193" s="72" t="s">
        <v>608</v>
      </c>
      <c r="AI193" s="72" t="s">
        <v>608</v>
      </c>
      <c r="AJ193" s="72" t="s">
        <v>608</v>
      </c>
      <c r="AK193" s="72" t="s">
        <v>608</v>
      </c>
      <c r="AL193" s="72">
        <v>18035</v>
      </c>
      <c r="AM193" s="72">
        <v>18000</v>
      </c>
      <c r="AN193" s="72">
        <v>0</v>
      </c>
      <c r="AO193" s="72">
        <v>0</v>
      </c>
      <c r="AP193" s="72">
        <v>0</v>
      </c>
      <c r="AQ193" s="72">
        <v>0</v>
      </c>
      <c r="AR193" s="72">
        <v>35</v>
      </c>
      <c r="AS193" s="72">
        <v>0</v>
      </c>
      <c r="AT193" s="72">
        <v>0</v>
      </c>
      <c r="AU193" s="72">
        <v>0</v>
      </c>
      <c r="AV193" s="72">
        <v>0</v>
      </c>
      <c r="AW193" s="72">
        <v>1597</v>
      </c>
      <c r="AX193" s="72">
        <v>1582</v>
      </c>
      <c r="AY193" s="72">
        <v>0</v>
      </c>
      <c r="AZ193" s="72">
        <v>0</v>
      </c>
      <c r="BA193" s="72">
        <v>0</v>
      </c>
      <c r="BB193" s="72">
        <v>15</v>
      </c>
      <c r="BC193" s="72">
        <v>0</v>
      </c>
      <c r="BD193" s="72">
        <v>0</v>
      </c>
      <c r="BE193" s="72">
        <v>60</v>
      </c>
      <c r="BF193" s="72">
        <v>0</v>
      </c>
      <c r="BG193" s="72">
        <v>0</v>
      </c>
      <c r="BH193" s="72" t="s">
        <v>608</v>
      </c>
      <c r="BI193" s="72">
        <v>10</v>
      </c>
      <c r="BJ193" s="72">
        <v>0</v>
      </c>
      <c r="BK193" s="72">
        <v>0</v>
      </c>
      <c r="BL193" s="72">
        <v>0</v>
      </c>
      <c r="BM193" s="72">
        <v>0</v>
      </c>
      <c r="BN193" s="72">
        <v>0</v>
      </c>
      <c r="BO193" s="72">
        <v>0</v>
      </c>
      <c r="BP193" s="72">
        <v>0</v>
      </c>
      <c r="BQ193" s="72">
        <v>0</v>
      </c>
      <c r="BR193" s="72"/>
      <c r="BS193" s="72">
        <v>987</v>
      </c>
      <c r="BT193" s="72">
        <v>0</v>
      </c>
      <c r="BU193" s="72">
        <v>0</v>
      </c>
    </row>
    <row r="194" spans="1:73" s="25" customFormat="1" ht="12.75" customHeight="1" x14ac:dyDescent="0.2">
      <c r="A194" s="44" t="s">
        <v>663</v>
      </c>
      <c r="B194" s="351" t="s">
        <v>476</v>
      </c>
      <c r="C194" s="352"/>
      <c r="D194" s="69"/>
      <c r="E194" s="69"/>
      <c r="F194" s="69">
        <v>3</v>
      </c>
      <c r="G194" s="69">
        <v>1</v>
      </c>
      <c r="H194" s="69">
        <v>0</v>
      </c>
      <c r="I194" s="69">
        <v>2</v>
      </c>
      <c r="J194" s="70">
        <v>1.6</v>
      </c>
      <c r="K194" s="71">
        <v>1.3</v>
      </c>
      <c r="L194" s="71">
        <v>0.3</v>
      </c>
      <c r="M194" s="71">
        <v>0</v>
      </c>
      <c r="N194" s="72">
        <v>1</v>
      </c>
      <c r="O194" s="72">
        <v>457</v>
      </c>
      <c r="P194" s="72">
        <v>428</v>
      </c>
      <c r="Q194" s="72">
        <v>36</v>
      </c>
      <c r="R194" s="72">
        <v>14</v>
      </c>
      <c r="S194" s="72">
        <v>0</v>
      </c>
      <c r="T194" s="72">
        <v>265</v>
      </c>
      <c r="U194" s="71">
        <v>40</v>
      </c>
      <c r="V194" s="72"/>
      <c r="W194" s="72"/>
      <c r="X194" s="72"/>
      <c r="Y194" s="72"/>
      <c r="Z194" s="72">
        <v>0</v>
      </c>
      <c r="AA194" s="72">
        <v>0</v>
      </c>
      <c r="AB194" s="72">
        <v>0</v>
      </c>
      <c r="AC194" s="72"/>
      <c r="AD194" s="72" t="s">
        <v>608</v>
      </c>
      <c r="AE194" s="72" t="s">
        <v>608</v>
      </c>
      <c r="AF194" s="72">
        <v>0</v>
      </c>
      <c r="AG194" s="72">
        <v>0</v>
      </c>
      <c r="AH194" s="72" t="s">
        <v>608</v>
      </c>
      <c r="AI194" s="72" t="s">
        <v>608</v>
      </c>
      <c r="AJ194" s="72" t="s">
        <v>608</v>
      </c>
      <c r="AK194" s="72" t="s">
        <v>608</v>
      </c>
      <c r="AL194" s="72">
        <v>18660</v>
      </c>
      <c r="AM194" s="72">
        <v>18567</v>
      </c>
      <c r="AN194" s="72">
        <v>0</v>
      </c>
      <c r="AO194" s="72">
        <v>0</v>
      </c>
      <c r="AP194" s="72">
        <v>0</v>
      </c>
      <c r="AQ194" s="72">
        <v>0</v>
      </c>
      <c r="AR194" s="72">
        <v>93</v>
      </c>
      <c r="AS194" s="72">
        <v>0</v>
      </c>
      <c r="AT194" s="72">
        <v>0</v>
      </c>
      <c r="AU194" s="72">
        <v>0</v>
      </c>
      <c r="AV194" s="72">
        <v>2</v>
      </c>
      <c r="AW194" s="72">
        <v>635</v>
      </c>
      <c r="AX194" s="72">
        <v>629</v>
      </c>
      <c r="AY194" s="72">
        <v>0</v>
      </c>
      <c r="AZ194" s="72">
        <v>0</v>
      </c>
      <c r="BA194" s="72">
        <v>0</v>
      </c>
      <c r="BB194" s="72">
        <v>0</v>
      </c>
      <c r="BC194" s="72">
        <v>6</v>
      </c>
      <c r="BD194" s="72">
        <v>0</v>
      </c>
      <c r="BE194" s="72">
        <v>0</v>
      </c>
      <c r="BF194" s="72">
        <v>0</v>
      </c>
      <c r="BG194" s="72">
        <v>2</v>
      </c>
      <c r="BH194" s="72">
        <v>6</v>
      </c>
      <c r="BI194" s="72">
        <v>0</v>
      </c>
      <c r="BJ194" s="72">
        <v>6</v>
      </c>
      <c r="BK194" s="72">
        <v>17</v>
      </c>
      <c r="BL194" s="72">
        <v>4</v>
      </c>
      <c r="BM194" s="72">
        <v>0</v>
      </c>
      <c r="BN194" s="72">
        <v>0</v>
      </c>
      <c r="BO194" s="72">
        <v>0</v>
      </c>
      <c r="BP194" s="72">
        <v>0</v>
      </c>
      <c r="BQ194" s="72">
        <v>0</v>
      </c>
      <c r="BR194" s="72"/>
      <c r="BS194" s="72" t="s">
        <v>608</v>
      </c>
      <c r="BT194" s="72" t="s">
        <v>608</v>
      </c>
      <c r="BU194" s="72" t="s">
        <v>608</v>
      </c>
    </row>
    <row r="195" spans="1:73" s="25" customFormat="1" ht="12.75" customHeight="1" x14ac:dyDescent="0.2">
      <c r="A195" s="44" t="s">
        <v>664</v>
      </c>
      <c r="B195" s="45" t="s">
        <v>201</v>
      </c>
      <c r="C195" s="46"/>
      <c r="D195" s="69"/>
      <c r="E195" s="69"/>
      <c r="F195" s="69">
        <v>0</v>
      </c>
      <c r="G195" s="69">
        <v>0</v>
      </c>
      <c r="H195" s="69">
        <v>0</v>
      </c>
      <c r="I195" s="69">
        <v>0</v>
      </c>
      <c r="J195" s="70">
        <v>0</v>
      </c>
      <c r="K195" s="71">
        <v>0</v>
      </c>
      <c r="L195" s="71">
        <v>0</v>
      </c>
      <c r="M195" s="71">
        <v>0</v>
      </c>
      <c r="N195" s="72">
        <v>1</v>
      </c>
      <c r="O195" s="72">
        <v>60</v>
      </c>
      <c r="P195" s="72">
        <v>20</v>
      </c>
      <c r="Q195" s="72">
        <v>4</v>
      </c>
      <c r="R195" s="72">
        <v>1</v>
      </c>
      <c r="S195" s="72">
        <v>0</v>
      </c>
      <c r="T195" s="72">
        <v>300</v>
      </c>
      <c r="U195" s="71">
        <v>64</v>
      </c>
      <c r="V195" s="72"/>
      <c r="W195" s="72"/>
      <c r="X195" s="72"/>
      <c r="Y195" s="72"/>
      <c r="Z195" s="72">
        <v>0</v>
      </c>
      <c r="AA195" s="72">
        <v>0</v>
      </c>
      <c r="AB195" s="72">
        <v>0</v>
      </c>
      <c r="AC195" s="72"/>
      <c r="AD195" s="72" t="s">
        <v>608</v>
      </c>
      <c r="AE195" s="72" t="s">
        <v>608</v>
      </c>
      <c r="AF195" s="72">
        <v>0</v>
      </c>
      <c r="AG195" s="72">
        <v>0</v>
      </c>
      <c r="AH195" s="72" t="s">
        <v>608</v>
      </c>
      <c r="AI195" s="72" t="s">
        <v>608</v>
      </c>
      <c r="AJ195" s="72" t="s">
        <v>608</v>
      </c>
      <c r="AK195" s="72" t="s">
        <v>608</v>
      </c>
      <c r="AL195" s="72">
        <v>5450</v>
      </c>
      <c r="AM195" s="72">
        <v>5450</v>
      </c>
      <c r="AN195" s="72">
        <v>0</v>
      </c>
      <c r="AO195" s="72">
        <v>0</v>
      </c>
      <c r="AP195" s="72">
        <v>0</v>
      </c>
      <c r="AQ195" s="72">
        <v>0</v>
      </c>
      <c r="AR195" s="72">
        <v>0</v>
      </c>
      <c r="AS195" s="72">
        <v>0</v>
      </c>
      <c r="AT195" s="72">
        <v>0</v>
      </c>
      <c r="AU195" s="72">
        <v>0</v>
      </c>
      <c r="AV195" s="72">
        <v>0</v>
      </c>
      <c r="AW195" s="72">
        <v>10</v>
      </c>
      <c r="AX195" s="72">
        <v>10</v>
      </c>
      <c r="AY195" s="72">
        <v>0</v>
      </c>
      <c r="AZ195" s="72">
        <v>0</v>
      </c>
      <c r="BA195" s="72">
        <v>0</v>
      </c>
      <c r="BB195" s="72">
        <v>0</v>
      </c>
      <c r="BC195" s="72">
        <v>0</v>
      </c>
      <c r="BD195" s="72">
        <v>0</v>
      </c>
      <c r="BE195" s="72">
        <v>2</v>
      </c>
      <c r="BF195" s="72">
        <v>0</v>
      </c>
      <c r="BG195" s="72">
        <v>0</v>
      </c>
      <c r="BH195" s="72">
        <v>100</v>
      </c>
      <c r="BI195" s="72">
        <v>100</v>
      </c>
      <c r="BJ195" s="72">
        <v>0</v>
      </c>
      <c r="BK195" s="72">
        <v>110</v>
      </c>
      <c r="BL195" s="72">
        <v>0</v>
      </c>
      <c r="BM195" s="72">
        <v>0</v>
      </c>
      <c r="BN195" s="72">
        <v>0</v>
      </c>
      <c r="BO195" s="72">
        <v>0</v>
      </c>
      <c r="BP195" s="72">
        <v>0</v>
      </c>
      <c r="BQ195" s="72">
        <v>0</v>
      </c>
      <c r="BR195" s="72"/>
      <c r="BS195" s="72">
        <v>0</v>
      </c>
      <c r="BT195" s="72">
        <v>0</v>
      </c>
      <c r="BU195" s="72">
        <v>0</v>
      </c>
    </row>
    <row r="196" spans="1:73" s="25" customFormat="1" ht="12.75" customHeight="1" x14ac:dyDescent="0.2">
      <c r="A196" s="44" t="s">
        <v>753</v>
      </c>
      <c r="B196" s="45" t="s">
        <v>271</v>
      </c>
      <c r="C196" s="46"/>
      <c r="D196" s="69"/>
      <c r="E196" s="69"/>
      <c r="F196" s="69">
        <v>1</v>
      </c>
      <c r="G196" s="69">
        <v>0</v>
      </c>
      <c r="H196" s="69">
        <v>1</v>
      </c>
      <c r="I196" s="69">
        <v>0</v>
      </c>
      <c r="J196" s="70">
        <v>0.8</v>
      </c>
      <c r="K196" s="71">
        <v>0.8</v>
      </c>
      <c r="L196" s="71">
        <v>0</v>
      </c>
      <c r="M196" s="71">
        <v>0</v>
      </c>
      <c r="N196" s="72">
        <v>1</v>
      </c>
      <c r="O196" s="72">
        <v>65.5</v>
      </c>
      <c r="P196" s="72">
        <v>46</v>
      </c>
      <c r="Q196" s="72">
        <v>6</v>
      </c>
      <c r="R196" s="72">
        <v>6</v>
      </c>
      <c r="S196" s="72">
        <v>0</v>
      </c>
      <c r="T196" s="72">
        <v>300</v>
      </c>
      <c r="U196" s="71">
        <v>64</v>
      </c>
      <c r="V196" s="72"/>
      <c r="W196" s="72"/>
      <c r="X196" s="72"/>
      <c r="Y196" s="72"/>
      <c r="Z196" s="72" t="s">
        <v>608</v>
      </c>
      <c r="AA196" s="72" t="s">
        <v>608</v>
      </c>
      <c r="AB196" s="72" t="s">
        <v>608</v>
      </c>
      <c r="AC196" s="72"/>
      <c r="AD196" s="72" t="s">
        <v>608</v>
      </c>
      <c r="AE196" s="72" t="s">
        <v>608</v>
      </c>
      <c r="AF196" s="72" t="s">
        <v>608</v>
      </c>
      <c r="AG196" s="72" t="s">
        <v>608</v>
      </c>
      <c r="AH196" s="72" t="s">
        <v>608</v>
      </c>
      <c r="AI196" s="72" t="s">
        <v>608</v>
      </c>
      <c r="AJ196" s="72" t="s">
        <v>608</v>
      </c>
      <c r="AK196" s="72" t="s">
        <v>608</v>
      </c>
      <c r="AL196" s="72">
        <v>12051</v>
      </c>
      <c r="AM196" s="72">
        <v>12051</v>
      </c>
      <c r="AN196" s="72">
        <v>0</v>
      </c>
      <c r="AO196" s="72">
        <v>0</v>
      </c>
      <c r="AP196" s="72">
        <v>0</v>
      </c>
      <c r="AQ196" s="72">
        <v>0</v>
      </c>
      <c r="AR196" s="72">
        <v>0</v>
      </c>
      <c r="AS196" s="72">
        <v>0</v>
      </c>
      <c r="AT196" s="72">
        <v>0</v>
      </c>
      <c r="AU196" s="72">
        <v>0</v>
      </c>
      <c r="AV196" s="72">
        <v>0</v>
      </c>
      <c r="AW196" s="72">
        <v>901</v>
      </c>
      <c r="AX196" s="72">
        <v>901</v>
      </c>
      <c r="AY196" s="72">
        <v>0</v>
      </c>
      <c r="AZ196" s="72">
        <v>0</v>
      </c>
      <c r="BA196" s="72">
        <v>0</v>
      </c>
      <c r="BB196" s="72">
        <v>0</v>
      </c>
      <c r="BC196" s="72">
        <v>0</v>
      </c>
      <c r="BD196" s="72">
        <v>0</v>
      </c>
      <c r="BE196" s="72">
        <v>0</v>
      </c>
      <c r="BF196" s="72">
        <v>0</v>
      </c>
      <c r="BG196" s="72">
        <v>0</v>
      </c>
      <c r="BH196" s="72">
        <v>2779</v>
      </c>
      <c r="BI196" s="72">
        <v>6</v>
      </c>
      <c r="BJ196" s="72">
        <v>0</v>
      </c>
      <c r="BK196" s="72">
        <v>0</v>
      </c>
      <c r="BL196" s="72" t="s">
        <v>608</v>
      </c>
      <c r="BM196" s="72" t="s">
        <v>608</v>
      </c>
      <c r="BN196" s="72" t="s">
        <v>608</v>
      </c>
      <c r="BO196" s="72" t="s">
        <v>608</v>
      </c>
      <c r="BP196" s="72" t="s">
        <v>608</v>
      </c>
      <c r="BQ196" s="72">
        <v>0</v>
      </c>
      <c r="BR196" s="72"/>
      <c r="BS196" s="72">
        <v>0</v>
      </c>
      <c r="BT196" s="72">
        <v>0</v>
      </c>
      <c r="BU196" s="72">
        <v>0</v>
      </c>
    </row>
    <row r="197" spans="1:73" s="25" customFormat="1" ht="12.75" customHeight="1" x14ac:dyDescent="0.2">
      <c r="A197" s="44" t="s">
        <v>665</v>
      </c>
      <c r="B197" s="45" t="s">
        <v>202</v>
      </c>
      <c r="C197" s="46"/>
      <c r="D197" s="69"/>
      <c r="E197" s="69"/>
      <c r="F197" s="69">
        <v>1</v>
      </c>
      <c r="G197" s="69">
        <v>0</v>
      </c>
      <c r="H197" s="69">
        <v>1</v>
      </c>
      <c r="I197" s="69">
        <v>0</v>
      </c>
      <c r="J197" s="70">
        <v>0.5</v>
      </c>
      <c r="K197" s="71">
        <v>0.5</v>
      </c>
      <c r="L197" s="71">
        <v>0</v>
      </c>
      <c r="M197" s="71">
        <v>0</v>
      </c>
      <c r="N197" s="72">
        <v>1</v>
      </c>
      <c r="O197" s="72">
        <v>90</v>
      </c>
      <c r="P197" s="72">
        <v>85</v>
      </c>
      <c r="Q197" s="72">
        <v>1</v>
      </c>
      <c r="R197" s="72">
        <v>1</v>
      </c>
      <c r="S197" s="72">
        <v>0</v>
      </c>
      <c r="T197" s="72">
        <v>300</v>
      </c>
      <c r="U197" s="71">
        <v>64</v>
      </c>
      <c r="V197" s="72"/>
      <c r="W197" s="72"/>
      <c r="X197" s="72"/>
      <c r="Y197" s="72"/>
      <c r="Z197" s="72">
        <v>0</v>
      </c>
      <c r="AA197" s="72">
        <v>0</v>
      </c>
      <c r="AB197" s="72">
        <v>0</v>
      </c>
      <c r="AC197" s="72"/>
      <c r="AD197" s="72" t="s">
        <v>608</v>
      </c>
      <c r="AE197" s="72" t="s">
        <v>608</v>
      </c>
      <c r="AF197" s="72">
        <v>0</v>
      </c>
      <c r="AG197" s="72">
        <v>0</v>
      </c>
      <c r="AH197" s="72" t="s">
        <v>608</v>
      </c>
      <c r="AI197" s="72" t="s">
        <v>608</v>
      </c>
      <c r="AJ197" s="72" t="s">
        <v>608</v>
      </c>
      <c r="AK197" s="72" t="s">
        <v>608</v>
      </c>
      <c r="AL197" s="72">
        <v>3058</v>
      </c>
      <c r="AM197" s="72">
        <v>3058</v>
      </c>
      <c r="AN197" s="72">
        <v>0</v>
      </c>
      <c r="AO197" s="72">
        <v>0</v>
      </c>
      <c r="AP197" s="72">
        <v>0</v>
      </c>
      <c r="AQ197" s="72">
        <v>0</v>
      </c>
      <c r="AR197" s="72">
        <v>0</v>
      </c>
      <c r="AS197" s="72">
        <v>0</v>
      </c>
      <c r="AT197" s="72" t="s">
        <v>608</v>
      </c>
      <c r="AU197" s="72" t="s">
        <v>608</v>
      </c>
      <c r="AV197" s="72" t="s">
        <v>608</v>
      </c>
      <c r="AW197" s="72">
        <v>128</v>
      </c>
      <c r="AX197" s="72">
        <v>128</v>
      </c>
      <c r="AY197" s="72">
        <v>0</v>
      </c>
      <c r="AZ197" s="72">
        <v>0</v>
      </c>
      <c r="BA197" s="72">
        <v>0</v>
      </c>
      <c r="BB197" s="72">
        <v>0</v>
      </c>
      <c r="BC197" s="72">
        <v>0</v>
      </c>
      <c r="BD197" s="72">
        <v>0</v>
      </c>
      <c r="BE197" s="72" t="s">
        <v>608</v>
      </c>
      <c r="BF197" s="72">
        <v>0</v>
      </c>
      <c r="BG197" s="72">
        <v>5</v>
      </c>
      <c r="BH197" s="72">
        <v>72</v>
      </c>
      <c r="BI197" s="72">
        <v>3</v>
      </c>
      <c r="BJ197" s="72">
        <v>8</v>
      </c>
      <c r="BK197" s="72">
        <v>804</v>
      </c>
      <c r="BL197" s="72">
        <v>0</v>
      </c>
      <c r="BM197" s="72">
        <v>0</v>
      </c>
      <c r="BN197" s="72">
        <v>0</v>
      </c>
      <c r="BO197" s="72">
        <v>0</v>
      </c>
      <c r="BP197" s="72">
        <v>0</v>
      </c>
      <c r="BQ197" s="72">
        <v>0</v>
      </c>
      <c r="BR197" s="72"/>
      <c r="BS197" s="72" t="s">
        <v>608</v>
      </c>
      <c r="BT197" s="72" t="s">
        <v>608</v>
      </c>
      <c r="BU197" s="72" t="s">
        <v>608</v>
      </c>
    </row>
    <row r="198" spans="1:73" s="25" customFormat="1" ht="12.75" customHeight="1" x14ac:dyDescent="0.2">
      <c r="A198" s="44" t="s">
        <v>666</v>
      </c>
      <c r="B198" s="45" t="s">
        <v>298</v>
      </c>
      <c r="C198" s="46"/>
      <c r="D198" s="69"/>
      <c r="E198" s="69"/>
      <c r="F198" s="69">
        <v>2</v>
      </c>
      <c r="G198" s="69">
        <v>0</v>
      </c>
      <c r="H198" s="69">
        <v>2</v>
      </c>
      <c r="I198" s="69">
        <v>0</v>
      </c>
      <c r="J198" s="70">
        <v>1</v>
      </c>
      <c r="K198" s="71">
        <v>1</v>
      </c>
      <c r="L198" s="71">
        <v>0</v>
      </c>
      <c r="M198" s="71">
        <v>0</v>
      </c>
      <c r="N198" s="72">
        <v>1</v>
      </c>
      <c r="O198" s="72">
        <v>290</v>
      </c>
      <c r="P198" s="72">
        <v>70</v>
      </c>
      <c r="Q198" s="72">
        <v>3</v>
      </c>
      <c r="R198" s="72">
        <v>1</v>
      </c>
      <c r="S198" s="72">
        <v>0</v>
      </c>
      <c r="T198" s="72">
        <v>98</v>
      </c>
      <c r="U198" s="71">
        <v>18</v>
      </c>
      <c r="V198" s="72"/>
      <c r="W198" s="72"/>
      <c r="X198" s="72"/>
      <c r="Y198" s="72"/>
      <c r="Z198" s="72">
        <v>0</v>
      </c>
      <c r="AA198" s="72">
        <v>0</v>
      </c>
      <c r="AB198" s="72">
        <v>0</v>
      </c>
      <c r="AC198" s="72"/>
      <c r="AD198" s="72" t="s">
        <v>608</v>
      </c>
      <c r="AE198" s="72" t="s">
        <v>608</v>
      </c>
      <c r="AF198" s="72">
        <v>0</v>
      </c>
      <c r="AG198" s="72">
        <v>0</v>
      </c>
      <c r="AH198" s="72">
        <v>0</v>
      </c>
      <c r="AI198" s="72">
        <v>0</v>
      </c>
      <c r="AJ198" s="72">
        <v>0</v>
      </c>
      <c r="AK198" s="72">
        <v>0</v>
      </c>
      <c r="AL198" s="72">
        <v>45560</v>
      </c>
      <c r="AM198" s="72">
        <v>45530</v>
      </c>
      <c r="AN198" s="72">
        <v>0</v>
      </c>
      <c r="AO198" s="72">
        <v>0</v>
      </c>
      <c r="AP198" s="72">
        <v>0</v>
      </c>
      <c r="AQ198" s="72">
        <v>0</v>
      </c>
      <c r="AR198" s="72">
        <v>30</v>
      </c>
      <c r="AS198" s="72">
        <v>0</v>
      </c>
      <c r="AT198" s="72">
        <v>0</v>
      </c>
      <c r="AU198" s="72">
        <v>0</v>
      </c>
      <c r="AV198" s="72">
        <v>0</v>
      </c>
      <c r="AW198" s="72">
        <v>2788</v>
      </c>
      <c r="AX198" s="72">
        <v>2780</v>
      </c>
      <c r="AY198" s="72">
        <v>0</v>
      </c>
      <c r="AZ198" s="72">
        <v>0</v>
      </c>
      <c r="BA198" s="72">
        <v>0</v>
      </c>
      <c r="BB198" s="72">
        <v>0</v>
      </c>
      <c r="BC198" s="72">
        <v>8</v>
      </c>
      <c r="BD198" s="72">
        <v>0</v>
      </c>
      <c r="BE198" s="72">
        <v>0</v>
      </c>
      <c r="BF198" s="72">
        <v>0</v>
      </c>
      <c r="BG198" s="72">
        <v>1</v>
      </c>
      <c r="BH198" s="72">
        <v>2121</v>
      </c>
      <c r="BI198" s="72">
        <v>80</v>
      </c>
      <c r="BJ198" s="72">
        <v>20</v>
      </c>
      <c r="BK198" s="72">
        <v>61</v>
      </c>
      <c r="BL198" s="72">
        <v>0</v>
      </c>
      <c r="BM198" s="72">
        <v>0</v>
      </c>
      <c r="BN198" s="72">
        <v>0</v>
      </c>
      <c r="BO198" s="72">
        <v>0</v>
      </c>
      <c r="BP198" s="72">
        <v>0</v>
      </c>
      <c r="BQ198" s="72">
        <v>0</v>
      </c>
      <c r="BR198" s="72"/>
      <c r="BS198" s="72">
        <v>0</v>
      </c>
      <c r="BT198" s="72">
        <v>0</v>
      </c>
      <c r="BU198" s="72">
        <v>0</v>
      </c>
    </row>
    <row r="199" spans="1:73" s="25" customFormat="1" ht="12.75" customHeight="1" x14ac:dyDescent="0.2">
      <c r="A199" s="44" t="s">
        <v>754</v>
      </c>
      <c r="B199" s="45" t="s">
        <v>272</v>
      </c>
      <c r="C199" s="46"/>
      <c r="D199" s="69"/>
      <c r="E199" s="69"/>
      <c r="F199" s="69">
        <v>1</v>
      </c>
      <c r="G199" s="69">
        <v>0</v>
      </c>
      <c r="H199" s="69">
        <v>0</v>
      </c>
      <c r="I199" s="69">
        <v>1</v>
      </c>
      <c r="J199" s="70">
        <v>0.2</v>
      </c>
      <c r="K199" s="71">
        <v>0.2</v>
      </c>
      <c r="L199" s="71">
        <v>0</v>
      </c>
      <c r="M199" s="71">
        <v>0</v>
      </c>
      <c r="N199" s="72">
        <v>1</v>
      </c>
      <c r="O199" s="72">
        <v>70</v>
      </c>
      <c r="P199" s="72">
        <v>50</v>
      </c>
      <c r="Q199" s="72">
        <v>1</v>
      </c>
      <c r="R199" s="72">
        <v>1</v>
      </c>
      <c r="S199" s="72">
        <v>0</v>
      </c>
      <c r="T199" s="72">
        <v>300</v>
      </c>
      <c r="U199" s="71">
        <v>64</v>
      </c>
      <c r="V199" s="72"/>
      <c r="W199" s="72"/>
      <c r="X199" s="72"/>
      <c r="Y199" s="72"/>
      <c r="Z199" s="72">
        <v>16400</v>
      </c>
      <c r="AA199" s="72">
        <v>10000</v>
      </c>
      <c r="AB199" s="72">
        <v>6400</v>
      </c>
      <c r="AC199" s="72"/>
      <c r="AD199" s="72" t="s">
        <v>608</v>
      </c>
      <c r="AE199" s="72" t="s">
        <v>608</v>
      </c>
      <c r="AF199" s="72">
        <v>6400</v>
      </c>
      <c r="AG199" s="72" t="s">
        <v>608</v>
      </c>
      <c r="AH199" s="72" t="s">
        <v>608</v>
      </c>
      <c r="AI199" s="72">
        <v>0</v>
      </c>
      <c r="AJ199" s="72">
        <v>0</v>
      </c>
      <c r="AK199" s="72">
        <v>0</v>
      </c>
      <c r="AL199" s="72">
        <v>2500</v>
      </c>
      <c r="AM199" s="72">
        <v>2450</v>
      </c>
      <c r="AN199" s="72">
        <v>0</v>
      </c>
      <c r="AO199" s="72">
        <v>0</v>
      </c>
      <c r="AP199" s="72">
        <v>0</v>
      </c>
      <c r="AQ199" s="72">
        <v>0</v>
      </c>
      <c r="AR199" s="72">
        <v>50</v>
      </c>
      <c r="AS199" s="72">
        <v>0</v>
      </c>
      <c r="AT199" s="72">
        <v>0</v>
      </c>
      <c r="AU199" s="72">
        <v>0</v>
      </c>
      <c r="AV199" s="72">
        <v>0</v>
      </c>
      <c r="AW199" s="72">
        <v>34</v>
      </c>
      <c r="AX199" s="72">
        <v>34</v>
      </c>
      <c r="AY199" s="72">
        <v>0</v>
      </c>
      <c r="AZ199" s="72">
        <v>0</v>
      </c>
      <c r="BA199" s="72">
        <v>0</v>
      </c>
      <c r="BB199" s="72">
        <v>0</v>
      </c>
      <c r="BC199" s="72">
        <v>0</v>
      </c>
      <c r="BD199" s="72">
        <v>0</v>
      </c>
      <c r="BE199" s="72">
        <v>0</v>
      </c>
      <c r="BF199" s="72">
        <v>0</v>
      </c>
      <c r="BG199" s="72">
        <v>0</v>
      </c>
      <c r="BH199" s="72">
        <v>191</v>
      </c>
      <c r="BI199" s="72">
        <v>0</v>
      </c>
      <c r="BJ199" s="72">
        <v>0</v>
      </c>
      <c r="BK199" s="72">
        <v>0</v>
      </c>
      <c r="BL199" s="72">
        <v>0</v>
      </c>
      <c r="BM199" s="72">
        <v>0</v>
      </c>
      <c r="BN199" s="72">
        <v>0</v>
      </c>
      <c r="BO199" s="72">
        <v>0</v>
      </c>
      <c r="BP199" s="72">
        <v>0</v>
      </c>
      <c r="BQ199" s="72">
        <v>0</v>
      </c>
      <c r="BR199" s="72"/>
      <c r="BS199" s="72">
        <v>0</v>
      </c>
      <c r="BT199" s="72">
        <v>0</v>
      </c>
      <c r="BU199" s="72">
        <v>0</v>
      </c>
    </row>
    <row r="200" spans="1:73" s="25" customFormat="1" ht="12.75" customHeight="1" x14ac:dyDescent="0.2">
      <c r="A200" s="44" t="s">
        <v>811</v>
      </c>
      <c r="B200" s="45" t="s">
        <v>368</v>
      </c>
      <c r="C200" s="46"/>
      <c r="D200" s="69"/>
      <c r="E200" s="69"/>
      <c r="F200" s="69">
        <v>3</v>
      </c>
      <c r="G200" s="69">
        <v>1</v>
      </c>
      <c r="H200" s="69">
        <v>1</v>
      </c>
      <c r="I200" s="69">
        <v>1</v>
      </c>
      <c r="J200" s="70">
        <v>1.8</v>
      </c>
      <c r="K200" s="71">
        <v>1.8</v>
      </c>
      <c r="L200" s="71">
        <v>0</v>
      </c>
      <c r="M200" s="71">
        <v>0</v>
      </c>
      <c r="N200" s="72">
        <v>1</v>
      </c>
      <c r="O200" s="72">
        <v>450</v>
      </c>
      <c r="P200" s="72">
        <v>0</v>
      </c>
      <c r="Q200" s="72">
        <v>20</v>
      </c>
      <c r="R200" s="72">
        <v>2</v>
      </c>
      <c r="S200" s="72">
        <v>1</v>
      </c>
      <c r="T200" s="72">
        <v>300</v>
      </c>
      <c r="U200" s="71">
        <v>40</v>
      </c>
      <c r="V200" s="72"/>
      <c r="W200" s="72"/>
      <c r="X200" s="72"/>
      <c r="Y200" s="72"/>
      <c r="Z200" s="72">
        <v>0</v>
      </c>
      <c r="AA200" s="72">
        <v>0</v>
      </c>
      <c r="AB200" s="72">
        <v>0</v>
      </c>
      <c r="AC200" s="72"/>
      <c r="AD200" s="72" t="s">
        <v>608</v>
      </c>
      <c r="AE200" s="72" t="s">
        <v>608</v>
      </c>
      <c r="AF200" s="72">
        <v>0</v>
      </c>
      <c r="AG200" s="72">
        <v>0</v>
      </c>
      <c r="AH200" s="72" t="s">
        <v>608</v>
      </c>
      <c r="AI200" s="72" t="s">
        <v>608</v>
      </c>
      <c r="AJ200" s="72" t="s">
        <v>608</v>
      </c>
      <c r="AK200" s="72" t="s">
        <v>608</v>
      </c>
      <c r="AL200" s="72">
        <v>46500</v>
      </c>
      <c r="AM200" s="72">
        <v>45000</v>
      </c>
      <c r="AN200" s="72">
        <v>0</v>
      </c>
      <c r="AO200" s="72">
        <v>0</v>
      </c>
      <c r="AP200" s="72">
        <v>0</v>
      </c>
      <c r="AQ200" s="72">
        <v>0</v>
      </c>
      <c r="AR200" s="72">
        <v>1500</v>
      </c>
      <c r="AS200" s="72">
        <v>0</v>
      </c>
      <c r="AT200" s="72">
        <v>2</v>
      </c>
      <c r="AU200" s="72">
        <v>1</v>
      </c>
      <c r="AV200" s="72">
        <v>0</v>
      </c>
      <c r="AW200" s="72">
        <v>870</v>
      </c>
      <c r="AX200" s="72">
        <v>770</v>
      </c>
      <c r="AY200" s="72">
        <v>0</v>
      </c>
      <c r="AZ200" s="72">
        <v>0</v>
      </c>
      <c r="BA200" s="72">
        <v>0</v>
      </c>
      <c r="BB200" s="72">
        <v>0</v>
      </c>
      <c r="BC200" s="72">
        <v>100</v>
      </c>
      <c r="BD200" s="72">
        <v>0</v>
      </c>
      <c r="BE200" s="72">
        <v>15</v>
      </c>
      <c r="BF200" s="72">
        <v>0</v>
      </c>
      <c r="BG200" s="72">
        <v>4</v>
      </c>
      <c r="BH200" s="72">
        <v>0</v>
      </c>
      <c r="BI200" s="72">
        <v>0</v>
      </c>
      <c r="BJ200" s="72">
        <v>0</v>
      </c>
      <c r="BK200" s="72">
        <v>0</v>
      </c>
      <c r="BL200" s="72">
        <v>0</v>
      </c>
      <c r="BM200" s="72">
        <v>0</v>
      </c>
      <c r="BN200" s="72">
        <v>0</v>
      </c>
      <c r="BO200" s="72">
        <v>0</v>
      </c>
      <c r="BP200" s="72">
        <v>0</v>
      </c>
      <c r="BQ200" s="72">
        <v>0</v>
      </c>
      <c r="BR200" s="72"/>
      <c r="BS200" s="72">
        <v>0</v>
      </c>
      <c r="BT200" s="72">
        <v>0</v>
      </c>
      <c r="BU200" s="72">
        <v>0</v>
      </c>
    </row>
    <row r="201" spans="1:73" s="25" customFormat="1" ht="12.75" customHeight="1" x14ac:dyDescent="0.2">
      <c r="A201" s="44" t="s">
        <v>667</v>
      </c>
      <c r="B201" s="45" t="s">
        <v>477</v>
      </c>
      <c r="C201" s="46"/>
      <c r="D201" s="69"/>
      <c r="E201" s="69"/>
      <c r="F201" s="69">
        <v>1</v>
      </c>
      <c r="G201" s="69">
        <v>0</v>
      </c>
      <c r="H201" s="69">
        <v>1</v>
      </c>
      <c r="I201" s="69">
        <v>0</v>
      </c>
      <c r="J201" s="70">
        <v>0.8</v>
      </c>
      <c r="K201" s="71">
        <v>0.8</v>
      </c>
      <c r="L201" s="71">
        <v>0</v>
      </c>
      <c r="M201" s="71">
        <v>0</v>
      </c>
      <c r="N201" s="72">
        <v>1</v>
      </c>
      <c r="O201" s="72">
        <v>100</v>
      </c>
      <c r="P201" s="72">
        <v>45</v>
      </c>
      <c r="Q201" s="72">
        <v>6</v>
      </c>
      <c r="R201" s="72">
        <v>1</v>
      </c>
      <c r="S201" s="72">
        <v>1</v>
      </c>
      <c r="T201" s="72">
        <v>300</v>
      </c>
      <c r="U201" s="71">
        <v>64</v>
      </c>
      <c r="V201" s="72"/>
      <c r="W201" s="72"/>
      <c r="X201" s="72"/>
      <c r="Y201" s="72"/>
      <c r="Z201" s="72" t="s">
        <v>608</v>
      </c>
      <c r="AA201" s="72" t="s">
        <v>608</v>
      </c>
      <c r="AB201" s="72" t="s">
        <v>608</v>
      </c>
      <c r="AC201" s="72"/>
      <c r="AD201" s="72" t="s">
        <v>608</v>
      </c>
      <c r="AE201" s="72" t="s">
        <v>608</v>
      </c>
      <c r="AF201" s="72" t="s">
        <v>608</v>
      </c>
      <c r="AG201" s="72" t="s">
        <v>608</v>
      </c>
      <c r="AH201" s="72" t="s">
        <v>608</v>
      </c>
      <c r="AI201" s="72" t="s">
        <v>608</v>
      </c>
      <c r="AJ201" s="72" t="s">
        <v>608</v>
      </c>
      <c r="AK201" s="72" t="s">
        <v>608</v>
      </c>
      <c r="AL201" s="72">
        <v>5975</v>
      </c>
      <c r="AM201" s="72">
        <v>5950</v>
      </c>
      <c r="AN201" s="72">
        <v>0</v>
      </c>
      <c r="AO201" s="72">
        <v>0</v>
      </c>
      <c r="AP201" s="72">
        <v>0</v>
      </c>
      <c r="AQ201" s="72">
        <v>0</v>
      </c>
      <c r="AR201" s="72">
        <v>25</v>
      </c>
      <c r="AS201" s="72">
        <v>0</v>
      </c>
      <c r="AT201" s="72">
        <v>0</v>
      </c>
      <c r="AU201" s="72">
        <v>0</v>
      </c>
      <c r="AV201" s="72">
        <v>10</v>
      </c>
      <c r="AW201" s="72">
        <v>20</v>
      </c>
      <c r="AX201" s="72">
        <v>20</v>
      </c>
      <c r="AY201" s="72">
        <v>0</v>
      </c>
      <c r="AZ201" s="72">
        <v>0</v>
      </c>
      <c r="BA201" s="72">
        <v>0</v>
      </c>
      <c r="BB201" s="72">
        <v>0</v>
      </c>
      <c r="BC201" s="72">
        <v>0</v>
      </c>
      <c r="BD201" s="72">
        <v>0</v>
      </c>
      <c r="BE201" s="72">
        <v>20</v>
      </c>
      <c r="BF201" s="72">
        <v>0</v>
      </c>
      <c r="BG201" s="72">
        <v>0</v>
      </c>
      <c r="BH201" s="72">
        <v>20</v>
      </c>
      <c r="BI201" s="72">
        <v>10</v>
      </c>
      <c r="BJ201" s="72">
        <v>10</v>
      </c>
      <c r="BK201" s="72">
        <v>1500</v>
      </c>
      <c r="BL201" s="72">
        <v>0</v>
      </c>
      <c r="BM201" s="72">
        <v>0</v>
      </c>
      <c r="BN201" s="72">
        <v>0</v>
      </c>
      <c r="BO201" s="72">
        <v>0</v>
      </c>
      <c r="BP201" s="72">
        <v>0</v>
      </c>
      <c r="BQ201" s="72">
        <v>1000</v>
      </c>
      <c r="BR201" s="72"/>
      <c r="BS201" s="72">
        <v>2000</v>
      </c>
      <c r="BT201" s="72">
        <v>2000</v>
      </c>
      <c r="BU201" s="72">
        <v>2000</v>
      </c>
    </row>
    <row r="202" spans="1:73" s="25" customFormat="1" ht="12.75" customHeight="1" x14ac:dyDescent="0.2">
      <c r="A202" s="44" t="s">
        <v>668</v>
      </c>
      <c r="B202" s="45" t="s">
        <v>478</v>
      </c>
      <c r="C202" s="46"/>
      <c r="D202" s="69"/>
      <c r="E202" s="69"/>
      <c r="F202" s="69">
        <v>2</v>
      </c>
      <c r="G202" s="69">
        <v>0</v>
      </c>
      <c r="H202" s="69">
        <v>2</v>
      </c>
      <c r="I202" s="69">
        <v>0</v>
      </c>
      <c r="J202" s="70">
        <v>1.2</v>
      </c>
      <c r="K202" s="71">
        <v>1.2</v>
      </c>
      <c r="L202" s="71">
        <v>0</v>
      </c>
      <c r="M202" s="71">
        <v>0</v>
      </c>
      <c r="N202" s="72">
        <v>1</v>
      </c>
      <c r="O202" s="72">
        <v>259</v>
      </c>
      <c r="P202" s="72">
        <v>217</v>
      </c>
      <c r="Q202" s="72">
        <v>15</v>
      </c>
      <c r="R202" s="72">
        <v>5</v>
      </c>
      <c r="S202" s="72">
        <v>0</v>
      </c>
      <c r="T202" s="72">
        <v>300</v>
      </c>
      <c r="U202" s="71">
        <v>64</v>
      </c>
      <c r="V202" s="72"/>
      <c r="W202" s="72"/>
      <c r="X202" s="72"/>
      <c r="Y202" s="72"/>
      <c r="Z202" s="72">
        <v>0</v>
      </c>
      <c r="AA202" s="72">
        <v>0</v>
      </c>
      <c r="AB202" s="72">
        <v>0</v>
      </c>
      <c r="AC202" s="72"/>
      <c r="AD202" s="72" t="s">
        <v>608</v>
      </c>
      <c r="AE202" s="72" t="s">
        <v>608</v>
      </c>
      <c r="AF202" s="72">
        <v>0</v>
      </c>
      <c r="AG202" s="72">
        <v>0</v>
      </c>
      <c r="AH202" s="72" t="s">
        <v>608</v>
      </c>
      <c r="AI202" s="72" t="s">
        <v>608</v>
      </c>
      <c r="AJ202" s="72" t="s">
        <v>608</v>
      </c>
      <c r="AK202" s="72" t="s">
        <v>608</v>
      </c>
      <c r="AL202" s="72">
        <v>20990</v>
      </c>
      <c r="AM202" s="72">
        <v>20980</v>
      </c>
      <c r="AN202" s="72">
        <v>0</v>
      </c>
      <c r="AO202" s="72">
        <v>0</v>
      </c>
      <c r="AP202" s="72">
        <v>0</v>
      </c>
      <c r="AQ202" s="72">
        <v>0</v>
      </c>
      <c r="AR202" s="72">
        <v>10</v>
      </c>
      <c r="AS202" s="72">
        <v>0</v>
      </c>
      <c r="AT202" s="72">
        <v>0</v>
      </c>
      <c r="AU202" s="72">
        <v>10</v>
      </c>
      <c r="AV202" s="72">
        <v>0</v>
      </c>
      <c r="AW202" s="72">
        <v>1000</v>
      </c>
      <c r="AX202" s="72">
        <v>1000</v>
      </c>
      <c r="AY202" s="72">
        <v>0</v>
      </c>
      <c r="AZ202" s="72">
        <v>0</v>
      </c>
      <c r="BA202" s="72">
        <v>0</v>
      </c>
      <c r="BB202" s="72">
        <v>0</v>
      </c>
      <c r="BC202" s="72">
        <v>0</v>
      </c>
      <c r="BD202" s="72">
        <v>0</v>
      </c>
      <c r="BE202" s="72">
        <v>0</v>
      </c>
      <c r="BF202" s="72">
        <v>0</v>
      </c>
      <c r="BG202" s="72">
        <v>0</v>
      </c>
      <c r="BH202" s="72">
        <v>700</v>
      </c>
      <c r="BI202" s="72">
        <v>10</v>
      </c>
      <c r="BJ202" s="72">
        <v>50</v>
      </c>
      <c r="BK202" s="72">
        <v>250</v>
      </c>
      <c r="BL202" s="72">
        <v>0</v>
      </c>
      <c r="BM202" s="72">
        <v>0</v>
      </c>
      <c r="BN202" s="72">
        <v>0</v>
      </c>
      <c r="BO202" s="72">
        <v>0</v>
      </c>
      <c r="BP202" s="72">
        <v>0</v>
      </c>
      <c r="BQ202" s="72">
        <v>0</v>
      </c>
      <c r="BR202" s="72"/>
      <c r="BS202" s="72" t="s">
        <v>608</v>
      </c>
      <c r="BT202" s="72" t="s">
        <v>608</v>
      </c>
      <c r="BU202" s="72" t="s">
        <v>608</v>
      </c>
    </row>
    <row r="203" spans="1:73" s="25" customFormat="1" ht="12.75" customHeight="1" x14ac:dyDescent="0.2">
      <c r="A203" s="44" t="s">
        <v>669</v>
      </c>
      <c r="B203" s="45" t="s">
        <v>479</v>
      </c>
      <c r="C203" s="46"/>
      <c r="D203" s="69"/>
      <c r="E203" s="69"/>
      <c r="F203" s="69">
        <v>3</v>
      </c>
      <c r="G203" s="69">
        <v>0</v>
      </c>
      <c r="H203" s="69">
        <v>3</v>
      </c>
      <c r="I203" s="69">
        <v>0</v>
      </c>
      <c r="J203" s="70">
        <v>1.85</v>
      </c>
      <c r="K203" s="71">
        <v>1.35</v>
      </c>
      <c r="L203" s="71">
        <v>0.5</v>
      </c>
      <c r="M203" s="71">
        <v>0</v>
      </c>
      <c r="N203" s="72">
        <v>1</v>
      </c>
      <c r="O203" s="72">
        <v>746</v>
      </c>
      <c r="P203" s="72">
        <v>656</v>
      </c>
      <c r="Q203" s="72">
        <v>64</v>
      </c>
      <c r="R203" s="72">
        <v>6</v>
      </c>
      <c r="S203" s="72">
        <v>1</v>
      </c>
      <c r="T203" s="72">
        <v>250</v>
      </c>
      <c r="U203" s="71">
        <v>60</v>
      </c>
      <c r="V203" s="72"/>
      <c r="W203" s="72"/>
      <c r="X203" s="72"/>
      <c r="Y203" s="72"/>
      <c r="Z203" s="72">
        <v>0</v>
      </c>
      <c r="AA203" s="72">
        <v>0</v>
      </c>
      <c r="AB203" s="72">
        <v>0</v>
      </c>
      <c r="AC203" s="72"/>
      <c r="AD203" s="72" t="s">
        <v>608</v>
      </c>
      <c r="AE203" s="72" t="s">
        <v>608</v>
      </c>
      <c r="AF203" s="72">
        <v>0</v>
      </c>
      <c r="AG203" s="72">
        <v>0</v>
      </c>
      <c r="AH203" s="72" t="s">
        <v>608</v>
      </c>
      <c r="AI203" s="72" t="s">
        <v>608</v>
      </c>
      <c r="AJ203" s="72" t="s">
        <v>608</v>
      </c>
      <c r="AK203" s="72" t="s">
        <v>608</v>
      </c>
      <c r="AL203" s="72">
        <v>71420</v>
      </c>
      <c r="AM203" s="72">
        <v>71312</v>
      </c>
      <c r="AN203" s="72">
        <v>0</v>
      </c>
      <c r="AO203" s="72">
        <v>0</v>
      </c>
      <c r="AP203" s="72">
        <v>1</v>
      </c>
      <c r="AQ203" s="72">
        <v>23</v>
      </c>
      <c r="AR203" s="72">
        <v>83</v>
      </c>
      <c r="AS203" s="72">
        <v>1</v>
      </c>
      <c r="AT203" s="72">
        <v>1</v>
      </c>
      <c r="AU203" s="72">
        <v>22</v>
      </c>
      <c r="AV203" s="72">
        <v>0</v>
      </c>
      <c r="AW203" s="72">
        <v>1541</v>
      </c>
      <c r="AX203" s="72">
        <v>1526</v>
      </c>
      <c r="AY203" s="72">
        <v>0</v>
      </c>
      <c r="AZ203" s="72">
        <v>0</v>
      </c>
      <c r="BA203" s="72">
        <v>0</v>
      </c>
      <c r="BB203" s="72">
        <v>1</v>
      </c>
      <c r="BC203" s="72">
        <v>16</v>
      </c>
      <c r="BD203" s="72">
        <v>0</v>
      </c>
      <c r="BE203" s="72">
        <v>0</v>
      </c>
      <c r="BF203" s="72">
        <v>0</v>
      </c>
      <c r="BG203" s="72">
        <v>8</v>
      </c>
      <c r="BH203" s="72">
        <v>1</v>
      </c>
      <c r="BI203" s="72">
        <v>0</v>
      </c>
      <c r="BJ203" s="72">
        <v>0</v>
      </c>
      <c r="BK203" s="72">
        <v>22</v>
      </c>
      <c r="BL203" s="72">
        <v>250</v>
      </c>
      <c r="BM203" s="72">
        <v>250</v>
      </c>
      <c r="BN203" s="72">
        <v>0</v>
      </c>
      <c r="BO203" s="72">
        <v>0</v>
      </c>
      <c r="BP203" s="72">
        <v>0</v>
      </c>
      <c r="BQ203" s="72">
        <v>0</v>
      </c>
      <c r="BR203" s="72"/>
      <c r="BS203" s="72">
        <v>1</v>
      </c>
      <c r="BT203" s="72">
        <v>1</v>
      </c>
      <c r="BU203" s="72">
        <v>1</v>
      </c>
    </row>
    <row r="204" spans="1:73" s="25" customFormat="1" ht="12.75" customHeight="1" x14ac:dyDescent="0.2">
      <c r="A204" s="44" t="s">
        <v>670</v>
      </c>
      <c r="B204" s="45" t="s">
        <v>480</v>
      </c>
      <c r="C204" s="46"/>
      <c r="D204" s="73"/>
      <c r="E204" s="73"/>
      <c r="F204" s="73">
        <v>3</v>
      </c>
      <c r="G204" s="73">
        <v>0</v>
      </c>
      <c r="H204" s="73">
        <v>3</v>
      </c>
      <c r="I204" s="73">
        <v>0</v>
      </c>
      <c r="J204" s="74">
        <v>1.6</v>
      </c>
      <c r="K204" s="75">
        <v>0.6</v>
      </c>
      <c r="L204" s="75">
        <v>1</v>
      </c>
      <c r="M204" s="75">
        <v>0</v>
      </c>
      <c r="N204" s="76">
        <v>1</v>
      </c>
      <c r="O204" s="76">
        <v>392</v>
      </c>
      <c r="P204" s="76">
        <v>100</v>
      </c>
      <c r="Q204" s="76">
        <v>10</v>
      </c>
      <c r="R204" s="76">
        <v>1</v>
      </c>
      <c r="S204" s="76">
        <v>0</v>
      </c>
      <c r="T204" s="76">
        <v>300</v>
      </c>
      <c r="U204" s="75">
        <v>64</v>
      </c>
      <c r="V204" s="76"/>
      <c r="W204" s="76"/>
      <c r="X204" s="76"/>
      <c r="Y204" s="76"/>
      <c r="Z204" s="76">
        <v>0</v>
      </c>
      <c r="AA204" s="76">
        <v>0</v>
      </c>
      <c r="AB204" s="76">
        <v>0</v>
      </c>
      <c r="AC204" s="76"/>
      <c r="AD204" s="76" t="s">
        <v>608</v>
      </c>
      <c r="AE204" s="76" t="s">
        <v>608</v>
      </c>
      <c r="AF204" s="76">
        <v>0</v>
      </c>
      <c r="AG204" s="76">
        <v>0</v>
      </c>
      <c r="AH204" s="76" t="s">
        <v>608</v>
      </c>
      <c r="AI204" s="76" t="s">
        <v>608</v>
      </c>
      <c r="AJ204" s="76" t="s">
        <v>608</v>
      </c>
      <c r="AK204" s="76" t="s">
        <v>608</v>
      </c>
      <c r="AL204" s="76">
        <v>111008</v>
      </c>
      <c r="AM204" s="76">
        <v>111000</v>
      </c>
      <c r="AN204" s="76">
        <v>0</v>
      </c>
      <c r="AO204" s="76">
        <v>0</v>
      </c>
      <c r="AP204" s="76">
        <v>0</v>
      </c>
      <c r="AQ204" s="76">
        <v>0</v>
      </c>
      <c r="AR204" s="76">
        <v>8</v>
      </c>
      <c r="AS204" s="76">
        <v>0</v>
      </c>
      <c r="AT204" s="76">
        <v>0</v>
      </c>
      <c r="AU204" s="76">
        <v>0</v>
      </c>
      <c r="AV204" s="76">
        <v>4</v>
      </c>
      <c r="AW204" s="76">
        <v>780</v>
      </c>
      <c r="AX204" s="76">
        <v>772</v>
      </c>
      <c r="AY204" s="76">
        <v>0</v>
      </c>
      <c r="AZ204" s="76">
        <v>0</v>
      </c>
      <c r="BA204" s="76">
        <v>0</v>
      </c>
      <c r="BB204" s="76">
        <v>0</v>
      </c>
      <c r="BC204" s="76">
        <v>8</v>
      </c>
      <c r="BD204" s="76">
        <v>0</v>
      </c>
      <c r="BE204" s="76">
        <v>0</v>
      </c>
      <c r="BF204" s="76">
        <v>0</v>
      </c>
      <c r="BG204" s="76">
        <v>0</v>
      </c>
      <c r="BH204" s="76">
        <v>1300</v>
      </c>
      <c r="BI204" s="76">
        <v>21</v>
      </c>
      <c r="BJ204" s="76">
        <v>4</v>
      </c>
      <c r="BK204" s="76">
        <v>25</v>
      </c>
      <c r="BL204" s="76">
        <v>3110</v>
      </c>
      <c r="BM204" s="76">
        <v>400</v>
      </c>
      <c r="BN204" s="76">
        <v>0</v>
      </c>
      <c r="BO204" s="76">
        <v>0</v>
      </c>
      <c r="BP204" s="76">
        <v>2710</v>
      </c>
      <c r="BQ204" s="76">
        <v>0</v>
      </c>
      <c r="BR204" s="76"/>
      <c r="BS204" s="76">
        <v>0</v>
      </c>
      <c r="BT204" s="76">
        <v>0</v>
      </c>
      <c r="BU204" s="76">
        <v>0</v>
      </c>
    </row>
    <row r="205" spans="1:73" s="25" customFormat="1" ht="12.75" customHeight="1" x14ac:dyDescent="0.2">
      <c r="A205" s="44" t="s">
        <v>671</v>
      </c>
      <c r="B205" s="45" t="s">
        <v>481</v>
      </c>
      <c r="C205" s="46"/>
      <c r="D205" s="73"/>
      <c r="E205" s="73"/>
      <c r="F205" s="73">
        <v>1</v>
      </c>
      <c r="G205" s="73">
        <v>0</v>
      </c>
      <c r="H205" s="73">
        <v>0</v>
      </c>
      <c r="I205" s="73">
        <v>1</v>
      </c>
      <c r="J205" s="74">
        <v>0.3</v>
      </c>
      <c r="K205" s="75">
        <v>0.3</v>
      </c>
      <c r="L205" s="75">
        <v>0</v>
      </c>
      <c r="M205" s="75">
        <v>0</v>
      </c>
      <c r="N205" s="76">
        <v>1</v>
      </c>
      <c r="O205" s="76">
        <v>98</v>
      </c>
      <c r="P205" s="76">
        <v>98</v>
      </c>
      <c r="Q205" s="76">
        <v>8</v>
      </c>
      <c r="R205" s="76">
        <v>2</v>
      </c>
      <c r="S205" s="76">
        <v>1</v>
      </c>
      <c r="T205" s="76">
        <v>300</v>
      </c>
      <c r="U205" s="75">
        <v>64</v>
      </c>
      <c r="V205" s="76"/>
      <c r="W205" s="76"/>
      <c r="X205" s="76"/>
      <c r="Y205" s="76"/>
      <c r="Z205" s="76" t="s">
        <v>608</v>
      </c>
      <c r="AA205" s="76" t="s">
        <v>608</v>
      </c>
      <c r="AB205" s="76" t="s">
        <v>608</v>
      </c>
      <c r="AC205" s="76"/>
      <c r="AD205" s="76" t="s">
        <v>608</v>
      </c>
      <c r="AE205" s="76">
        <v>980</v>
      </c>
      <c r="AF205" s="76">
        <v>28116</v>
      </c>
      <c r="AG205" s="76">
        <v>641</v>
      </c>
      <c r="AH205" s="76">
        <v>21200</v>
      </c>
      <c r="AI205" s="76">
        <v>0</v>
      </c>
      <c r="AJ205" s="76">
        <v>0</v>
      </c>
      <c r="AK205" s="76">
        <v>0</v>
      </c>
      <c r="AL205" s="76">
        <v>9491</v>
      </c>
      <c r="AM205" s="76">
        <v>9410</v>
      </c>
      <c r="AN205" s="76">
        <v>0</v>
      </c>
      <c r="AO205" s="76">
        <v>0</v>
      </c>
      <c r="AP205" s="76">
        <v>0</v>
      </c>
      <c r="AQ205" s="76">
        <v>81</v>
      </c>
      <c r="AR205" s="76">
        <v>0</v>
      </c>
      <c r="AS205" s="76">
        <v>0</v>
      </c>
      <c r="AT205" s="76">
        <v>0</v>
      </c>
      <c r="AU205" s="76">
        <v>19</v>
      </c>
      <c r="AV205" s="76">
        <v>0</v>
      </c>
      <c r="AW205" s="76">
        <v>120</v>
      </c>
      <c r="AX205" s="76">
        <v>115</v>
      </c>
      <c r="AY205" s="76">
        <v>0</v>
      </c>
      <c r="AZ205" s="76">
        <v>0</v>
      </c>
      <c r="BA205" s="76">
        <v>0</v>
      </c>
      <c r="BB205" s="76">
        <v>0</v>
      </c>
      <c r="BC205" s="76">
        <v>0</v>
      </c>
      <c r="BD205" s="76">
        <v>5</v>
      </c>
      <c r="BE205" s="76">
        <v>0</v>
      </c>
      <c r="BF205" s="76">
        <v>0</v>
      </c>
      <c r="BG205" s="76">
        <v>2</v>
      </c>
      <c r="BH205" s="76">
        <v>0</v>
      </c>
      <c r="BI205" s="76">
        <v>0</v>
      </c>
      <c r="BJ205" s="76">
        <v>0</v>
      </c>
      <c r="BK205" s="76">
        <v>0</v>
      </c>
      <c r="BL205" s="76">
        <v>0</v>
      </c>
      <c r="BM205" s="76">
        <v>0</v>
      </c>
      <c r="BN205" s="76">
        <v>0</v>
      </c>
      <c r="BO205" s="76">
        <v>0</v>
      </c>
      <c r="BP205" s="76">
        <v>0</v>
      </c>
      <c r="BQ205" s="76">
        <v>0</v>
      </c>
      <c r="BR205" s="76"/>
      <c r="BS205" s="76">
        <v>0</v>
      </c>
      <c r="BT205" s="76">
        <v>0</v>
      </c>
      <c r="BU205" s="76">
        <v>0</v>
      </c>
    </row>
    <row r="206" spans="1:73" s="25" customFormat="1" ht="12.75" customHeight="1" x14ac:dyDescent="0.2">
      <c r="A206" s="44" t="s">
        <v>812</v>
      </c>
      <c r="B206" s="45" t="s">
        <v>482</v>
      </c>
      <c r="C206" s="46"/>
      <c r="D206" s="69"/>
      <c r="E206" s="69"/>
      <c r="F206" s="69">
        <v>1</v>
      </c>
      <c r="G206" s="69">
        <v>0</v>
      </c>
      <c r="H206" s="69">
        <v>1</v>
      </c>
      <c r="I206" s="69">
        <v>0</v>
      </c>
      <c r="J206" s="70">
        <v>0.6</v>
      </c>
      <c r="K206" s="71">
        <v>0</v>
      </c>
      <c r="L206" s="71">
        <v>0.6</v>
      </c>
      <c r="M206" s="71">
        <v>0</v>
      </c>
      <c r="N206" s="72">
        <v>1</v>
      </c>
      <c r="O206" s="72">
        <v>80</v>
      </c>
      <c r="P206" s="72">
        <v>60</v>
      </c>
      <c r="Q206" s="72">
        <v>2</v>
      </c>
      <c r="R206" s="72">
        <v>2</v>
      </c>
      <c r="S206" s="72">
        <v>0</v>
      </c>
      <c r="T206" s="72">
        <v>300</v>
      </c>
      <c r="U206" s="71">
        <v>64</v>
      </c>
      <c r="V206" s="72"/>
      <c r="W206" s="72"/>
      <c r="X206" s="72"/>
      <c r="Y206" s="72"/>
      <c r="Z206" s="72">
        <v>51000</v>
      </c>
      <c r="AA206" s="72">
        <v>45000</v>
      </c>
      <c r="AB206" s="72">
        <v>6000</v>
      </c>
      <c r="AC206" s="72"/>
      <c r="AD206" s="72">
        <v>0</v>
      </c>
      <c r="AE206" s="72">
        <v>0</v>
      </c>
      <c r="AF206" s="72">
        <v>6000</v>
      </c>
      <c r="AG206" s="72">
        <v>0</v>
      </c>
      <c r="AH206" s="72">
        <v>0</v>
      </c>
      <c r="AI206" s="72">
        <v>0</v>
      </c>
      <c r="AJ206" s="72">
        <v>0</v>
      </c>
      <c r="AK206" s="72">
        <v>0</v>
      </c>
      <c r="AL206" s="72">
        <v>19500</v>
      </c>
      <c r="AM206" s="72">
        <v>8000</v>
      </c>
      <c r="AN206" s="72">
        <v>0</v>
      </c>
      <c r="AO206" s="72">
        <v>0</v>
      </c>
      <c r="AP206" s="72">
        <v>0</v>
      </c>
      <c r="AQ206" s="72">
        <v>0</v>
      </c>
      <c r="AR206" s="72">
        <v>11500</v>
      </c>
      <c r="AS206" s="72">
        <v>0</v>
      </c>
      <c r="AT206" s="72">
        <v>0</v>
      </c>
      <c r="AU206" s="72">
        <v>0</v>
      </c>
      <c r="AV206" s="72">
        <v>0</v>
      </c>
      <c r="AW206" s="72">
        <v>200</v>
      </c>
      <c r="AX206" s="72">
        <v>100</v>
      </c>
      <c r="AY206" s="72">
        <v>0</v>
      </c>
      <c r="AZ206" s="72">
        <v>0</v>
      </c>
      <c r="BA206" s="72">
        <v>0</v>
      </c>
      <c r="BB206" s="72">
        <v>0</v>
      </c>
      <c r="BC206" s="72">
        <v>100</v>
      </c>
      <c r="BD206" s="72">
        <v>0</v>
      </c>
      <c r="BE206" s="72">
        <v>0</v>
      </c>
      <c r="BF206" s="72">
        <v>2</v>
      </c>
      <c r="BG206" s="72">
        <v>3</v>
      </c>
      <c r="BH206" s="72">
        <v>100</v>
      </c>
      <c r="BI206" s="72">
        <v>10</v>
      </c>
      <c r="BJ206" s="72">
        <v>10</v>
      </c>
      <c r="BK206" s="72">
        <v>20</v>
      </c>
      <c r="BL206" s="72">
        <v>0</v>
      </c>
      <c r="BM206" s="72">
        <v>0</v>
      </c>
      <c r="BN206" s="72">
        <v>0</v>
      </c>
      <c r="BO206" s="72">
        <v>0</v>
      </c>
      <c r="BP206" s="72">
        <v>0</v>
      </c>
      <c r="BQ206" s="72">
        <v>0</v>
      </c>
      <c r="BR206" s="72"/>
      <c r="BS206" s="72">
        <v>0</v>
      </c>
      <c r="BT206" s="72">
        <v>0</v>
      </c>
      <c r="BU206" s="72">
        <v>0</v>
      </c>
    </row>
    <row r="207" spans="1:73" s="25" customFormat="1" ht="12.75" customHeight="1" x14ac:dyDescent="0.2">
      <c r="A207" s="44" t="s">
        <v>672</v>
      </c>
      <c r="B207" s="45" t="s">
        <v>483</v>
      </c>
      <c r="C207" s="46"/>
      <c r="D207" s="69"/>
      <c r="E207" s="69"/>
      <c r="F207" s="69">
        <v>4</v>
      </c>
      <c r="G207" s="69">
        <v>0</v>
      </c>
      <c r="H207" s="69">
        <v>1</v>
      </c>
      <c r="I207" s="69">
        <v>3</v>
      </c>
      <c r="J207" s="70">
        <v>1.5</v>
      </c>
      <c r="K207" s="71">
        <v>0.75</v>
      </c>
      <c r="L207" s="71">
        <v>0.75</v>
      </c>
      <c r="M207" s="71">
        <v>0</v>
      </c>
      <c r="N207" s="72">
        <v>1</v>
      </c>
      <c r="O207" s="72">
        <v>376</v>
      </c>
      <c r="P207" s="72">
        <v>296</v>
      </c>
      <c r="Q207" s="72">
        <v>30</v>
      </c>
      <c r="R207" s="72">
        <v>5</v>
      </c>
      <c r="S207" s="72">
        <v>1</v>
      </c>
      <c r="T207" s="72">
        <v>300</v>
      </c>
      <c r="U207" s="71">
        <v>64</v>
      </c>
      <c r="V207" s="72"/>
      <c r="W207" s="72"/>
      <c r="X207" s="72"/>
      <c r="Y207" s="72"/>
      <c r="Z207" s="72" t="s">
        <v>608</v>
      </c>
      <c r="AA207" s="72" t="s">
        <v>608</v>
      </c>
      <c r="AB207" s="72" t="s">
        <v>608</v>
      </c>
      <c r="AC207" s="72"/>
      <c r="AD207" s="72" t="s">
        <v>608</v>
      </c>
      <c r="AE207" s="72" t="s">
        <v>608</v>
      </c>
      <c r="AF207" s="72">
        <v>60000</v>
      </c>
      <c r="AG207" s="72">
        <v>0</v>
      </c>
      <c r="AH207" s="72" t="s">
        <v>608</v>
      </c>
      <c r="AI207" s="72" t="s">
        <v>608</v>
      </c>
      <c r="AJ207" s="72" t="s">
        <v>608</v>
      </c>
      <c r="AK207" s="72" t="s">
        <v>608</v>
      </c>
      <c r="AL207" s="72">
        <v>34200</v>
      </c>
      <c r="AM207" s="72">
        <v>30000</v>
      </c>
      <c r="AN207" s="72">
        <v>100</v>
      </c>
      <c r="AO207" s="72">
        <v>0</v>
      </c>
      <c r="AP207" s="72">
        <v>0</v>
      </c>
      <c r="AQ207" s="72">
        <v>100</v>
      </c>
      <c r="AR207" s="72">
        <v>4000</v>
      </c>
      <c r="AS207" s="72">
        <v>0</v>
      </c>
      <c r="AT207" s="72">
        <v>2</v>
      </c>
      <c r="AU207" s="72">
        <v>1</v>
      </c>
      <c r="AV207" s="72">
        <v>5</v>
      </c>
      <c r="AW207" s="72">
        <v>400</v>
      </c>
      <c r="AX207" s="72">
        <v>300</v>
      </c>
      <c r="AY207" s="72">
        <v>0</v>
      </c>
      <c r="AZ207" s="72">
        <v>0</v>
      </c>
      <c r="BA207" s="72">
        <v>0</v>
      </c>
      <c r="BB207" s="72">
        <v>10</v>
      </c>
      <c r="BC207" s="72">
        <v>90</v>
      </c>
      <c r="BD207" s="72">
        <v>0</v>
      </c>
      <c r="BE207" s="72">
        <v>20</v>
      </c>
      <c r="BF207" s="72">
        <v>0</v>
      </c>
      <c r="BG207" s="72">
        <v>2</v>
      </c>
      <c r="BH207" s="72">
        <v>67</v>
      </c>
      <c r="BI207" s="72">
        <v>2</v>
      </c>
      <c r="BJ207" s="72">
        <v>16</v>
      </c>
      <c r="BK207" s="72">
        <v>7</v>
      </c>
      <c r="BL207" s="72">
        <v>34</v>
      </c>
      <c r="BM207" s="72">
        <v>34</v>
      </c>
      <c r="BN207" s="72">
        <v>0</v>
      </c>
      <c r="BO207" s="72">
        <v>0</v>
      </c>
      <c r="BP207" s="72">
        <v>0</v>
      </c>
      <c r="BQ207" s="72">
        <v>0</v>
      </c>
      <c r="BR207" s="72"/>
      <c r="BS207" s="72">
        <v>1</v>
      </c>
      <c r="BT207" s="72">
        <v>1</v>
      </c>
      <c r="BU207" s="72">
        <v>1</v>
      </c>
    </row>
    <row r="208" spans="1:73" s="25" customFormat="1" ht="12.75" customHeight="1" x14ac:dyDescent="0.2">
      <c r="A208" s="44" t="s">
        <v>673</v>
      </c>
      <c r="B208" s="45" t="s">
        <v>484</v>
      </c>
      <c r="C208" s="46"/>
      <c r="D208" s="69"/>
      <c r="E208" s="69"/>
      <c r="F208" s="69">
        <v>1</v>
      </c>
      <c r="G208" s="69">
        <v>0</v>
      </c>
      <c r="H208" s="69">
        <v>1</v>
      </c>
      <c r="I208" s="69">
        <v>0</v>
      </c>
      <c r="J208" s="70">
        <v>0.8</v>
      </c>
      <c r="K208" s="71">
        <v>0.5</v>
      </c>
      <c r="L208" s="71">
        <v>0.3</v>
      </c>
      <c r="M208" s="71">
        <v>0</v>
      </c>
      <c r="N208" s="72">
        <v>1</v>
      </c>
      <c r="O208" s="72">
        <v>420</v>
      </c>
      <c r="P208" s="72">
        <v>220</v>
      </c>
      <c r="Q208" s="72">
        <v>42</v>
      </c>
      <c r="R208" s="72">
        <v>1</v>
      </c>
      <c r="S208" s="72">
        <v>1</v>
      </c>
      <c r="T208" s="72">
        <v>300</v>
      </c>
      <c r="U208" s="71">
        <v>64</v>
      </c>
      <c r="V208" s="72"/>
      <c r="W208" s="72"/>
      <c r="X208" s="72"/>
      <c r="Y208" s="72"/>
      <c r="Z208" s="72">
        <v>0</v>
      </c>
      <c r="AA208" s="72">
        <v>0</v>
      </c>
      <c r="AB208" s="72">
        <v>0</v>
      </c>
      <c r="AC208" s="72"/>
      <c r="AD208" s="72" t="s">
        <v>608</v>
      </c>
      <c r="AE208" s="72" t="s">
        <v>608</v>
      </c>
      <c r="AF208" s="72">
        <v>0</v>
      </c>
      <c r="AG208" s="72">
        <v>0</v>
      </c>
      <c r="AH208" s="72" t="s">
        <v>608</v>
      </c>
      <c r="AI208" s="72" t="s">
        <v>608</v>
      </c>
      <c r="AJ208" s="72" t="s">
        <v>608</v>
      </c>
      <c r="AK208" s="72" t="s">
        <v>608</v>
      </c>
      <c r="AL208" s="72">
        <v>29651</v>
      </c>
      <c r="AM208" s="72">
        <v>29500</v>
      </c>
      <c r="AN208" s="72">
        <v>52</v>
      </c>
      <c r="AO208" s="72">
        <v>62</v>
      </c>
      <c r="AP208" s="72">
        <v>0</v>
      </c>
      <c r="AQ208" s="72">
        <v>0</v>
      </c>
      <c r="AR208" s="72">
        <v>37</v>
      </c>
      <c r="AS208" s="72">
        <v>0</v>
      </c>
      <c r="AT208" s="72">
        <v>0</v>
      </c>
      <c r="AU208" s="72">
        <v>0</v>
      </c>
      <c r="AV208" s="72">
        <v>0</v>
      </c>
      <c r="AW208" s="72">
        <v>553</v>
      </c>
      <c r="AX208" s="72">
        <v>553</v>
      </c>
      <c r="AY208" s="72">
        <v>0</v>
      </c>
      <c r="AZ208" s="72">
        <v>0</v>
      </c>
      <c r="BA208" s="72">
        <v>0</v>
      </c>
      <c r="BB208" s="72">
        <v>0</v>
      </c>
      <c r="BC208" s="72">
        <v>0</v>
      </c>
      <c r="BD208" s="72">
        <v>0</v>
      </c>
      <c r="BE208" s="72">
        <v>0</v>
      </c>
      <c r="BF208" s="72">
        <v>0</v>
      </c>
      <c r="BG208" s="72">
        <v>0</v>
      </c>
      <c r="BH208" s="72">
        <v>25</v>
      </c>
      <c r="BI208" s="72">
        <v>0</v>
      </c>
      <c r="BJ208" s="72">
        <v>0</v>
      </c>
      <c r="BK208" s="72">
        <v>5</v>
      </c>
      <c r="BL208" s="72">
        <v>0</v>
      </c>
      <c r="BM208" s="72">
        <v>0</v>
      </c>
      <c r="BN208" s="72">
        <v>0</v>
      </c>
      <c r="BO208" s="72">
        <v>0</v>
      </c>
      <c r="BP208" s="72">
        <v>0</v>
      </c>
      <c r="BQ208" s="72">
        <v>0</v>
      </c>
      <c r="BR208" s="72"/>
      <c r="BS208" s="72" t="s">
        <v>608</v>
      </c>
      <c r="BT208" s="72" t="s">
        <v>608</v>
      </c>
      <c r="BU208" s="72" t="s">
        <v>608</v>
      </c>
    </row>
    <row r="209" spans="1:73" s="25" customFormat="1" ht="12.75" customHeight="1" x14ac:dyDescent="0.2">
      <c r="A209" s="44" t="s">
        <v>724</v>
      </c>
      <c r="B209" s="351" t="s">
        <v>247</v>
      </c>
      <c r="C209" s="352"/>
      <c r="D209" s="69"/>
      <c r="E209" s="69"/>
      <c r="F209" s="69">
        <v>1</v>
      </c>
      <c r="G209" s="69">
        <v>0</v>
      </c>
      <c r="H209" s="69">
        <v>1</v>
      </c>
      <c r="I209" s="69">
        <v>0</v>
      </c>
      <c r="J209" s="70">
        <v>0.65</v>
      </c>
      <c r="K209" s="71">
        <v>0.65</v>
      </c>
      <c r="L209" s="71">
        <v>0</v>
      </c>
      <c r="M209" s="71">
        <v>0</v>
      </c>
      <c r="N209" s="72">
        <v>1</v>
      </c>
      <c r="O209" s="72">
        <v>174</v>
      </c>
      <c r="P209" s="72">
        <v>144</v>
      </c>
      <c r="Q209" s="72">
        <v>15</v>
      </c>
      <c r="R209" s="72">
        <v>2</v>
      </c>
      <c r="S209" s="72">
        <v>0</v>
      </c>
      <c r="T209" s="72">
        <v>222</v>
      </c>
      <c r="U209" s="71">
        <v>28</v>
      </c>
      <c r="V209" s="72"/>
      <c r="W209" s="72"/>
      <c r="X209" s="72"/>
      <c r="Y209" s="72"/>
      <c r="Z209" s="72" t="s">
        <v>608</v>
      </c>
      <c r="AA209" s="72" t="s">
        <v>608</v>
      </c>
      <c r="AB209" s="72" t="s">
        <v>608</v>
      </c>
      <c r="AC209" s="72"/>
      <c r="AD209" s="72" t="s">
        <v>608</v>
      </c>
      <c r="AE209" s="72" t="s">
        <v>608</v>
      </c>
      <c r="AF209" s="72" t="s">
        <v>608</v>
      </c>
      <c r="AG209" s="72" t="s">
        <v>608</v>
      </c>
      <c r="AH209" s="72" t="s">
        <v>608</v>
      </c>
      <c r="AI209" s="72" t="s">
        <v>608</v>
      </c>
      <c r="AJ209" s="72" t="s">
        <v>608</v>
      </c>
      <c r="AK209" s="72" t="s">
        <v>608</v>
      </c>
      <c r="AL209" s="72">
        <v>3686</v>
      </c>
      <c r="AM209" s="72">
        <v>3686</v>
      </c>
      <c r="AN209" s="72">
        <v>0</v>
      </c>
      <c r="AO209" s="72">
        <v>0</v>
      </c>
      <c r="AP209" s="72">
        <v>0</v>
      </c>
      <c r="AQ209" s="72">
        <v>0</v>
      </c>
      <c r="AR209" s="72">
        <v>0</v>
      </c>
      <c r="AS209" s="72">
        <v>0</v>
      </c>
      <c r="AT209" s="72" t="s">
        <v>608</v>
      </c>
      <c r="AU209" s="72" t="s">
        <v>608</v>
      </c>
      <c r="AV209" s="72" t="s">
        <v>608</v>
      </c>
      <c r="AW209" s="72">
        <v>65</v>
      </c>
      <c r="AX209" s="72">
        <v>58</v>
      </c>
      <c r="AY209" s="72" t="s">
        <v>608</v>
      </c>
      <c r="AZ209" s="72" t="s">
        <v>608</v>
      </c>
      <c r="BA209" s="72" t="s">
        <v>608</v>
      </c>
      <c r="BB209" s="72" t="s">
        <v>608</v>
      </c>
      <c r="BC209" s="72">
        <v>7</v>
      </c>
      <c r="BD209" s="72" t="s">
        <v>608</v>
      </c>
      <c r="BE209" s="72">
        <v>0</v>
      </c>
      <c r="BF209" s="72">
        <v>0</v>
      </c>
      <c r="BG209" s="72">
        <v>10</v>
      </c>
      <c r="BH209" s="72">
        <v>1089</v>
      </c>
      <c r="BI209" s="72">
        <v>25</v>
      </c>
      <c r="BJ209" s="72">
        <v>31</v>
      </c>
      <c r="BK209" s="72">
        <v>885</v>
      </c>
      <c r="BL209" s="72">
        <v>0</v>
      </c>
      <c r="BM209" s="72">
        <v>0</v>
      </c>
      <c r="BN209" s="72">
        <v>0</v>
      </c>
      <c r="BO209" s="72">
        <v>0</v>
      </c>
      <c r="BP209" s="72">
        <v>0</v>
      </c>
      <c r="BQ209" s="72">
        <v>0</v>
      </c>
      <c r="BR209" s="72"/>
      <c r="BS209" s="72" t="s">
        <v>608</v>
      </c>
      <c r="BT209" s="72" t="s">
        <v>608</v>
      </c>
      <c r="BU209" s="72" t="s">
        <v>608</v>
      </c>
    </row>
    <row r="210" spans="1:73" s="25" customFormat="1" ht="12.75" customHeight="1" x14ac:dyDescent="0.2">
      <c r="A210" s="44" t="s">
        <v>674</v>
      </c>
      <c r="B210" s="45" t="s">
        <v>208</v>
      </c>
      <c r="C210" s="46"/>
      <c r="D210" s="69"/>
      <c r="E210" s="69"/>
      <c r="F210" s="69">
        <v>2</v>
      </c>
      <c r="G210" s="69">
        <v>1</v>
      </c>
      <c r="H210" s="69">
        <v>1</v>
      </c>
      <c r="I210" s="69">
        <v>0</v>
      </c>
      <c r="J210" s="70">
        <v>1.4</v>
      </c>
      <c r="K210" s="71">
        <v>1</v>
      </c>
      <c r="L210" s="71">
        <v>0.4</v>
      </c>
      <c r="M210" s="71">
        <v>0</v>
      </c>
      <c r="N210" s="72">
        <v>1</v>
      </c>
      <c r="O210" s="72">
        <v>350.46</v>
      </c>
      <c r="P210" s="72">
        <v>303</v>
      </c>
      <c r="Q210" s="72">
        <v>9</v>
      </c>
      <c r="R210" s="72">
        <v>1</v>
      </c>
      <c r="S210" s="72">
        <v>3</v>
      </c>
      <c r="T210" s="72">
        <v>249</v>
      </c>
      <c r="U210" s="71">
        <v>40</v>
      </c>
      <c r="V210" s="72"/>
      <c r="W210" s="72"/>
      <c r="X210" s="72"/>
      <c r="Y210" s="72"/>
      <c r="Z210" s="72" t="s">
        <v>608</v>
      </c>
      <c r="AA210" s="72" t="s">
        <v>608</v>
      </c>
      <c r="AB210" s="72" t="s">
        <v>608</v>
      </c>
      <c r="AC210" s="72"/>
      <c r="AD210" s="72" t="s">
        <v>608</v>
      </c>
      <c r="AE210" s="72" t="s">
        <v>608</v>
      </c>
      <c r="AF210" s="72" t="s">
        <v>608</v>
      </c>
      <c r="AG210" s="72" t="s">
        <v>608</v>
      </c>
      <c r="AH210" s="72" t="s">
        <v>608</v>
      </c>
      <c r="AI210" s="72" t="s">
        <v>608</v>
      </c>
      <c r="AJ210" s="72" t="s">
        <v>608</v>
      </c>
      <c r="AK210" s="72" t="s">
        <v>608</v>
      </c>
      <c r="AL210" s="72">
        <v>31349</v>
      </c>
      <c r="AM210" s="72">
        <v>31000</v>
      </c>
      <c r="AN210" s="72">
        <v>20</v>
      </c>
      <c r="AO210" s="72">
        <v>69</v>
      </c>
      <c r="AP210" s="72" t="s">
        <v>608</v>
      </c>
      <c r="AQ210" s="72">
        <v>0</v>
      </c>
      <c r="AR210" s="72">
        <v>260</v>
      </c>
      <c r="AS210" s="72" t="s">
        <v>608</v>
      </c>
      <c r="AT210" s="72">
        <v>0</v>
      </c>
      <c r="AU210" s="72" t="s">
        <v>608</v>
      </c>
      <c r="AV210" s="72">
        <v>0</v>
      </c>
      <c r="AW210" s="72">
        <v>1158</v>
      </c>
      <c r="AX210" s="72">
        <v>1100</v>
      </c>
      <c r="AY210" s="72">
        <v>10</v>
      </c>
      <c r="AZ210" s="72">
        <v>0</v>
      </c>
      <c r="BA210" s="72" t="s">
        <v>608</v>
      </c>
      <c r="BB210" s="72">
        <v>0</v>
      </c>
      <c r="BC210" s="72">
        <v>48</v>
      </c>
      <c r="BD210" s="72" t="s">
        <v>608</v>
      </c>
      <c r="BE210" s="72">
        <v>12</v>
      </c>
      <c r="BF210" s="72">
        <v>0</v>
      </c>
      <c r="BG210" s="72" t="s">
        <v>608</v>
      </c>
      <c r="BH210" s="72" t="s">
        <v>608</v>
      </c>
      <c r="BI210" s="72" t="s">
        <v>608</v>
      </c>
      <c r="BJ210" s="72" t="s">
        <v>608</v>
      </c>
      <c r="BK210" s="72" t="s">
        <v>608</v>
      </c>
      <c r="BL210" s="72" t="s">
        <v>608</v>
      </c>
      <c r="BM210" s="72" t="s">
        <v>608</v>
      </c>
      <c r="BN210" s="72" t="s">
        <v>608</v>
      </c>
      <c r="BO210" s="72" t="s">
        <v>608</v>
      </c>
      <c r="BP210" s="72" t="s">
        <v>608</v>
      </c>
      <c r="BQ210" s="72" t="s">
        <v>608</v>
      </c>
      <c r="BR210" s="72"/>
      <c r="BS210" s="72" t="s">
        <v>608</v>
      </c>
      <c r="BT210" s="72" t="s">
        <v>608</v>
      </c>
      <c r="BU210" s="72" t="s">
        <v>608</v>
      </c>
    </row>
    <row r="211" spans="1:73" s="25" customFormat="1" ht="12.75" customHeight="1" x14ac:dyDescent="0.2">
      <c r="A211" s="44" t="s">
        <v>675</v>
      </c>
      <c r="B211" s="45" t="s">
        <v>485</v>
      </c>
      <c r="C211" s="46"/>
      <c r="D211" s="69"/>
      <c r="E211" s="69"/>
      <c r="F211" s="69">
        <v>3</v>
      </c>
      <c r="G211" s="69">
        <v>0</v>
      </c>
      <c r="H211" s="69">
        <v>2</v>
      </c>
      <c r="I211" s="69">
        <v>1</v>
      </c>
      <c r="J211" s="70">
        <v>1.5</v>
      </c>
      <c r="K211" s="71">
        <v>1</v>
      </c>
      <c r="L211" s="71">
        <v>0.5</v>
      </c>
      <c r="M211" s="71">
        <v>0</v>
      </c>
      <c r="N211" s="72">
        <v>1</v>
      </c>
      <c r="O211" s="72">
        <v>554.64</v>
      </c>
      <c r="P211" s="72">
        <v>0</v>
      </c>
      <c r="Q211" s="72">
        <v>8</v>
      </c>
      <c r="R211" s="72">
        <v>1</v>
      </c>
      <c r="S211" s="72">
        <v>2</v>
      </c>
      <c r="T211" s="72">
        <v>300</v>
      </c>
      <c r="U211" s="71">
        <v>40</v>
      </c>
      <c r="V211" s="72"/>
      <c r="W211" s="72"/>
      <c r="X211" s="72"/>
      <c r="Y211" s="72"/>
      <c r="Z211" s="72">
        <v>0</v>
      </c>
      <c r="AA211" s="72">
        <v>0</v>
      </c>
      <c r="AB211" s="72">
        <v>0</v>
      </c>
      <c r="AC211" s="72"/>
      <c r="AD211" s="72" t="s">
        <v>608</v>
      </c>
      <c r="AE211" s="72" t="s">
        <v>608</v>
      </c>
      <c r="AF211" s="72">
        <v>0</v>
      </c>
      <c r="AG211" s="72">
        <v>0</v>
      </c>
      <c r="AH211" s="72" t="s">
        <v>608</v>
      </c>
      <c r="AI211" s="72" t="s">
        <v>608</v>
      </c>
      <c r="AJ211" s="72" t="s">
        <v>608</v>
      </c>
      <c r="AK211" s="72" t="s">
        <v>608</v>
      </c>
      <c r="AL211" s="72">
        <v>77659</v>
      </c>
      <c r="AM211" s="72">
        <v>76843</v>
      </c>
      <c r="AN211" s="72">
        <v>0</v>
      </c>
      <c r="AO211" s="72">
        <v>96</v>
      </c>
      <c r="AP211" s="72">
        <v>0</v>
      </c>
      <c r="AQ211" s="72" t="s">
        <v>608</v>
      </c>
      <c r="AR211" s="72">
        <v>720</v>
      </c>
      <c r="AS211" s="72" t="s">
        <v>608</v>
      </c>
      <c r="AT211" s="72" t="s">
        <v>608</v>
      </c>
      <c r="AU211" s="72" t="s">
        <v>608</v>
      </c>
      <c r="AV211" s="72" t="s">
        <v>608</v>
      </c>
      <c r="AW211" s="72">
        <v>1836</v>
      </c>
      <c r="AX211" s="72">
        <v>1634</v>
      </c>
      <c r="AY211" s="72">
        <v>0</v>
      </c>
      <c r="AZ211" s="72" t="s">
        <v>608</v>
      </c>
      <c r="BA211" s="72">
        <v>0</v>
      </c>
      <c r="BB211" s="72" t="s">
        <v>608</v>
      </c>
      <c r="BC211" s="72">
        <v>202</v>
      </c>
      <c r="BD211" s="72">
        <v>0</v>
      </c>
      <c r="BE211" s="72">
        <v>0</v>
      </c>
      <c r="BF211" s="72">
        <v>0</v>
      </c>
      <c r="BG211" s="72">
        <v>0</v>
      </c>
      <c r="BH211" s="72" t="s">
        <v>608</v>
      </c>
      <c r="BI211" s="72" t="s">
        <v>608</v>
      </c>
      <c r="BJ211" s="72" t="s">
        <v>608</v>
      </c>
      <c r="BK211" s="72" t="s">
        <v>608</v>
      </c>
      <c r="BL211" s="72">
        <v>0</v>
      </c>
      <c r="BM211" s="72">
        <v>0</v>
      </c>
      <c r="BN211" s="72">
        <v>0</v>
      </c>
      <c r="BO211" s="72">
        <v>0</v>
      </c>
      <c r="BP211" s="72">
        <v>0</v>
      </c>
      <c r="BQ211" s="72">
        <v>0</v>
      </c>
      <c r="BR211" s="72"/>
      <c r="BS211" s="72">
        <v>0</v>
      </c>
      <c r="BT211" s="72">
        <v>0</v>
      </c>
      <c r="BU211" s="72">
        <v>0</v>
      </c>
    </row>
    <row r="212" spans="1:73" s="25" customFormat="1" ht="12.75" customHeight="1" x14ac:dyDescent="0.2">
      <c r="A212" s="44" t="s">
        <v>676</v>
      </c>
      <c r="B212" s="45" t="s">
        <v>486</v>
      </c>
      <c r="C212" s="46"/>
      <c r="D212" s="69"/>
      <c r="E212" s="69"/>
      <c r="F212" s="69">
        <v>3</v>
      </c>
      <c r="G212" s="69">
        <v>0</v>
      </c>
      <c r="H212" s="69">
        <v>1</v>
      </c>
      <c r="I212" s="69">
        <v>2</v>
      </c>
      <c r="J212" s="70">
        <v>1.1599999999999999</v>
      </c>
      <c r="K212" s="71">
        <v>1.1599999999999999</v>
      </c>
      <c r="L212" s="71">
        <v>0</v>
      </c>
      <c r="M212" s="71">
        <v>0</v>
      </c>
      <c r="N212" s="72">
        <v>1</v>
      </c>
      <c r="O212" s="72">
        <v>297</v>
      </c>
      <c r="P212" s="72">
        <v>180</v>
      </c>
      <c r="Q212" s="72">
        <v>12</v>
      </c>
      <c r="R212" s="72">
        <v>3</v>
      </c>
      <c r="S212" s="72">
        <v>2</v>
      </c>
      <c r="T212" s="72">
        <v>0</v>
      </c>
      <c r="U212" s="71">
        <v>40</v>
      </c>
      <c r="V212" s="72"/>
      <c r="W212" s="72"/>
      <c r="X212" s="72"/>
      <c r="Y212" s="72"/>
      <c r="Z212" s="72">
        <v>0</v>
      </c>
      <c r="AA212" s="72">
        <v>0</v>
      </c>
      <c r="AB212" s="72">
        <v>0</v>
      </c>
      <c r="AC212" s="72"/>
      <c r="AD212" s="72" t="s">
        <v>608</v>
      </c>
      <c r="AE212" s="72" t="s">
        <v>608</v>
      </c>
      <c r="AF212" s="72">
        <v>0</v>
      </c>
      <c r="AG212" s="72">
        <v>0</v>
      </c>
      <c r="AH212" s="72" t="s">
        <v>608</v>
      </c>
      <c r="AI212" s="72" t="s">
        <v>608</v>
      </c>
      <c r="AJ212" s="72" t="s">
        <v>608</v>
      </c>
      <c r="AK212" s="72" t="s">
        <v>608</v>
      </c>
      <c r="AL212" s="72">
        <v>32820</v>
      </c>
      <c r="AM212" s="72">
        <v>32820</v>
      </c>
      <c r="AN212" s="72">
        <v>0</v>
      </c>
      <c r="AO212" s="72">
        <v>0</v>
      </c>
      <c r="AP212" s="72">
        <v>0</v>
      </c>
      <c r="AQ212" s="72">
        <v>0</v>
      </c>
      <c r="AR212" s="72">
        <v>0</v>
      </c>
      <c r="AS212" s="72">
        <v>0</v>
      </c>
      <c r="AT212" s="72">
        <v>0</v>
      </c>
      <c r="AU212" s="72">
        <v>0</v>
      </c>
      <c r="AV212" s="72">
        <v>0</v>
      </c>
      <c r="AW212" s="72">
        <v>1050</v>
      </c>
      <c r="AX212" s="72">
        <v>1050</v>
      </c>
      <c r="AY212" s="72">
        <v>0</v>
      </c>
      <c r="AZ212" s="72">
        <v>0</v>
      </c>
      <c r="BA212" s="72">
        <v>0</v>
      </c>
      <c r="BB212" s="72">
        <v>0</v>
      </c>
      <c r="BC212" s="72">
        <v>0</v>
      </c>
      <c r="BD212" s="72">
        <v>0</v>
      </c>
      <c r="BE212" s="72">
        <v>5</v>
      </c>
      <c r="BF212" s="72">
        <v>0</v>
      </c>
      <c r="BG212" s="72">
        <v>0</v>
      </c>
      <c r="BH212" s="72">
        <v>2803</v>
      </c>
      <c r="BI212" s="72">
        <v>0</v>
      </c>
      <c r="BJ212" s="72">
        <v>0</v>
      </c>
      <c r="BK212" s="72">
        <v>0</v>
      </c>
      <c r="BL212" s="72">
        <v>0</v>
      </c>
      <c r="BM212" s="72">
        <v>0</v>
      </c>
      <c r="BN212" s="72">
        <v>0</v>
      </c>
      <c r="BO212" s="72">
        <v>0</v>
      </c>
      <c r="BP212" s="72">
        <v>0</v>
      </c>
      <c r="BQ212" s="72">
        <v>0</v>
      </c>
      <c r="BR212" s="72"/>
      <c r="BS212" s="72">
        <v>0</v>
      </c>
      <c r="BT212" s="72">
        <v>0</v>
      </c>
      <c r="BU212" s="72">
        <v>0</v>
      </c>
    </row>
    <row r="213" spans="1:73" s="25" customFormat="1" ht="12.75" customHeight="1" x14ac:dyDescent="0.2">
      <c r="A213" s="44" t="s">
        <v>677</v>
      </c>
      <c r="B213" s="45" t="s">
        <v>487</v>
      </c>
      <c r="C213" s="46"/>
      <c r="D213" s="69"/>
      <c r="E213" s="69"/>
      <c r="F213" s="69">
        <v>5</v>
      </c>
      <c r="G213" s="69">
        <v>0</v>
      </c>
      <c r="H213" s="69">
        <v>3</v>
      </c>
      <c r="I213" s="69">
        <v>2</v>
      </c>
      <c r="J213" s="70">
        <v>2.2999999999999998</v>
      </c>
      <c r="K213" s="71">
        <v>2.2000000000000002</v>
      </c>
      <c r="L213" s="71">
        <v>0.1</v>
      </c>
      <c r="M213" s="71">
        <v>0</v>
      </c>
      <c r="N213" s="72">
        <v>1</v>
      </c>
      <c r="O213" s="72">
        <v>424.7</v>
      </c>
      <c r="P213" s="72">
        <v>391.1</v>
      </c>
      <c r="Q213" s="72">
        <v>47</v>
      </c>
      <c r="R213" s="72">
        <v>6</v>
      </c>
      <c r="S213" s="72">
        <v>2</v>
      </c>
      <c r="T213" s="72">
        <v>245</v>
      </c>
      <c r="U213" s="71">
        <v>43</v>
      </c>
      <c r="V213" s="72"/>
      <c r="W213" s="72"/>
      <c r="X213" s="72"/>
      <c r="Y213" s="72"/>
      <c r="Z213" s="72">
        <v>0</v>
      </c>
      <c r="AA213" s="72">
        <v>0</v>
      </c>
      <c r="AB213" s="72">
        <v>0</v>
      </c>
      <c r="AC213" s="72"/>
      <c r="AD213" s="72" t="s">
        <v>608</v>
      </c>
      <c r="AE213" s="72" t="s">
        <v>608</v>
      </c>
      <c r="AF213" s="72">
        <v>0</v>
      </c>
      <c r="AG213" s="72">
        <v>0</v>
      </c>
      <c r="AH213" s="72" t="s">
        <v>608</v>
      </c>
      <c r="AI213" s="72" t="s">
        <v>608</v>
      </c>
      <c r="AJ213" s="72" t="s">
        <v>608</v>
      </c>
      <c r="AK213" s="72" t="s">
        <v>608</v>
      </c>
      <c r="AL213" s="72">
        <v>40475</v>
      </c>
      <c r="AM213" s="72">
        <v>40475</v>
      </c>
      <c r="AN213" s="72">
        <v>0</v>
      </c>
      <c r="AO213" s="72">
        <v>0</v>
      </c>
      <c r="AP213" s="72">
        <v>0</v>
      </c>
      <c r="AQ213" s="72">
        <v>0</v>
      </c>
      <c r="AR213" s="72">
        <v>0</v>
      </c>
      <c r="AS213" s="72">
        <v>0</v>
      </c>
      <c r="AT213" s="72">
        <v>0</v>
      </c>
      <c r="AU213" s="72">
        <v>30</v>
      </c>
      <c r="AV213" s="72">
        <v>0</v>
      </c>
      <c r="AW213" s="72">
        <v>1100</v>
      </c>
      <c r="AX213" s="72">
        <v>1100</v>
      </c>
      <c r="AY213" s="72">
        <v>0</v>
      </c>
      <c r="AZ213" s="72">
        <v>0</v>
      </c>
      <c r="BA213" s="72">
        <v>0</v>
      </c>
      <c r="BB213" s="72">
        <v>0</v>
      </c>
      <c r="BC213" s="72">
        <v>0</v>
      </c>
      <c r="BD213" s="72">
        <v>0</v>
      </c>
      <c r="BE213" s="72">
        <v>0</v>
      </c>
      <c r="BF213" s="72">
        <v>0</v>
      </c>
      <c r="BG213" s="72">
        <v>0</v>
      </c>
      <c r="BH213" s="72">
        <v>9070</v>
      </c>
      <c r="BI213" s="72">
        <v>25</v>
      </c>
      <c r="BJ213" s="72">
        <v>243</v>
      </c>
      <c r="BK213" s="72">
        <v>0</v>
      </c>
      <c r="BL213" s="72">
        <v>0</v>
      </c>
      <c r="BM213" s="72">
        <v>0</v>
      </c>
      <c r="BN213" s="72">
        <v>0</v>
      </c>
      <c r="BO213" s="72">
        <v>0</v>
      </c>
      <c r="BP213" s="72">
        <v>0</v>
      </c>
      <c r="BQ213" s="72">
        <v>0</v>
      </c>
      <c r="BR213" s="72"/>
      <c r="BS213" s="72" t="s">
        <v>608</v>
      </c>
      <c r="BT213" s="72">
        <v>0</v>
      </c>
      <c r="BU213" s="72">
        <v>0</v>
      </c>
    </row>
    <row r="214" spans="1:73" s="25" customFormat="1" ht="12.75" customHeight="1" x14ac:dyDescent="0.2">
      <c r="A214" s="44" t="s">
        <v>678</v>
      </c>
      <c r="B214" s="45" t="s">
        <v>299</v>
      </c>
      <c r="C214" s="46"/>
      <c r="D214" s="69"/>
      <c r="E214" s="69"/>
      <c r="F214" s="69">
        <v>1</v>
      </c>
      <c r="G214" s="69">
        <v>0</v>
      </c>
      <c r="H214" s="69">
        <v>1</v>
      </c>
      <c r="I214" s="69">
        <v>0</v>
      </c>
      <c r="J214" s="70">
        <v>0.7</v>
      </c>
      <c r="K214" s="71">
        <v>0.7</v>
      </c>
      <c r="L214" s="71">
        <v>0</v>
      </c>
      <c r="M214" s="71">
        <v>0</v>
      </c>
      <c r="N214" s="72">
        <v>1</v>
      </c>
      <c r="O214" s="72">
        <v>99</v>
      </c>
      <c r="P214" s="72">
        <v>83</v>
      </c>
      <c r="Q214" s="72">
        <v>5</v>
      </c>
      <c r="R214" s="72">
        <v>1</v>
      </c>
      <c r="S214" s="72">
        <v>1</v>
      </c>
      <c r="T214" s="72">
        <v>300</v>
      </c>
      <c r="U214" s="71">
        <v>64</v>
      </c>
      <c r="V214" s="72"/>
      <c r="W214" s="72"/>
      <c r="X214" s="72"/>
      <c r="Y214" s="72"/>
      <c r="Z214" s="72">
        <v>0</v>
      </c>
      <c r="AA214" s="72">
        <v>0</v>
      </c>
      <c r="AB214" s="72">
        <v>0</v>
      </c>
      <c r="AC214" s="72"/>
      <c r="AD214" s="72" t="s">
        <v>608</v>
      </c>
      <c r="AE214" s="72" t="s">
        <v>608</v>
      </c>
      <c r="AF214" s="72">
        <v>0</v>
      </c>
      <c r="AG214" s="72">
        <v>0</v>
      </c>
      <c r="AH214" s="72" t="s">
        <v>608</v>
      </c>
      <c r="AI214" s="72" t="s">
        <v>608</v>
      </c>
      <c r="AJ214" s="72" t="s">
        <v>608</v>
      </c>
      <c r="AK214" s="72" t="s">
        <v>608</v>
      </c>
      <c r="AL214" s="72">
        <v>49860</v>
      </c>
      <c r="AM214" s="72">
        <v>49260</v>
      </c>
      <c r="AN214" s="72">
        <v>0</v>
      </c>
      <c r="AO214" s="72">
        <v>500</v>
      </c>
      <c r="AP214" s="72">
        <v>0</v>
      </c>
      <c r="AQ214" s="72">
        <v>100</v>
      </c>
      <c r="AR214" s="72">
        <v>0</v>
      </c>
      <c r="AS214" s="72">
        <v>0</v>
      </c>
      <c r="AT214" s="72">
        <v>5</v>
      </c>
      <c r="AU214" s="72">
        <v>35</v>
      </c>
      <c r="AV214" s="72">
        <v>0</v>
      </c>
      <c r="AW214" s="72">
        <v>400</v>
      </c>
      <c r="AX214" s="72">
        <v>400</v>
      </c>
      <c r="AY214" s="72">
        <v>0</v>
      </c>
      <c r="AZ214" s="72">
        <v>0</v>
      </c>
      <c r="BA214" s="72">
        <v>0</v>
      </c>
      <c r="BB214" s="72">
        <v>0</v>
      </c>
      <c r="BC214" s="72">
        <v>0</v>
      </c>
      <c r="BD214" s="72">
        <v>0</v>
      </c>
      <c r="BE214" s="72">
        <v>0</v>
      </c>
      <c r="BF214" s="72">
        <v>1</v>
      </c>
      <c r="BG214" s="72">
        <v>2</v>
      </c>
      <c r="BH214" s="72">
        <v>15</v>
      </c>
      <c r="BI214" s="72">
        <v>13</v>
      </c>
      <c r="BJ214" s="72">
        <v>2</v>
      </c>
      <c r="BK214" s="72">
        <v>0</v>
      </c>
      <c r="BL214" s="72">
        <v>0</v>
      </c>
      <c r="BM214" s="72">
        <v>0</v>
      </c>
      <c r="BN214" s="72">
        <v>0</v>
      </c>
      <c r="BO214" s="72">
        <v>0</v>
      </c>
      <c r="BP214" s="72">
        <v>0</v>
      </c>
      <c r="BQ214" s="72">
        <v>57</v>
      </c>
      <c r="BR214" s="72"/>
      <c r="BS214" s="72">
        <v>0</v>
      </c>
      <c r="BT214" s="72">
        <v>0</v>
      </c>
      <c r="BU214" s="72">
        <v>0</v>
      </c>
    </row>
    <row r="215" spans="1:73" s="25" customFormat="1" ht="12.75" customHeight="1" x14ac:dyDescent="0.2">
      <c r="A215" s="44" t="s">
        <v>828</v>
      </c>
      <c r="B215" s="45" t="s">
        <v>389</v>
      </c>
      <c r="C215" s="46"/>
      <c r="D215" s="69"/>
      <c r="E215" s="69"/>
      <c r="F215" s="69">
        <v>1</v>
      </c>
      <c r="G215" s="69">
        <v>0</v>
      </c>
      <c r="H215" s="69">
        <v>0</v>
      </c>
      <c r="I215" s="69">
        <v>1</v>
      </c>
      <c r="J215" s="70">
        <v>0.4</v>
      </c>
      <c r="K215" s="71">
        <v>0.4</v>
      </c>
      <c r="L215" s="71">
        <v>0</v>
      </c>
      <c r="M215" s="71">
        <v>0</v>
      </c>
      <c r="N215" s="72">
        <v>1</v>
      </c>
      <c r="O215" s="72">
        <v>68</v>
      </c>
      <c r="P215" s="72">
        <v>38</v>
      </c>
      <c r="Q215" s="72">
        <v>6</v>
      </c>
      <c r="R215" s="72">
        <v>0</v>
      </c>
      <c r="S215" s="72">
        <v>0</v>
      </c>
      <c r="T215" s="72">
        <v>300</v>
      </c>
      <c r="U215" s="71">
        <v>64</v>
      </c>
      <c r="V215" s="72"/>
      <c r="W215" s="72"/>
      <c r="X215" s="72"/>
      <c r="Y215" s="72"/>
      <c r="Z215" s="72">
        <v>0</v>
      </c>
      <c r="AA215" s="72">
        <v>0</v>
      </c>
      <c r="AB215" s="72">
        <v>0</v>
      </c>
      <c r="AC215" s="72"/>
      <c r="AD215" s="72" t="s">
        <v>608</v>
      </c>
      <c r="AE215" s="72" t="s">
        <v>608</v>
      </c>
      <c r="AF215" s="72">
        <v>0</v>
      </c>
      <c r="AG215" s="72">
        <v>0</v>
      </c>
      <c r="AH215" s="72" t="s">
        <v>608</v>
      </c>
      <c r="AI215" s="72" t="s">
        <v>608</v>
      </c>
      <c r="AJ215" s="72" t="s">
        <v>608</v>
      </c>
      <c r="AK215" s="72" t="s">
        <v>608</v>
      </c>
      <c r="AL215" s="72">
        <v>2963</v>
      </c>
      <c r="AM215" s="72">
        <v>2963</v>
      </c>
      <c r="AN215" s="72">
        <v>0</v>
      </c>
      <c r="AO215" s="72">
        <v>0</v>
      </c>
      <c r="AP215" s="72">
        <v>0</v>
      </c>
      <c r="AQ215" s="72">
        <v>0</v>
      </c>
      <c r="AR215" s="72">
        <v>0</v>
      </c>
      <c r="AS215" s="72">
        <v>0</v>
      </c>
      <c r="AT215" s="72">
        <v>0</v>
      </c>
      <c r="AU215" s="72">
        <v>0</v>
      </c>
      <c r="AV215" s="72">
        <v>0</v>
      </c>
      <c r="AW215" s="72">
        <v>24</v>
      </c>
      <c r="AX215" s="72">
        <v>24</v>
      </c>
      <c r="AY215" s="72">
        <v>0</v>
      </c>
      <c r="AZ215" s="72">
        <v>0</v>
      </c>
      <c r="BA215" s="72">
        <v>0</v>
      </c>
      <c r="BB215" s="72">
        <v>0</v>
      </c>
      <c r="BC215" s="72">
        <v>0</v>
      </c>
      <c r="BD215" s="72">
        <v>0</v>
      </c>
      <c r="BE215" s="72">
        <v>511</v>
      </c>
      <c r="BF215" s="72">
        <v>0</v>
      </c>
      <c r="BG215" s="72">
        <v>0</v>
      </c>
      <c r="BH215" s="72">
        <v>0</v>
      </c>
      <c r="BI215" s="72">
        <v>0</v>
      </c>
      <c r="BJ215" s="72">
        <v>0</v>
      </c>
      <c r="BK215" s="72">
        <v>0</v>
      </c>
      <c r="BL215" s="72">
        <v>0</v>
      </c>
      <c r="BM215" s="72">
        <v>0</v>
      </c>
      <c r="BN215" s="72">
        <v>0</v>
      </c>
      <c r="BO215" s="72">
        <v>0</v>
      </c>
      <c r="BP215" s="72">
        <v>0</v>
      </c>
      <c r="BQ215" s="72">
        <v>0</v>
      </c>
      <c r="BR215" s="72"/>
      <c r="BS215" s="72">
        <v>0</v>
      </c>
      <c r="BT215" s="72">
        <v>0</v>
      </c>
      <c r="BU215" s="72">
        <v>0</v>
      </c>
    </row>
    <row r="216" spans="1:73" s="25" customFormat="1" ht="12.75" customHeight="1" x14ac:dyDescent="0.2">
      <c r="A216" s="44" t="s">
        <v>679</v>
      </c>
      <c r="B216" s="45" t="s">
        <v>176</v>
      </c>
      <c r="C216" s="46"/>
      <c r="D216" s="69"/>
      <c r="E216" s="69"/>
      <c r="F216" s="69">
        <v>4</v>
      </c>
      <c r="G216" s="69">
        <v>0</v>
      </c>
      <c r="H216" s="69">
        <v>2</v>
      </c>
      <c r="I216" s="69">
        <v>2</v>
      </c>
      <c r="J216" s="70">
        <v>1.7</v>
      </c>
      <c r="K216" s="71">
        <v>1.7</v>
      </c>
      <c r="L216" s="71">
        <v>0</v>
      </c>
      <c r="M216" s="71">
        <v>0</v>
      </c>
      <c r="N216" s="72">
        <v>1</v>
      </c>
      <c r="O216" s="72">
        <v>420</v>
      </c>
      <c r="P216" s="72">
        <v>360</v>
      </c>
      <c r="Q216" s="72">
        <v>40</v>
      </c>
      <c r="R216" s="72">
        <v>6</v>
      </c>
      <c r="S216" s="72">
        <v>0</v>
      </c>
      <c r="T216" s="72">
        <v>300</v>
      </c>
      <c r="U216" s="71">
        <v>43.5</v>
      </c>
      <c r="V216" s="72"/>
      <c r="W216" s="72"/>
      <c r="X216" s="72"/>
      <c r="Y216" s="72"/>
      <c r="Z216" s="72">
        <v>0</v>
      </c>
      <c r="AA216" s="72">
        <v>0</v>
      </c>
      <c r="AB216" s="72">
        <v>0</v>
      </c>
      <c r="AC216" s="72"/>
      <c r="AD216" s="72" t="s">
        <v>608</v>
      </c>
      <c r="AE216" s="72" t="s">
        <v>608</v>
      </c>
      <c r="AF216" s="72">
        <v>0</v>
      </c>
      <c r="AG216" s="72">
        <v>0</v>
      </c>
      <c r="AH216" s="72" t="s">
        <v>608</v>
      </c>
      <c r="AI216" s="72" t="s">
        <v>608</v>
      </c>
      <c r="AJ216" s="72" t="s">
        <v>608</v>
      </c>
      <c r="AK216" s="72" t="s">
        <v>608</v>
      </c>
      <c r="AL216" s="72">
        <v>44810</v>
      </c>
      <c r="AM216" s="72">
        <v>44800</v>
      </c>
      <c r="AN216" s="72">
        <v>0</v>
      </c>
      <c r="AO216" s="72">
        <v>0</v>
      </c>
      <c r="AP216" s="72">
        <v>0</v>
      </c>
      <c r="AQ216" s="72">
        <v>0</v>
      </c>
      <c r="AR216" s="72">
        <v>10</v>
      </c>
      <c r="AS216" s="72">
        <v>0</v>
      </c>
      <c r="AT216" s="72">
        <v>0</v>
      </c>
      <c r="AU216" s="72">
        <v>10</v>
      </c>
      <c r="AV216" s="72">
        <v>0</v>
      </c>
      <c r="AW216" s="72">
        <v>560</v>
      </c>
      <c r="AX216" s="72">
        <v>560</v>
      </c>
      <c r="AY216" s="72">
        <v>0</v>
      </c>
      <c r="AZ216" s="72">
        <v>0</v>
      </c>
      <c r="BA216" s="72">
        <v>0</v>
      </c>
      <c r="BB216" s="72">
        <v>0</v>
      </c>
      <c r="BC216" s="72">
        <v>0</v>
      </c>
      <c r="BD216" s="72">
        <v>0</v>
      </c>
      <c r="BE216" s="72">
        <v>10</v>
      </c>
      <c r="BF216" s="72">
        <v>0</v>
      </c>
      <c r="BG216" s="72">
        <v>6</v>
      </c>
      <c r="BH216" s="72">
        <v>5540</v>
      </c>
      <c r="BI216" s="72">
        <v>45</v>
      </c>
      <c r="BJ216" s="72">
        <v>0</v>
      </c>
      <c r="BK216" s="72">
        <v>0</v>
      </c>
      <c r="BL216" s="72">
        <v>0</v>
      </c>
      <c r="BM216" s="72">
        <v>0</v>
      </c>
      <c r="BN216" s="72">
        <v>0</v>
      </c>
      <c r="BO216" s="72">
        <v>0</v>
      </c>
      <c r="BP216" s="72">
        <v>0</v>
      </c>
      <c r="BQ216" s="72">
        <v>10</v>
      </c>
      <c r="BR216" s="72"/>
      <c r="BS216" s="72">
        <v>0</v>
      </c>
      <c r="BT216" s="72">
        <v>0</v>
      </c>
      <c r="BU216" s="72">
        <v>0</v>
      </c>
    </row>
    <row r="217" spans="1:73" s="25" customFormat="1" ht="12.75" customHeight="1" x14ac:dyDescent="0.2">
      <c r="A217" s="44" t="s">
        <v>680</v>
      </c>
      <c r="B217" s="45" t="s">
        <v>488</v>
      </c>
      <c r="C217" s="46"/>
      <c r="D217" s="69"/>
      <c r="E217" s="69"/>
      <c r="F217" s="69">
        <v>3</v>
      </c>
      <c r="G217" s="69">
        <v>0</v>
      </c>
      <c r="H217" s="69">
        <v>0</v>
      </c>
      <c r="I217" s="69">
        <v>3</v>
      </c>
      <c r="J217" s="70">
        <v>0.4</v>
      </c>
      <c r="K217" s="71">
        <v>0.2</v>
      </c>
      <c r="L217" s="71">
        <v>0.2</v>
      </c>
      <c r="M217" s="71">
        <v>0</v>
      </c>
      <c r="N217" s="72">
        <v>1</v>
      </c>
      <c r="O217" s="72">
        <v>140</v>
      </c>
      <c r="P217" s="72">
        <v>60</v>
      </c>
      <c r="Q217" s="72">
        <v>9</v>
      </c>
      <c r="R217" s="72">
        <v>1</v>
      </c>
      <c r="S217" s="72">
        <v>0</v>
      </c>
      <c r="T217" s="72">
        <v>300</v>
      </c>
      <c r="U217" s="71">
        <v>42</v>
      </c>
      <c r="V217" s="72"/>
      <c r="W217" s="72"/>
      <c r="X217" s="72"/>
      <c r="Y217" s="72"/>
      <c r="Z217" s="72">
        <v>0</v>
      </c>
      <c r="AA217" s="72">
        <v>0</v>
      </c>
      <c r="AB217" s="72">
        <v>0</v>
      </c>
      <c r="AC217" s="72"/>
      <c r="AD217" s="72" t="s">
        <v>608</v>
      </c>
      <c r="AE217" s="72" t="s">
        <v>608</v>
      </c>
      <c r="AF217" s="72">
        <v>0</v>
      </c>
      <c r="AG217" s="72">
        <v>0</v>
      </c>
      <c r="AH217" s="72" t="s">
        <v>608</v>
      </c>
      <c r="AI217" s="72">
        <v>0</v>
      </c>
      <c r="AJ217" s="72">
        <v>0</v>
      </c>
      <c r="AK217" s="72">
        <v>0</v>
      </c>
      <c r="AL217" s="72">
        <v>2900</v>
      </c>
      <c r="AM217" s="72">
        <v>2570</v>
      </c>
      <c r="AN217" s="72">
        <v>0</v>
      </c>
      <c r="AO217" s="72">
        <v>0</v>
      </c>
      <c r="AP217" s="72">
        <v>0</v>
      </c>
      <c r="AQ217" s="72">
        <v>0</v>
      </c>
      <c r="AR217" s="72">
        <v>330</v>
      </c>
      <c r="AS217" s="72">
        <v>0</v>
      </c>
      <c r="AT217" s="72">
        <v>0</v>
      </c>
      <c r="AU217" s="72">
        <v>0</v>
      </c>
      <c r="AV217" s="72">
        <v>0</v>
      </c>
      <c r="AW217" s="72">
        <v>80</v>
      </c>
      <c r="AX217" s="72">
        <v>70</v>
      </c>
      <c r="AY217" s="72">
        <v>0</v>
      </c>
      <c r="AZ217" s="72">
        <v>0</v>
      </c>
      <c r="BA217" s="72">
        <v>0</v>
      </c>
      <c r="BB217" s="72">
        <v>0</v>
      </c>
      <c r="BC217" s="72">
        <v>10</v>
      </c>
      <c r="BD217" s="72">
        <v>0</v>
      </c>
      <c r="BE217" s="72">
        <v>0</v>
      </c>
      <c r="BF217" s="72">
        <v>2</v>
      </c>
      <c r="BG217" s="72">
        <v>0</v>
      </c>
      <c r="BH217" s="72">
        <v>80</v>
      </c>
      <c r="BI217" s="72">
        <v>5</v>
      </c>
      <c r="BJ217" s="72">
        <v>0</v>
      </c>
      <c r="BK217" s="72">
        <v>10</v>
      </c>
      <c r="BL217" s="72">
        <v>0</v>
      </c>
      <c r="BM217" s="72">
        <v>0</v>
      </c>
      <c r="BN217" s="72">
        <v>0</v>
      </c>
      <c r="BO217" s="72">
        <v>0</v>
      </c>
      <c r="BP217" s="72">
        <v>0</v>
      </c>
      <c r="BQ217" s="72">
        <v>0</v>
      </c>
      <c r="BR217" s="72"/>
      <c r="BS217" s="72">
        <v>0</v>
      </c>
      <c r="BT217" s="72">
        <v>0</v>
      </c>
      <c r="BU217" s="72">
        <v>0</v>
      </c>
    </row>
    <row r="218" spans="1:73" s="25" customFormat="1" ht="12.75" customHeight="1" x14ac:dyDescent="0.2">
      <c r="A218" s="44" t="s">
        <v>681</v>
      </c>
      <c r="B218" s="45" t="s">
        <v>276</v>
      </c>
      <c r="C218" s="46"/>
      <c r="D218" s="69"/>
      <c r="E218" s="69"/>
      <c r="F218" s="69">
        <v>1</v>
      </c>
      <c r="G218" s="69">
        <v>0</v>
      </c>
      <c r="H218" s="69">
        <v>1</v>
      </c>
      <c r="I218" s="69">
        <v>0</v>
      </c>
      <c r="J218" s="70">
        <v>0.5</v>
      </c>
      <c r="K218" s="71">
        <v>0.5</v>
      </c>
      <c r="L218" s="71">
        <v>0</v>
      </c>
      <c r="M218" s="71">
        <v>0</v>
      </c>
      <c r="N218" s="72">
        <v>1</v>
      </c>
      <c r="O218" s="72">
        <v>237</v>
      </c>
      <c r="P218" s="72">
        <v>210</v>
      </c>
      <c r="Q218" s="72">
        <v>3</v>
      </c>
      <c r="R218" s="72">
        <v>3</v>
      </c>
      <c r="S218" s="72">
        <v>0</v>
      </c>
      <c r="T218" s="72">
        <v>250</v>
      </c>
      <c r="U218" s="71">
        <v>18</v>
      </c>
      <c r="V218" s="72"/>
      <c r="W218" s="72"/>
      <c r="X218" s="72"/>
      <c r="Y218" s="72"/>
      <c r="Z218" s="72" t="s">
        <v>608</v>
      </c>
      <c r="AA218" s="72" t="s">
        <v>608</v>
      </c>
      <c r="AB218" s="72" t="s">
        <v>608</v>
      </c>
      <c r="AC218" s="72"/>
      <c r="AD218" s="72" t="s">
        <v>608</v>
      </c>
      <c r="AE218" s="72" t="s">
        <v>608</v>
      </c>
      <c r="AF218" s="72">
        <v>43000</v>
      </c>
      <c r="AG218" s="72">
        <v>0</v>
      </c>
      <c r="AH218" s="72">
        <v>0</v>
      </c>
      <c r="AI218" s="72">
        <v>0</v>
      </c>
      <c r="AJ218" s="72">
        <v>0</v>
      </c>
      <c r="AK218" s="72">
        <v>2125</v>
      </c>
      <c r="AL218" s="72">
        <v>20000</v>
      </c>
      <c r="AM218" s="72">
        <v>20000</v>
      </c>
      <c r="AN218" s="72">
        <v>0</v>
      </c>
      <c r="AO218" s="72">
        <v>0</v>
      </c>
      <c r="AP218" s="72">
        <v>0</v>
      </c>
      <c r="AQ218" s="72">
        <v>0</v>
      </c>
      <c r="AR218" s="72">
        <v>0</v>
      </c>
      <c r="AS218" s="72">
        <v>0</v>
      </c>
      <c r="AT218" s="72">
        <v>0</v>
      </c>
      <c r="AU218" s="72">
        <v>0</v>
      </c>
      <c r="AV218" s="72">
        <v>0</v>
      </c>
      <c r="AW218" s="72">
        <v>140</v>
      </c>
      <c r="AX218" s="72">
        <v>140</v>
      </c>
      <c r="AY218" s="72">
        <v>0</v>
      </c>
      <c r="AZ218" s="72">
        <v>0</v>
      </c>
      <c r="BA218" s="72">
        <v>0</v>
      </c>
      <c r="BB218" s="72">
        <v>0</v>
      </c>
      <c r="BC218" s="72">
        <v>0</v>
      </c>
      <c r="BD218" s="72">
        <v>0</v>
      </c>
      <c r="BE218" s="72">
        <v>0</v>
      </c>
      <c r="BF218" s="72">
        <v>0</v>
      </c>
      <c r="BG218" s="72">
        <v>25</v>
      </c>
      <c r="BH218" s="72">
        <v>561</v>
      </c>
      <c r="BI218" s="72" t="s">
        <v>608</v>
      </c>
      <c r="BJ218" s="72" t="s">
        <v>608</v>
      </c>
      <c r="BK218" s="72">
        <v>1674</v>
      </c>
      <c r="BL218" s="72">
        <v>0</v>
      </c>
      <c r="BM218" s="72">
        <v>0</v>
      </c>
      <c r="BN218" s="72">
        <v>0</v>
      </c>
      <c r="BO218" s="72">
        <v>0</v>
      </c>
      <c r="BP218" s="72">
        <v>0</v>
      </c>
      <c r="BQ218" s="72">
        <v>0</v>
      </c>
      <c r="BR218" s="72"/>
      <c r="BS218" s="72" t="s">
        <v>608</v>
      </c>
      <c r="BT218" s="72" t="s">
        <v>608</v>
      </c>
      <c r="BU218" s="72" t="s">
        <v>608</v>
      </c>
    </row>
    <row r="219" spans="1:73" s="25" customFormat="1" ht="12.75" customHeight="1" x14ac:dyDescent="0.2">
      <c r="A219" s="44" t="s">
        <v>682</v>
      </c>
      <c r="B219" s="45" t="s">
        <v>489</v>
      </c>
      <c r="C219" s="46"/>
      <c r="D219" s="69"/>
      <c r="E219" s="69"/>
      <c r="F219" s="69">
        <v>3</v>
      </c>
      <c r="G219" s="69">
        <v>0</v>
      </c>
      <c r="H219" s="69">
        <v>2</v>
      </c>
      <c r="I219" s="69">
        <v>1</v>
      </c>
      <c r="J219" s="70">
        <v>1.5</v>
      </c>
      <c r="K219" s="71">
        <v>1.5</v>
      </c>
      <c r="L219" s="71">
        <v>0</v>
      </c>
      <c r="M219" s="71">
        <v>0</v>
      </c>
      <c r="N219" s="72">
        <v>1</v>
      </c>
      <c r="O219" s="72">
        <v>280</v>
      </c>
      <c r="P219" s="72">
        <v>60</v>
      </c>
      <c r="Q219" s="72">
        <v>8</v>
      </c>
      <c r="R219" s="72">
        <v>8</v>
      </c>
      <c r="S219" s="72">
        <v>0</v>
      </c>
      <c r="T219" s="72">
        <v>300</v>
      </c>
      <c r="U219" s="71">
        <v>64</v>
      </c>
      <c r="V219" s="72"/>
      <c r="W219" s="72"/>
      <c r="X219" s="72"/>
      <c r="Y219" s="72"/>
      <c r="Z219" s="72">
        <v>0</v>
      </c>
      <c r="AA219" s="72">
        <v>0</v>
      </c>
      <c r="AB219" s="72">
        <v>0</v>
      </c>
      <c r="AC219" s="72"/>
      <c r="AD219" s="72" t="s">
        <v>608</v>
      </c>
      <c r="AE219" s="72" t="s">
        <v>608</v>
      </c>
      <c r="AF219" s="72">
        <v>0</v>
      </c>
      <c r="AG219" s="72">
        <v>0</v>
      </c>
      <c r="AH219" s="72" t="s">
        <v>608</v>
      </c>
      <c r="AI219" s="72" t="s">
        <v>608</v>
      </c>
      <c r="AJ219" s="72" t="s">
        <v>608</v>
      </c>
      <c r="AK219" s="72" t="s">
        <v>608</v>
      </c>
      <c r="AL219" s="72">
        <v>20400</v>
      </c>
      <c r="AM219" s="72">
        <v>20400</v>
      </c>
      <c r="AN219" s="72">
        <v>0</v>
      </c>
      <c r="AO219" s="72">
        <v>0</v>
      </c>
      <c r="AP219" s="72">
        <v>0</v>
      </c>
      <c r="AQ219" s="72">
        <v>0</v>
      </c>
      <c r="AR219" s="72">
        <v>0</v>
      </c>
      <c r="AS219" s="72">
        <v>0</v>
      </c>
      <c r="AT219" s="72">
        <v>144</v>
      </c>
      <c r="AU219" s="72">
        <v>0</v>
      </c>
      <c r="AV219" s="72">
        <v>0</v>
      </c>
      <c r="AW219" s="72">
        <v>600</v>
      </c>
      <c r="AX219" s="72">
        <v>600</v>
      </c>
      <c r="AY219" s="72">
        <v>0</v>
      </c>
      <c r="AZ219" s="72">
        <v>0</v>
      </c>
      <c r="BA219" s="72">
        <v>0</v>
      </c>
      <c r="BB219" s="72">
        <v>0</v>
      </c>
      <c r="BC219" s="72">
        <v>0</v>
      </c>
      <c r="BD219" s="72">
        <v>0</v>
      </c>
      <c r="BE219" s="72">
        <v>0</v>
      </c>
      <c r="BF219" s="72">
        <v>0</v>
      </c>
      <c r="BG219" s="72">
        <v>0</v>
      </c>
      <c r="BH219" s="72">
        <v>6000</v>
      </c>
      <c r="BI219" s="72">
        <v>80</v>
      </c>
      <c r="BJ219" s="72">
        <v>20</v>
      </c>
      <c r="BK219" s="72">
        <v>200</v>
      </c>
      <c r="BL219" s="72">
        <v>0</v>
      </c>
      <c r="BM219" s="72">
        <v>0</v>
      </c>
      <c r="BN219" s="72">
        <v>0</v>
      </c>
      <c r="BO219" s="72">
        <v>0</v>
      </c>
      <c r="BP219" s="72">
        <v>0</v>
      </c>
      <c r="BQ219" s="72">
        <v>0</v>
      </c>
      <c r="BR219" s="72"/>
      <c r="BS219" s="72" t="s">
        <v>608</v>
      </c>
      <c r="BT219" s="72">
        <v>1</v>
      </c>
      <c r="BU219" s="72">
        <v>2</v>
      </c>
    </row>
    <row r="220" spans="1:73" s="25" customFormat="1" ht="12.75" customHeight="1" x14ac:dyDescent="0.2">
      <c r="A220" s="44" t="s">
        <v>683</v>
      </c>
      <c r="B220" s="45" t="s">
        <v>490</v>
      </c>
      <c r="C220" s="46"/>
      <c r="D220" s="69"/>
      <c r="E220" s="69"/>
      <c r="F220" s="69">
        <v>22</v>
      </c>
      <c r="G220" s="69">
        <v>5</v>
      </c>
      <c r="H220" s="69">
        <v>12</v>
      </c>
      <c r="I220" s="69">
        <v>5</v>
      </c>
      <c r="J220" s="70">
        <v>13</v>
      </c>
      <c r="K220" s="71">
        <v>12</v>
      </c>
      <c r="L220" s="71">
        <v>1</v>
      </c>
      <c r="M220" s="71">
        <v>0</v>
      </c>
      <c r="N220" s="72">
        <v>1</v>
      </c>
      <c r="O220" s="72">
        <v>4375</v>
      </c>
      <c r="P220" s="72">
        <v>3916</v>
      </c>
      <c r="Q220" s="72">
        <v>542</v>
      </c>
      <c r="R220" s="72">
        <v>39</v>
      </c>
      <c r="S220" s="72">
        <v>0</v>
      </c>
      <c r="T220" s="72">
        <v>300</v>
      </c>
      <c r="U220" s="71">
        <v>68</v>
      </c>
      <c r="V220" s="72"/>
      <c r="W220" s="72"/>
      <c r="X220" s="72"/>
      <c r="Y220" s="72"/>
      <c r="Z220" s="72">
        <v>0</v>
      </c>
      <c r="AA220" s="72">
        <v>0</v>
      </c>
      <c r="AB220" s="72">
        <v>0</v>
      </c>
      <c r="AC220" s="72"/>
      <c r="AD220" s="72" t="s">
        <v>608</v>
      </c>
      <c r="AE220" s="72" t="s">
        <v>608</v>
      </c>
      <c r="AF220" s="72">
        <v>0</v>
      </c>
      <c r="AG220" s="72">
        <v>0</v>
      </c>
      <c r="AH220" s="72">
        <v>0</v>
      </c>
      <c r="AI220" s="72" t="s">
        <v>608</v>
      </c>
      <c r="AJ220" s="72">
        <v>0</v>
      </c>
      <c r="AK220" s="72">
        <v>0</v>
      </c>
      <c r="AL220" s="72">
        <v>174269</v>
      </c>
      <c r="AM220" s="72">
        <v>159000</v>
      </c>
      <c r="AN220" s="72">
        <v>0</v>
      </c>
      <c r="AO220" s="72">
        <v>0</v>
      </c>
      <c r="AP220" s="72">
        <v>15269</v>
      </c>
      <c r="AQ220" s="72">
        <v>0</v>
      </c>
      <c r="AR220" s="72">
        <v>0</v>
      </c>
      <c r="AS220" s="72">
        <v>0</v>
      </c>
      <c r="AT220" s="72">
        <v>0</v>
      </c>
      <c r="AU220" s="72">
        <v>17</v>
      </c>
      <c r="AV220" s="72">
        <v>8</v>
      </c>
      <c r="AW220" s="72">
        <v>4000</v>
      </c>
      <c r="AX220" s="72">
        <v>4000</v>
      </c>
      <c r="AY220" s="72">
        <v>0</v>
      </c>
      <c r="AZ220" s="72">
        <v>0</v>
      </c>
      <c r="BA220" s="72">
        <v>0</v>
      </c>
      <c r="BB220" s="72">
        <v>0</v>
      </c>
      <c r="BC220" s="72">
        <v>0</v>
      </c>
      <c r="BD220" s="72">
        <v>0</v>
      </c>
      <c r="BE220" s="72">
        <v>200</v>
      </c>
      <c r="BF220" s="72">
        <v>3</v>
      </c>
      <c r="BG220" s="72">
        <v>16</v>
      </c>
      <c r="BH220" s="72">
        <v>7985</v>
      </c>
      <c r="BI220" s="72">
        <v>34</v>
      </c>
      <c r="BJ220" s="72">
        <v>35</v>
      </c>
      <c r="BK220" s="72">
        <v>31</v>
      </c>
      <c r="BL220" s="72">
        <v>0</v>
      </c>
      <c r="BM220" s="72">
        <v>0</v>
      </c>
      <c r="BN220" s="72">
        <v>0</v>
      </c>
      <c r="BO220" s="72">
        <v>0</v>
      </c>
      <c r="BP220" s="72">
        <v>0</v>
      </c>
      <c r="BQ220" s="72">
        <v>0</v>
      </c>
      <c r="BR220" s="72"/>
      <c r="BS220" s="72">
        <v>41000</v>
      </c>
      <c r="BT220" s="72" t="s">
        <v>608</v>
      </c>
      <c r="BU220" s="72">
        <v>0</v>
      </c>
    </row>
    <row r="221" spans="1:73" s="25" customFormat="1" ht="12.75" customHeight="1" x14ac:dyDescent="0.2">
      <c r="A221" s="44" t="s">
        <v>684</v>
      </c>
      <c r="B221" s="45" t="s">
        <v>213</v>
      </c>
      <c r="C221" s="46"/>
      <c r="D221" s="69"/>
      <c r="E221" s="69"/>
      <c r="F221" s="69">
        <v>4</v>
      </c>
      <c r="G221" s="69">
        <v>1</v>
      </c>
      <c r="H221" s="69">
        <v>3</v>
      </c>
      <c r="I221" s="69">
        <v>0</v>
      </c>
      <c r="J221" s="70">
        <v>3.25</v>
      </c>
      <c r="K221" s="71">
        <v>2.8</v>
      </c>
      <c r="L221" s="71">
        <v>0.5</v>
      </c>
      <c r="M221" s="71">
        <v>0</v>
      </c>
      <c r="N221" s="72">
        <v>1</v>
      </c>
      <c r="O221" s="72">
        <v>1800</v>
      </c>
      <c r="P221" s="72">
        <v>1670</v>
      </c>
      <c r="Q221" s="72">
        <v>160</v>
      </c>
      <c r="R221" s="72">
        <v>4</v>
      </c>
      <c r="S221" s="72">
        <v>0</v>
      </c>
      <c r="T221" s="72">
        <v>250</v>
      </c>
      <c r="U221" s="71">
        <v>58</v>
      </c>
      <c r="V221" s="72"/>
      <c r="W221" s="72"/>
      <c r="X221" s="72"/>
      <c r="Y221" s="72"/>
      <c r="Z221" s="72">
        <v>0</v>
      </c>
      <c r="AA221" s="72">
        <v>0</v>
      </c>
      <c r="AB221" s="72">
        <v>0</v>
      </c>
      <c r="AC221" s="72"/>
      <c r="AD221" s="72" t="s">
        <v>608</v>
      </c>
      <c r="AE221" s="72" t="s">
        <v>608</v>
      </c>
      <c r="AF221" s="72">
        <v>0</v>
      </c>
      <c r="AG221" s="72">
        <v>0</v>
      </c>
      <c r="AH221" s="72" t="s">
        <v>608</v>
      </c>
      <c r="AI221" s="72" t="s">
        <v>608</v>
      </c>
      <c r="AJ221" s="72" t="s">
        <v>608</v>
      </c>
      <c r="AK221" s="72" t="s">
        <v>608</v>
      </c>
      <c r="AL221" s="72">
        <v>106000</v>
      </c>
      <c r="AM221" s="72">
        <v>105757</v>
      </c>
      <c r="AN221" s="72">
        <v>0</v>
      </c>
      <c r="AO221" s="72">
        <v>0</v>
      </c>
      <c r="AP221" s="72">
        <v>0</v>
      </c>
      <c r="AQ221" s="72" t="s">
        <v>608</v>
      </c>
      <c r="AR221" s="72">
        <v>243</v>
      </c>
      <c r="AS221" s="72">
        <v>0</v>
      </c>
      <c r="AT221" s="72">
        <v>0</v>
      </c>
      <c r="AU221" s="72">
        <v>0</v>
      </c>
      <c r="AV221" s="72">
        <v>0</v>
      </c>
      <c r="AW221" s="72">
        <v>10000</v>
      </c>
      <c r="AX221" s="72">
        <v>10000</v>
      </c>
      <c r="AY221" s="72">
        <v>0</v>
      </c>
      <c r="AZ221" s="72">
        <v>0</v>
      </c>
      <c r="BA221" s="72">
        <v>0</v>
      </c>
      <c r="BB221" s="72">
        <v>0</v>
      </c>
      <c r="BC221" s="72">
        <v>0</v>
      </c>
      <c r="BD221" s="72">
        <v>0</v>
      </c>
      <c r="BE221" s="72">
        <v>0</v>
      </c>
      <c r="BF221" s="72">
        <v>1</v>
      </c>
      <c r="BG221" s="72">
        <v>1</v>
      </c>
      <c r="BH221" s="72">
        <v>10982</v>
      </c>
      <c r="BI221" s="72">
        <v>14</v>
      </c>
      <c r="BJ221" s="72">
        <v>29</v>
      </c>
      <c r="BK221" s="72">
        <v>19</v>
      </c>
      <c r="BL221" s="72">
        <v>0</v>
      </c>
      <c r="BM221" s="72">
        <v>0</v>
      </c>
      <c r="BN221" s="72">
        <v>0</v>
      </c>
      <c r="BO221" s="72">
        <v>0</v>
      </c>
      <c r="BP221" s="72">
        <v>0</v>
      </c>
      <c r="BQ221" s="72">
        <v>0</v>
      </c>
      <c r="BR221" s="72"/>
      <c r="BS221" s="72" t="s">
        <v>608</v>
      </c>
      <c r="BT221" s="72">
        <v>0</v>
      </c>
      <c r="BU221" s="72">
        <v>0</v>
      </c>
    </row>
    <row r="222" spans="1:73" s="25" customFormat="1" ht="12.75" customHeight="1" x14ac:dyDescent="0.2">
      <c r="A222" s="44" t="s">
        <v>685</v>
      </c>
      <c r="B222" s="45" t="s">
        <v>300</v>
      </c>
      <c r="C222" s="46"/>
      <c r="D222" s="69"/>
      <c r="E222" s="69"/>
      <c r="F222" s="69">
        <v>5</v>
      </c>
      <c r="G222" s="69">
        <v>0</v>
      </c>
      <c r="H222" s="69">
        <v>3</v>
      </c>
      <c r="I222" s="69">
        <v>2</v>
      </c>
      <c r="J222" s="70">
        <v>1.2</v>
      </c>
      <c r="K222" s="71">
        <v>0.9</v>
      </c>
      <c r="L222" s="71">
        <v>0.3</v>
      </c>
      <c r="M222" s="71">
        <v>0</v>
      </c>
      <c r="N222" s="72">
        <v>1</v>
      </c>
      <c r="O222" s="72">
        <v>210</v>
      </c>
      <c r="P222" s="72">
        <v>150</v>
      </c>
      <c r="Q222" s="72">
        <v>14</v>
      </c>
      <c r="R222" s="72">
        <v>1</v>
      </c>
      <c r="S222" s="72">
        <v>1</v>
      </c>
      <c r="T222" s="72">
        <v>250</v>
      </c>
      <c r="U222" s="71">
        <v>35</v>
      </c>
      <c r="V222" s="72"/>
      <c r="W222" s="72"/>
      <c r="X222" s="72"/>
      <c r="Y222" s="72"/>
      <c r="Z222" s="72" t="s">
        <v>704</v>
      </c>
      <c r="AA222" s="72">
        <v>0</v>
      </c>
      <c r="AB222" s="72">
        <v>0</v>
      </c>
      <c r="AC222" s="72"/>
      <c r="AD222" s="72" t="s">
        <v>608</v>
      </c>
      <c r="AE222" s="72" t="s">
        <v>608</v>
      </c>
      <c r="AF222" s="72">
        <v>0</v>
      </c>
      <c r="AG222" s="72">
        <v>0</v>
      </c>
      <c r="AH222" s="72" t="s">
        <v>608</v>
      </c>
      <c r="AI222" s="72" t="s">
        <v>608</v>
      </c>
      <c r="AJ222" s="72" t="s">
        <v>608</v>
      </c>
      <c r="AK222" s="72" t="s">
        <v>608</v>
      </c>
      <c r="AL222" s="72">
        <v>16500</v>
      </c>
      <c r="AM222" s="72">
        <v>16200</v>
      </c>
      <c r="AN222" s="72">
        <v>0</v>
      </c>
      <c r="AO222" s="72">
        <v>0</v>
      </c>
      <c r="AP222" s="72">
        <v>0</v>
      </c>
      <c r="AQ222" s="72">
        <v>0</v>
      </c>
      <c r="AR222" s="72">
        <v>300</v>
      </c>
      <c r="AS222" s="72">
        <v>0</v>
      </c>
      <c r="AT222" s="72">
        <v>0</v>
      </c>
      <c r="AU222" s="72">
        <v>50</v>
      </c>
      <c r="AV222" s="72">
        <v>0</v>
      </c>
      <c r="AW222" s="72">
        <v>205</v>
      </c>
      <c r="AX222" s="72">
        <v>203</v>
      </c>
      <c r="AY222" s="72">
        <v>0</v>
      </c>
      <c r="AZ222" s="72">
        <v>0</v>
      </c>
      <c r="BA222" s="72">
        <v>0</v>
      </c>
      <c r="BB222" s="72">
        <v>0</v>
      </c>
      <c r="BC222" s="72">
        <v>2</v>
      </c>
      <c r="BD222" s="72">
        <v>0</v>
      </c>
      <c r="BE222" s="72">
        <v>35</v>
      </c>
      <c r="BF222" s="72">
        <v>0</v>
      </c>
      <c r="BG222" s="72">
        <v>2</v>
      </c>
      <c r="BH222" s="72">
        <v>650</v>
      </c>
      <c r="BI222" s="72">
        <v>0</v>
      </c>
      <c r="BJ222" s="72">
        <v>0</v>
      </c>
      <c r="BK222" s="72">
        <v>0</v>
      </c>
      <c r="BL222" s="72">
        <v>0</v>
      </c>
      <c r="BM222" s="72">
        <v>0</v>
      </c>
      <c r="BN222" s="72">
        <v>0</v>
      </c>
      <c r="BO222" s="72">
        <v>0</v>
      </c>
      <c r="BP222" s="72">
        <v>0</v>
      </c>
      <c r="BQ222" s="72">
        <v>5</v>
      </c>
      <c r="BR222" s="72"/>
      <c r="BS222" s="72" t="s">
        <v>608</v>
      </c>
      <c r="BT222" s="72">
        <v>0</v>
      </c>
      <c r="BU222" s="72">
        <v>0</v>
      </c>
    </row>
    <row r="223" spans="1:73" s="25" customFormat="1" ht="12.75" customHeight="1" x14ac:dyDescent="0.2">
      <c r="A223" s="44" t="s">
        <v>686</v>
      </c>
      <c r="B223" s="45" t="s">
        <v>214</v>
      </c>
      <c r="C223" s="46"/>
      <c r="D223" s="69"/>
      <c r="E223" s="69"/>
      <c r="F223" s="69">
        <v>6</v>
      </c>
      <c r="G223" s="69">
        <v>0</v>
      </c>
      <c r="H223" s="69">
        <v>1</v>
      </c>
      <c r="I223" s="69">
        <v>5</v>
      </c>
      <c r="J223" s="70">
        <v>1.2</v>
      </c>
      <c r="K223" s="71">
        <v>0.5</v>
      </c>
      <c r="L223" s="71">
        <v>0.7</v>
      </c>
      <c r="M223" s="71">
        <v>0</v>
      </c>
      <c r="N223" s="72">
        <v>1</v>
      </c>
      <c r="O223" s="72">
        <v>77</v>
      </c>
      <c r="P223" s="72">
        <v>65</v>
      </c>
      <c r="Q223" s="72">
        <v>16</v>
      </c>
      <c r="R223" s="72">
        <v>3</v>
      </c>
      <c r="S223" s="72">
        <v>6</v>
      </c>
      <c r="T223" s="72">
        <v>225</v>
      </c>
      <c r="U223" s="71">
        <v>48</v>
      </c>
      <c r="V223" s="72"/>
      <c r="W223" s="72"/>
      <c r="X223" s="72"/>
      <c r="Y223" s="72"/>
      <c r="Z223" s="72" t="s">
        <v>608</v>
      </c>
      <c r="AA223" s="72" t="s">
        <v>608</v>
      </c>
      <c r="AB223" s="72" t="s">
        <v>608</v>
      </c>
      <c r="AC223" s="72"/>
      <c r="AD223" s="72" t="s">
        <v>608</v>
      </c>
      <c r="AE223" s="72" t="s">
        <v>608</v>
      </c>
      <c r="AF223" s="72" t="s">
        <v>608</v>
      </c>
      <c r="AG223" s="72" t="s">
        <v>608</v>
      </c>
      <c r="AH223" s="72" t="s">
        <v>608</v>
      </c>
      <c r="AI223" s="72" t="s">
        <v>608</v>
      </c>
      <c r="AJ223" s="72" t="s">
        <v>608</v>
      </c>
      <c r="AK223" s="72" t="s">
        <v>608</v>
      </c>
      <c r="AL223" s="72">
        <v>43146</v>
      </c>
      <c r="AM223" s="72">
        <v>23204</v>
      </c>
      <c r="AN223" s="72">
        <v>0</v>
      </c>
      <c r="AO223" s="72">
        <v>0</v>
      </c>
      <c r="AP223" s="72">
        <v>0</v>
      </c>
      <c r="AQ223" s="72">
        <v>0</v>
      </c>
      <c r="AR223" s="72">
        <v>19942</v>
      </c>
      <c r="AS223" s="72">
        <v>0</v>
      </c>
      <c r="AT223" s="72">
        <v>0</v>
      </c>
      <c r="AU223" s="72">
        <v>0</v>
      </c>
      <c r="AV223" s="72">
        <v>0</v>
      </c>
      <c r="AW223" s="72">
        <v>4772</v>
      </c>
      <c r="AX223" s="72">
        <v>4092</v>
      </c>
      <c r="AY223" s="72">
        <v>0</v>
      </c>
      <c r="AZ223" s="72">
        <v>0</v>
      </c>
      <c r="BA223" s="72">
        <v>0</v>
      </c>
      <c r="BB223" s="72">
        <v>0</v>
      </c>
      <c r="BC223" s="72">
        <v>680</v>
      </c>
      <c r="BD223" s="72">
        <v>0</v>
      </c>
      <c r="BE223" s="72">
        <v>0</v>
      </c>
      <c r="BF223" s="72">
        <v>0</v>
      </c>
      <c r="BG223" s="72">
        <v>1</v>
      </c>
      <c r="BH223" s="72">
        <v>0</v>
      </c>
      <c r="BI223" s="72">
        <v>0</v>
      </c>
      <c r="BJ223" s="72">
        <v>0</v>
      </c>
      <c r="BK223" s="72">
        <v>0</v>
      </c>
      <c r="BL223" s="72" t="s">
        <v>608</v>
      </c>
      <c r="BM223" s="72" t="s">
        <v>608</v>
      </c>
      <c r="BN223" s="72" t="s">
        <v>608</v>
      </c>
      <c r="BO223" s="72" t="s">
        <v>608</v>
      </c>
      <c r="BP223" s="72" t="s">
        <v>608</v>
      </c>
      <c r="BQ223" s="72">
        <v>0</v>
      </c>
      <c r="BR223" s="72"/>
      <c r="BS223" s="72" t="s">
        <v>608</v>
      </c>
      <c r="BT223" s="72" t="s">
        <v>608</v>
      </c>
      <c r="BU223" s="72" t="s">
        <v>608</v>
      </c>
    </row>
    <row r="224" spans="1:73" s="25" customFormat="1" ht="12.75" customHeight="1" x14ac:dyDescent="0.2">
      <c r="A224" s="44" t="s">
        <v>687</v>
      </c>
      <c r="B224" s="45" t="s">
        <v>491</v>
      </c>
      <c r="C224" s="46"/>
      <c r="D224" s="69"/>
      <c r="E224" s="69"/>
      <c r="F224" s="69">
        <v>1</v>
      </c>
      <c r="G224" s="69">
        <v>0</v>
      </c>
      <c r="H224" s="69">
        <v>1</v>
      </c>
      <c r="I224" s="69">
        <v>0</v>
      </c>
      <c r="J224" s="70">
        <v>0.8</v>
      </c>
      <c r="K224" s="71">
        <v>0.7</v>
      </c>
      <c r="L224" s="71">
        <v>0.1</v>
      </c>
      <c r="M224" s="71">
        <v>0</v>
      </c>
      <c r="N224" s="72">
        <v>1</v>
      </c>
      <c r="O224" s="72">
        <v>110</v>
      </c>
      <c r="P224" s="72">
        <v>32</v>
      </c>
      <c r="Q224" s="72">
        <v>13</v>
      </c>
      <c r="R224" s="72">
        <v>1</v>
      </c>
      <c r="S224" s="72">
        <v>0</v>
      </c>
      <c r="T224" s="72">
        <v>300</v>
      </c>
      <c r="U224" s="71">
        <v>64</v>
      </c>
      <c r="V224" s="72"/>
      <c r="W224" s="72"/>
      <c r="X224" s="72"/>
      <c r="Y224" s="72"/>
      <c r="Z224" s="72">
        <v>0</v>
      </c>
      <c r="AA224" s="72">
        <v>0</v>
      </c>
      <c r="AB224" s="72">
        <v>0</v>
      </c>
      <c r="AC224" s="72"/>
      <c r="AD224" s="72" t="s">
        <v>608</v>
      </c>
      <c r="AE224" s="72" t="s">
        <v>608</v>
      </c>
      <c r="AF224" s="72">
        <v>0</v>
      </c>
      <c r="AG224" s="72">
        <v>0</v>
      </c>
      <c r="AH224" s="72" t="s">
        <v>608</v>
      </c>
      <c r="AI224" s="72" t="s">
        <v>608</v>
      </c>
      <c r="AJ224" s="72" t="s">
        <v>608</v>
      </c>
      <c r="AK224" s="72" t="s">
        <v>608</v>
      </c>
      <c r="AL224" s="72">
        <v>23527</v>
      </c>
      <c r="AM224" s="72">
        <v>23523</v>
      </c>
      <c r="AN224" s="72">
        <v>0</v>
      </c>
      <c r="AO224" s="72">
        <v>0</v>
      </c>
      <c r="AP224" s="72">
        <v>0</v>
      </c>
      <c r="AQ224" s="72">
        <v>0</v>
      </c>
      <c r="AR224" s="72">
        <v>4</v>
      </c>
      <c r="AS224" s="72">
        <v>0</v>
      </c>
      <c r="AT224" s="72">
        <v>0</v>
      </c>
      <c r="AU224" s="72">
        <v>0</v>
      </c>
      <c r="AV224" s="72">
        <v>0</v>
      </c>
      <c r="AW224" s="72">
        <v>405</v>
      </c>
      <c r="AX224" s="72">
        <v>401</v>
      </c>
      <c r="AY224" s="72">
        <v>0</v>
      </c>
      <c r="AZ224" s="72">
        <v>0</v>
      </c>
      <c r="BA224" s="72">
        <v>0</v>
      </c>
      <c r="BB224" s="72">
        <v>0</v>
      </c>
      <c r="BC224" s="72">
        <v>4</v>
      </c>
      <c r="BD224" s="72">
        <v>0</v>
      </c>
      <c r="BE224" s="72">
        <v>0</v>
      </c>
      <c r="BF224" s="72">
        <v>0</v>
      </c>
      <c r="BG224" s="72">
        <v>0</v>
      </c>
      <c r="BH224" s="72">
        <v>488</v>
      </c>
      <c r="BI224" s="72">
        <v>1</v>
      </c>
      <c r="BJ224" s="72">
        <v>0</v>
      </c>
      <c r="BK224" s="72">
        <v>2</v>
      </c>
      <c r="BL224" s="72">
        <v>50</v>
      </c>
      <c r="BM224" s="72">
        <v>50</v>
      </c>
      <c r="BN224" s="72">
        <v>0</v>
      </c>
      <c r="BO224" s="72">
        <v>0</v>
      </c>
      <c r="BP224" s="72">
        <v>0</v>
      </c>
      <c r="BQ224" s="72">
        <v>0</v>
      </c>
      <c r="BR224" s="72"/>
      <c r="BS224" s="72" t="s">
        <v>608</v>
      </c>
      <c r="BT224" s="72">
        <v>0</v>
      </c>
      <c r="BU224" s="72">
        <v>0</v>
      </c>
    </row>
    <row r="225" spans="1:73" s="25" customFormat="1" ht="12.75" customHeight="1" x14ac:dyDescent="0.2">
      <c r="A225" s="44" t="s">
        <v>688</v>
      </c>
      <c r="B225" s="45" t="s">
        <v>492</v>
      </c>
      <c r="C225" s="46"/>
      <c r="D225" s="73"/>
      <c r="E225" s="73"/>
      <c r="F225" s="73">
        <v>4</v>
      </c>
      <c r="G225" s="73">
        <v>0</v>
      </c>
      <c r="H225" s="73">
        <v>2</v>
      </c>
      <c r="I225" s="73">
        <v>2</v>
      </c>
      <c r="J225" s="74">
        <v>1.47</v>
      </c>
      <c r="K225" s="75">
        <v>1.33</v>
      </c>
      <c r="L225" s="75">
        <v>0.14000000000000001</v>
      </c>
      <c r="M225" s="75">
        <v>0</v>
      </c>
      <c r="N225" s="76">
        <v>1</v>
      </c>
      <c r="O225" s="76">
        <v>225</v>
      </c>
      <c r="P225" s="76">
        <v>45</v>
      </c>
      <c r="Q225" s="76">
        <v>20</v>
      </c>
      <c r="R225" s="76">
        <v>4</v>
      </c>
      <c r="S225" s="76">
        <v>1</v>
      </c>
      <c r="T225" s="76">
        <v>300</v>
      </c>
      <c r="U225" s="75">
        <v>40</v>
      </c>
      <c r="V225" s="76"/>
      <c r="W225" s="76"/>
      <c r="X225" s="76"/>
      <c r="Y225" s="76"/>
      <c r="Z225" s="76">
        <v>0</v>
      </c>
      <c r="AA225" s="76">
        <v>0</v>
      </c>
      <c r="AB225" s="76">
        <v>0</v>
      </c>
      <c r="AC225" s="76"/>
      <c r="AD225" s="76" t="s">
        <v>608</v>
      </c>
      <c r="AE225" s="76" t="s">
        <v>608</v>
      </c>
      <c r="AF225" s="76">
        <v>0</v>
      </c>
      <c r="AG225" s="76">
        <v>0</v>
      </c>
      <c r="AH225" s="76" t="s">
        <v>608</v>
      </c>
      <c r="AI225" s="76" t="s">
        <v>608</v>
      </c>
      <c r="AJ225" s="76" t="s">
        <v>608</v>
      </c>
      <c r="AK225" s="76" t="s">
        <v>608</v>
      </c>
      <c r="AL225" s="76">
        <v>96037</v>
      </c>
      <c r="AM225" s="76">
        <v>96037</v>
      </c>
      <c r="AN225" s="76">
        <v>0</v>
      </c>
      <c r="AO225" s="76">
        <v>0</v>
      </c>
      <c r="AP225" s="76">
        <v>0</v>
      </c>
      <c r="AQ225" s="76">
        <v>0</v>
      </c>
      <c r="AR225" s="76">
        <v>0</v>
      </c>
      <c r="AS225" s="76">
        <v>0</v>
      </c>
      <c r="AT225" s="76">
        <v>0</v>
      </c>
      <c r="AU225" s="76">
        <v>0</v>
      </c>
      <c r="AV225" s="76">
        <v>0</v>
      </c>
      <c r="AW225" s="76">
        <v>2180</v>
      </c>
      <c r="AX225" s="76">
        <v>2180</v>
      </c>
      <c r="AY225" s="76">
        <v>0</v>
      </c>
      <c r="AZ225" s="76">
        <v>0</v>
      </c>
      <c r="BA225" s="76">
        <v>0</v>
      </c>
      <c r="BB225" s="76">
        <v>0</v>
      </c>
      <c r="BC225" s="76">
        <v>0</v>
      </c>
      <c r="BD225" s="76">
        <v>0</v>
      </c>
      <c r="BE225" s="76">
        <v>0</v>
      </c>
      <c r="BF225" s="76">
        <v>0</v>
      </c>
      <c r="BG225" s="76">
        <v>10</v>
      </c>
      <c r="BH225" s="76">
        <v>7417</v>
      </c>
      <c r="BI225" s="76">
        <v>37</v>
      </c>
      <c r="BJ225" s="76">
        <v>6</v>
      </c>
      <c r="BK225" s="76">
        <v>8</v>
      </c>
      <c r="BL225" s="76">
        <v>18</v>
      </c>
      <c r="BM225" s="76">
        <v>18</v>
      </c>
      <c r="BN225" s="76">
        <v>0</v>
      </c>
      <c r="BO225" s="76">
        <v>0</v>
      </c>
      <c r="BP225" s="76">
        <v>0</v>
      </c>
      <c r="BQ225" s="76">
        <v>0</v>
      </c>
      <c r="BR225" s="76"/>
      <c r="BS225" s="76">
        <v>0</v>
      </c>
      <c r="BT225" s="76">
        <v>0</v>
      </c>
      <c r="BU225" s="76">
        <v>0</v>
      </c>
    </row>
    <row r="226" spans="1:73" s="25" customFormat="1" ht="12.75" customHeight="1" x14ac:dyDescent="0.2">
      <c r="A226" s="44" t="s">
        <v>689</v>
      </c>
      <c r="B226" s="45" t="s">
        <v>493</v>
      </c>
      <c r="C226" s="46"/>
      <c r="D226" s="69"/>
      <c r="E226" s="69"/>
      <c r="F226" s="69">
        <v>7</v>
      </c>
      <c r="G226" s="69">
        <v>0</v>
      </c>
      <c r="H226" s="69">
        <v>4</v>
      </c>
      <c r="I226" s="69">
        <v>3</v>
      </c>
      <c r="J226" s="70">
        <v>3.4</v>
      </c>
      <c r="K226" s="71">
        <v>3.4</v>
      </c>
      <c r="L226" s="71">
        <v>0</v>
      </c>
      <c r="M226" s="71">
        <v>0</v>
      </c>
      <c r="N226" s="72">
        <v>1</v>
      </c>
      <c r="O226" s="72">
        <v>421</v>
      </c>
      <c r="P226" s="72">
        <v>251</v>
      </c>
      <c r="Q226" s="72">
        <v>55</v>
      </c>
      <c r="R226" s="72">
        <v>8</v>
      </c>
      <c r="S226" s="72">
        <v>0</v>
      </c>
      <c r="T226" s="72">
        <v>250</v>
      </c>
      <c r="U226" s="71">
        <v>50</v>
      </c>
      <c r="V226" s="72"/>
      <c r="W226" s="72"/>
      <c r="X226" s="72"/>
      <c r="Y226" s="72"/>
      <c r="Z226" s="72" t="s">
        <v>608</v>
      </c>
      <c r="AA226" s="72" t="s">
        <v>608</v>
      </c>
      <c r="AB226" s="72" t="s">
        <v>608</v>
      </c>
      <c r="AC226" s="72"/>
      <c r="AD226" s="72" t="s">
        <v>608</v>
      </c>
      <c r="AE226" s="72" t="s">
        <v>608</v>
      </c>
      <c r="AF226" s="72" t="s">
        <v>608</v>
      </c>
      <c r="AG226" s="72" t="s">
        <v>608</v>
      </c>
      <c r="AH226" s="72" t="s">
        <v>608</v>
      </c>
      <c r="AI226" s="72" t="s">
        <v>608</v>
      </c>
      <c r="AJ226" s="72" t="s">
        <v>608</v>
      </c>
      <c r="AK226" s="72" t="s">
        <v>608</v>
      </c>
      <c r="AL226" s="72">
        <v>37307</v>
      </c>
      <c r="AM226" s="72">
        <v>37307</v>
      </c>
      <c r="AN226" s="72">
        <v>0</v>
      </c>
      <c r="AO226" s="72">
        <v>0</v>
      </c>
      <c r="AP226" s="72">
        <v>0</v>
      </c>
      <c r="AQ226" s="72">
        <v>0</v>
      </c>
      <c r="AR226" s="72" t="s">
        <v>608</v>
      </c>
      <c r="AS226" s="72" t="s">
        <v>608</v>
      </c>
      <c r="AT226" s="72">
        <v>15</v>
      </c>
      <c r="AU226" s="72">
        <v>0</v>
      </c>
      <c r="AV226" s="72">
        <v>0</v>
      </c>
      <c r="AW226" s="72">
        <v>740</v>
      </c>
      <c r="AX226" s="72">
        <v>740</v>
      </c>
      <c r="AY226" s="72">
        <v>0</v>
      </c>
      <c r="AZ226" s="72">
        <v>0</v>
      </c>
      <c r="BA226" s="72">
        <v>0</v>
      </c>
      <c r="BB226" s="72">
        <v>0</v>
      </c>
      <c r="BC226" s="72">
        <v>0</v>
      </c>
      <c r="BD226" s="72" t="s">
        <v>608</v>
      </c>
      <c r="BE226" s="72" t="s">
        <v>608</v>
      </c>
      <c r="BF226" s="72">
        <v>0</v>
      </c>
      <c r="BG226" s="72">
        <v>10</v>
      </c>
      <c r="BH226" s="72">
        <v>4751</v>
      </c>
      <c r="BI226" s="72">
        <v>81</v>
      </c>
      <c r="BJ226" s="72">
        <v>16</v>
      </c>
      <c r="BK226" s="72">
        <v>68</v>
      </c>
      <c r="BL226" s="72" t="s">
        <v>608</v>
      </c>
      <c r="BM226" s="72" t="s">
        <v>608</v>
      </c>
      <c r="BN226" s="72" t="s">
        <v>608</v>
      </c>
      <c r="BO226" s="72" t="s">
        <v>608</v>
      </c>
      <c r="BP226" s="72" t="s">
        <v>608</v>
      </c>
      <c r="BQ226" s="72">
        <v>0</v>
      </c>
      <c r="BR226" s="72"/>
      <c r="BS226" s="72" t="s">
        <v>608</v>
      </c>
      <c r="BT226" s="72" t="s">
        <v>608</v>
      </c>
      <c r="BU226" s="72" t="s">
        <v>608</v>
      </c>
    </row>
    <row r="227" spans="1:73" s="25" customFormat="1" ht="12.75" customHeight="1" x14ac:dyDescent="0.2">
      <c r="A227" s="44" t="s">
        <v>690</v>
      </c>
      <c r="B227" s="45" t="s">
        <v>494</v>
      </c>
      <c r="C227" s="46"/>
      <c r="D227" s="69"/>
      <c r="E227" s="69"/>
      <c r="F227" s="69">
        <v>5</v>
      </c>
      <c r="G227" s="69">
        <v>0</v>
      </c>
      <c r="H227" s="69">
        <v>2</v>
      </c>
      <c r="I227" s="69">
        <v>3</v>
      </c>
      <c r="J227" s="70">
        <v>1.5</v>
      </c>
      <c r="K227" s="71">
        <v>1.25</v>
      </c>
      <c r="L227" s="71">
        <v>0.25</v>
      </c>
      <c r="M227" s="71">
        <v>0</v>
      </c>
      <c r="N227" s="72">
        <v>1</v>
      </c>
      <c r="O227" s="72">
        <v>208</v>
      </c>
      <c r="P227" s="72">
        <v>0</v>
      </c>
      <c r="Q227" s="72">
        <v>30</v>
      </c>
      <c r="R227" s="72">
        <v>7</v>
      </c>
      <c r="S227" s="72">
        <v>0</v>
      </c>
      <c r="T227" s="72">
        <v>300</v>
      </c>
      <c r="U227" s="71">
        <v>56</v>
      </c>
      <c r="V227" s="72"/>
      <c r="W227" s="72"/>
      <c r="X227" s="72"/>
      <c r="Y227" s="72"/>
      <c r="Z227" s="72">
        <v>0</v>
      </c>
      <c r="AA227" s="72">
        <v>0</v>
      </c>
      <c r="AB227" s="72">
        <v>0</v>
      </c>
      <c r="AC227" s="72"/>
      <c r="AD227" s="72" t="s">
        <v>608</v>
      </c>
      <c r="AE227" s="72" t="s">
        <v>608</v>
      </c>
      <c r="AF227" s="72">
        <v>0</v>
      </c>
      <c r="AG227" s="72">
        <v>0</v>
      </c>
      <c r="AH227" s="72" t="s">
        <v>608</v>
      </c>
      <c r="AI227" s="72" t="s">
        <v>608</v>
      </c>
      <c r="AJ227" s="72" t="s">
        <v>608</v>
      </c>
      <c r="AK227" s="72" t="s">
        <v>608</v>
      </c>
      <c r="AL227" s="72">
        <v>24819</v>
      </c>
      <c r="AM227" s="72">
        <v>24810</v>
      </c>
      <c r="AN227" s="72">
        <v>0</v>
      </c>
      <c r="AO227" s="72">
        <v>0</v>
      </c>
      <c r="AP227" s="72">
        <v>0</v>
      </c>
      <c r="AQ227" s="72">
        <v>0</v>
      </c>
      <c r="AR227" s="72">
        <v>9</v>
      </c>
      <c r="AS227" s="72">
        <v>0</v>
      </c>
      <c r="AT227" s="72">
        <v>0</v>
      </c>
      <c r="AU227" s="72">
        <v>0</v>
      </c>
      <c r="AV227" s="72">
        <v>0</v>
      </c>
      <c r="AW227" s="72">
        <v>484</v>
      </c>
      <c r="AX227" s="72">
        <v>484</v>
      </c>
      <c r="AY227" s="72">
        <v>0</v>
      </c>
      <c r="AZ227" s="72">
        <v>0</v>
      </c>
      <c r="BA227" s="72">
        <v>0</v>
      </c>
      <c r="BB227" s="72">
        <v>0</v>
      </c>
      <c r="BC227" s="72">
        <v>0</v>
      </c>
      <c r="BD227" s="72">
        <v>0</v>
      </c>
      <c r="BE227" s="72">
        <v>0</v>
      </c>
      <c r="BF227" s="72">
        <v>0</v>
      </c>
      <c r="BG227" s="72">
        <v>0</v>
      </c>
      <c r="BH227" s="72">
        <v>6796</v>
      </c>
      <c r="BI227" s="72">
        <v>0</v>
      </c>
      <c r="BJ227" s="72">
        <v>0</v>
      </c>
      <c r="BK227" s="72">
        <v>0</v>
      </c>
      <c r="BL227" s="72">
        <v>0</v>
      </c>
      <c r="BM227" s="72">
        <v>0</v>
      </c>
      <c r="BN227" s="72">
        <v>0</v>
      </c>
      <c r="BO227" s="72">
        <v>0</v>
      </c>
      <c r="BP227" s="72">
        <v>0</v>
      </c>
      <c r="BQ227" s="72">
        <v>0</v>
      </c>
      <c r="BR227" s="72"/>
      <c r="BS227" s="72">
        <v>0</v>
      </c>
      <c r="BT227" s="72">
        <v>0</v>
      </c>
      <c r="BU227" s="72">
        <v>0</v>
      </c>
    </row>
    <row r="228" spans="1:73" s="25" customFormat="1" ht="12.75" customHeight="1" x14ac:dyDescent="0.2">
      <c r="A228" s="44" t="s">
        <v>691</v>
      </c>
      <c r="B228" s="351" t="s">
        <v>495</v>
      </c>
      <c r="C228" s="352"/>
      <c r="D228" s="69"/>
      <c r="E228" s="69"/>
      <c r="F228" s="69">
        <v>5</v>
      </c>
      <c r="G228" s="69">
        <v>0</v>
      </c>
      <c r="H228" s="69">
        <v>4</v>
      </c>
      <c r="I228" s="69">
        <v>1</v>
      </c>
      <c r="J228" s="70">
        <v>3</v>
      </c>
      <c r="K228" s="71">
        <v>2.6</v>
      </c>
      <c r="L228" s="71">
        <v>0.4</v>
      </c>
      <c r="M228" s="71">
        <v>0</v>
      </c>
      <c r="N228" s="72">
        <v>1</v>
      </c>
      <c r="O228" s="72">
        <v>623</v>
      </c>
      <c r="P228" s="72">
        <v>550</v>
      </c>
      <c r="Q228" s="72">
        <v>35</v>
      </c>
      <c r="R228" s="72">
        <v>6</v>
      </c>
      <c r="S228" s="72">
        <v>0</v>
      </c>
      <c r="T228" s="72">
        <v>300</v>
      </c>
      <c r="U228" s="71">
        <v>47.5</v>
      </c>
      <c r="V228" s="72"/>
      <c r="W228" s="72"/>
      <c r="X228" s="72"/>
      <c r="Y228" s="72"/>
      <c r="Z228" s="72">
        <v>0</v>
      </c>
      <c r="AA228" s="72">
        <v>0</v>
      </c>
      <c r="AB228" s="72">
        <v>0</v>
      </c>
      <c r="AC228" s="72"/>
      <c r="AD228" s="72" t="s">
        <v>608</v>
      </c>
      <c r="AE228" s="72" t="s">
        <v>608</v>
      </c>
      <c r="AF228" s="72">
        <v>0</v>
      </c>
      <c r="AG228" s="72">
        <v>0</v>
      </c>
      <c r="AH228" s="72" t="s">
        <v>608</v>
      </c>
      <c r="AI228" s="72" t="s">
        <v>608</v>
      </c>
      <c r="AJ228" s="72" t="s">
        <v>608</v>
      </c>
      <c r="AK228" s="72" t="s">
        <v>608</v>
      </c>
      <c r="AL228" s="72">
        <v>87516</v>
      </c>
      <c r="AM228" s="72">
        <v>85815</v>
      </c>
      <c r="AN228" s="72">
        <v>0</v>
      </c>
      <c r="AO228" s="72">
        <v>0</v>
      </c>
      <c r="AP228" s="72">
        <v>0</v>
      </c>
      <c r="AQ228" s="72">
        <v>1670</v>
      </c>
      <c r="AR228" s="72">
        <v>31</v>
      </c>
      <c r="AS228" s="72">
        <v>0</v>
      </c>
      <c r="AT228" s="72">
        <v>0</v>
      </c>
      <c r="AU228" s="72">
        <v>1</v>
      </c>
      <c r="AV228" s="72">
        <v>36</v>
      </c>
      <c r="AW228" s="72">
        <v>5772</v>
      </c>
      <c r="AX228" s="72">
        <v>5762</v>
      </c>
      <c r="AY228" s="72">
        <v>0</v>
      </c>
      <c r="AZ228" s="72">
        <v>0</v>
      </c>
      <c r="BA228" s="72">
        <v>0</v>
      </c>
      <c r="BB228" s="72">
        <v>0</v>
      </c>
      <c r="BC228" s="72">
        <v>8</v>
      </c>
      <c r="BD228" s="72">
        <v>2</v>
      </c>
      <c r="BE228" s="72">
        <v>10</v>
      </c>
      <c r="BF228" s="72">
        <v>0</v>
      </c>
      <c r="BG228" s="72">
        <v>4</v>
      </c>
      <c r="BH228" s="72">
        <v>2959</v>
      </c>
      <c r="BI228" s="72">
        <v>32</v>
      </c>
      <c r="BJ228" s="72">
        <v>0</v>
      </c>
      <c r="BK228" s="72">
        <v>8</v>
      </c>
      <c r="BL228" s="72">
        <v>0</v>
      </c>
      <c r="BM228" s="72">
        <v>0</v>
      </c>
      <c r="BN228" s="72">
        <v>0</v>
      </c>
      <c r="BO228" s="72">
        <v>0</v>
      </c>
      <c r="BP228" s="72">
        <v>0</v>
      </c>
      <c r="BQ228" s="72">
        <v>0</v>
      </c>
      <c r="BR228" s="72"/>
      <c r="BS228" s="72">
        <v>1</v>
      </c>
      <c r="BT228" s="72">
        <v>1</v>
      </c>
      <c r="BU228" s="72">
        <v>1</v>
      </c>
    </row>
    <row r="229" spans="1:73" s="25" customFormat="1" ht="12.75" customHeight="1" x14ac:dyDescent="0.2">
      <c r="A229" s="44" t="s">
        <v>692</v>
      </c>
      <c r="B229" s="45" t="s">
        <v>496</v>
      </c>
      <c r="C229" s="46"/>
      <c r="D229" s="69"/>
      <c r="E229" s="69"/>
      <c r="F229" s="69">
        <v>3</v>
      </c>
      <c r="G229" s="69">
        <v>0</v>
      </c>
      <c r="H229" s="69">
        <v>1</v>
      </c>
      <c r="I229" s="69">
        <v>2</v>
      </c>
      <c r="J229" s="70">
        <v>1.1000000000000001</v>
      </c>
      <c r="K229" s="71">
        <v>1.1000000000000001</v>
      </c>
      <c r="L229" s="71">
        <v>0</v>
      </c>
      <c r="M229" s="71">
        <v>0</v>
      </c>
      <c r="N229" s="72">
        <v>1</v>
      </c>
      <c r="O229" s="72">
        <v>214</v>
      </c>
      <c r="P229" s="72">
        <v>214</v>
      </c>
      <c r="Q229" s="72">
        <v>80</v>
      </c>
      <c r="R229" s="72">
        <v>28</v>
      </c>
      <c r="S229" s="72">
        <v>1</v>
      </c>
      <c r="T229" s="72">
        <v>300</v>
      </c>
      <c r="U229" s="71">
        <v>64</v>
      </c>
      <c r="V229" s="72"/>
      <c r="W229" s="72"/>
      <c r="X229" s="72"/>
      <c r="Y229" s="72"/>
      <c r="Z229" s="72">
        <v>0</v>
      </c>
      <c r="AA229" s="72">
        <v>0</v>
      </c>
      <c r="AB229" s="72">
        <v>0</v>
      </c>
      <c r="AC229" s="72"/>
      <c r="AD229" s="72" t="s">
        <v>608</v>
      </c>
      <c r="AE229" s="72" t="s">
        <v>608</v>
      </c>
      <c r="AF229" s="72">
        <v>0</v>
      </c>
      <c r="AG229" s="72">
        <v>0</v>
      </c>
      <c r="AH229" s="72" t="s">
        <v>608</v>
      </c>
      <c r="AI229" s="72" t="s">
        <v>608</v>
      </c>
      <c r="AJ229" s="72" t="s">
        <v>608</v>
      </c>
      <c r="AK229" s="72" t="s">
        <v>608</v>
      </c>
      <c r="AL229" s="72">
        <v>3316</v>
      </c>
      <c r="AM229" s="72">
        <v>3211</v>
      </c>
      <c r="AN229" s="72">
        <v>0</v>
      </c>
      <c r="AO229" s="72">
        <v>0</v>
      </c>
      <c r="AP229" s="72">
        <v>0</v>
      </c>
      <c r="AQ229" s="72">
        <v>0</v>
      </c>
      <c r="AR229" s="72">
        <v>105</v>
      </c>
      <c r="AS229" s="72">
        <v>0</v>
      </c>
      <c r="AT229" s="72">
        <v>141</v>
      </c>
      <c r="AU229" s="72">
        <v>0</v>
      </c>
      <c r="AV229" s="72">
        <v>5</v>
      </c>
      <c r="AW229" s="72">
        <v>388</v>
      </c>
      <c r="AX229" s="72">
        <v>388</v>
      </c>
      <c r="AY229" s="72">
        <v>0</v>
      </c>
      <c r="AZ229" s="72">
        <v>0</v>
      </c>
      <c r="BA229" s="72">
        <v>0</v>
      </c>
      <c r="BB229" s="72">
        <v>0</v>
      </c>
      <c r="BC229" s="72" t="s">
        <v>608</v>
      </c>
      <c r="BD229" s="72">
        <v>0</v>
      </c>
      <c r="BE229" s="72" t="s">
        <v>608</v>
      </c>
      <c r="BF229" s="72">
        <v>0</v>
      </c>
      <c r="BG229" s="72">
        <v>2</v>
      </c>
      <c r="BH229" s="72">
        <v>2000</v>
      </c>
      <c r="BI229" s="72">
        <v>20</v>
      </c>
      <c r="BJ229" s="72">
        <v>50</v>
      </c>
      <c r="BK229" s="72">
        <v>3000</v>
      </c>
      <c r="BL229" s="72">
        <v>0</v>
      </c>
      <c r="BM229" s="72">
        <v>0</v>
      </c>
      <c r="BN229" s="72">
        <v>0</v>
      </c>
      <c r="BO229" s="72">
        <v>0</v>
      </c>
      <c r="BP229" s="72">
        <v>0</v>
      </c>
      <c r="BQ229" s="72">
        <v>0</v>
      </c>
      <c r="BR229" s="72"/>
      <c r="BS229" s="72" t="s">
        <v>608</v>
      </c>
      <c r="BT229" s="72" t="s">
        <v>608</v>
      </c>
      <c r="BU229" s="72" t="s">
        <v>608</v>
      </c>
    </row>
    <row r="230" spans="1:73" s="25" customFormat="1" ht="12.75" customHeight="1" x14ac:dyDescent="0.2">
      <c r="A230" s="44" t="s">
        <v>693</v>
      </c>
      <c r="B230" s="45" t="s">
        <v>497</v>
      </c>
      <c r="C230" s="46"/>
      <c r="D230" s="69"/>
      <c r="E230" s="69"/>
      <c r="F230" s="69">
        <v>1</v>
      </c>
      <c r="G230" s="69">
        <v>0</v>
      </c>
      <c r="H230" s="69">
        <v>0</v>
      </c>
      <c r="I230" s="69">
        <v>1</v>
      </c>
      <c r="J230" s="70">
        <v>0</v>
      </c>
      <c r="K230" s="71">
        <v>0</v>
      </c>
      <c r="L230" s="71">
        <v>0</v>
      </c>
      <c r="M230" s="71">
        <v>0</v>
      </c>
      <c r="N230" s="72">
        <v>1</v>
      </c>
      <c r="O230" s="72">
        <v>40</v>
      </c>
      <c r="P230" s="72">
        <v>0</v>
      </c>
      <c r="Q230" s="72">
        <v>1</v>
      </c>
      <c r="R230" s="72">
        <v>0</v>
      </c>
      <c r="S230" s="72">
        <v>0</v>
      </c>
      <c r="T230" s="72">
        <v>300</v>
      </c>
      <c r="U230" s="71">
        <v>64</v>
      </c>
      <c r="V230" s="72"/>
      <c r="W230" s="72"/>
      <c r="X230" s="72"/>
      <c r="Y230" s="72"/>
      <c r="Z230" s="72" t="s">
        <v>608</v>
      </c>
      <c r="AA230" s="72" t="s">
        <v>608</v>
      </c>
      <c r="AB230" s="72" t="s">
        <v>608</v>
      </c>
      <c r="AC230" s="72"/>
      <c r="AD230" s="72" t="s">
        <v>608</v>
      </c>
      <c r="AE230" s="72" t="s">
        <v>608</v>
      </c>
      <c r="AF230" s="72">
        <v>15000</v>
      </c>
      <c r="AG230" s="72">
        <v>0</v>
      </c>
      <c r="AH230" s="72">
        <v>0</v>
      </c>
      <c r="AI230" s="72">
        <v>0</v>
      </c>
      <c r="AJ230" s="72">
        <v>0</v>
      </c>
      <c r="AK230" s="72">
        <v>0</v>
      </c>
      <c r="AL230" s="72">
        <v>1810</v>
      </c>
      <c r="AM230" s="72">
        <v>1800</v>
      </c>
      <c r="AN230" s="72">
        <v>0</v>
      </c>
      <c r="AO230" s="72">
        <v>0</v>
      </c>
      <c r="AP230" s="72">
        <v>0</v>
      </c>
      <c r="AQ230" s="72">
        <v>0</v>
      </c>
      <c r="AR230" s="72">
        <v>10</v>
      </c>
      <c r="AS230" s="72">
        <v>0</v>
      </c>
      <c r="AT230" s="72">
        <v>0</v>
      </c>
      <c r="AU230" s="72">
        <v>0</v>
      </c>
      <c r="AV230" s="72">
        <v>0</v>
      </c>
      <c r="AW230" s="72">
        <v>20</v>
      </c>
      <c r="AX230" s="72">
        <v>20</v>
      </c>
      <c r="AY230" s="72">
        <v>0</v>
      </c>
      <c r="AZ230" s="72">
        <v>0</v>
      </c>
      <c r="BA230" s="72">
        <v>0</v>
      </c>
      <c r="BB230" s="72">
        <v>0</v>
      </c>
      <c r="BC230" s="72">
        <v>0</v>
      </c>
      <c r="BD230" s="72">
        <v>0</v>
      </c>
      <c r="BE230" s="72">
        <v>350</v>
      </c>
      <c r="BF230" s="72">
        <v>0</v>
      </c>
      <c r="BG230" s="72">
        <v>0</v>
      </c>
      <c r="BH230" s="72">
        <v>5</v>
      </c>
      <c r="BI230" s="72">
        <v>0</v>
      </c>
      <c r="BJ230" s="72">
        <v>0</v>
      </c>
      <c r="BK230" s="72">
        <v>10</v>
      </c>
      <c r="BL230" s="72">
        <v>0</v>
      </c>
      <c r="BM230" s="72">
        <v>0</v>
      </c>
      <c r="BN230" s="72">
        <v>0</v>
      </c>
      <c r="BO230" s="72">
        <v>0</v>
      </c>
      <c r="BP230" s="72">
        <v>0</v>
      </c>
      <c r="BQ230" s="72">
        <v>0</v>
      </c>
      <c r="BR230" s="72"/>
      <c r="BS230" s="72">
        <v>0</v>
      </c>
      <c r="BT230" s="72">
        <v>0</v>
      </c>
      <c r="BU230" s="72">
        <v>0</v>
      </c>
    </row>
    <row r="231" spans="1:73" s="25" customFormat="1" ht="12.75" customHeight="1" x14ac:dyDescent="0.2">
      <c r="A231" s="44" t="s">
        <v>694</v>
      </c>
      <c r="B231" s="45" t="s">
        <v>498</v>
      </c>
      <c r="C231" s="46"/>
      <c r="D231" s="69"/>
      <c r="E231" s="69"/>
      <c r="F231" s="69">
        <v>2</v>
      </c>
      <c r="G231" s="69">
        <v>0</v>
      </c>
      <c r="H231" s="69">
        <v>1</v>
      </c>
      <c r="I231" s="69">
        <v>1</v>
      </c>
      <c r="J231" s="70">
        <v>1</v>
      </c>
      <c r="K231" s="71">
        <v>0.4</v>
      </c>
      <c r="L231" s="71">
        <v>0.6</v>
      </c>
      <c r="M231" s="71">
        <v>0</v>
      </c>
      <c r="N231" s="72">
        <v>1</v>
      </c>
      <c r="O231" s="72">
        <v>188</v>
      </c>
      <c r="P231" s="72">
        <v>150</v>
      </c>
      <c r="Q231" s="72">
        <v>30</v>
      </c>
      <c r="R231" s="72">
        <v>2</v>
      </c>
      <c r="S231" s="72">
        <v>2</v>
      </c>
      <c r="T231" s="72">
        <v>300</v>
      </c>
      <c r="U231" s="71">
        <v>64</v>
      </c>
      <c r="V231" s="72"/>
      <c r="W231" s="72"/>
      <c r="X231" s="72"/>
      <c r="Y231" s="72"/>
      <c r="Z231" s="72">
        <v>0</v>
      </c>
      <c r="AA231" s="72">
        <v>0</v>
      </c>
      <c r="AB231" s="72">
        <v>0</v>
      </c>
      <c r="AC231" s="72"/>
      <c r="AD231" s="72" t="s">
        <v>608</v>
      </c>
      <c r="AE231" s="72" t="s">
        <v>608</v>
      </c>
      <c r="AF231" s="72">
        <v>0</v>
      </c>
      <c r="AG231" s="72">
        <v>0</v>
      </c>
      <c r="AH231" s="72" t="s">
        <v>608</v>
      </c>
      <c r="AI231" s="72" t="s">
        <v>608</v>
      </c>
      <c r="AJ231" s="72" t="s">
        <v>608</v>
      </c>
      <c r="AK231" s="72" t="s">
        <v>608</v>
      </c>
      <c r="AL231" s="72">
        <v>44818</v>
      </c>
      <c r="AM231" s="72">
        <v>40138</v>
      </c>
      <c r="AN231" s="72">
        <v>0</v>
      </c>
      <c r="AO231" s="72">
        <v>70</v>
      </c>
      <c r="AP231" s="72">
        <v>0</v>
      </c>
      <c r="AQ231" s="72">
        <v>4500</v>
      </c>
      <c r="AR231" s="72">
        <v>110</v>
      </c>
      <c r="AS231" s="72">
        <v>0</v>
      </c>
      <c r="AT231" s="72">
        <v>0</v>
      </c>
      <c r="AU231" s="72">
        <v>0</v>
      </c>
      <c r="AV231" s="72">
        <v>1</v>
      </c>
      <c r="AW231" s="72">
        <v>710</v>
      </c>
      <c r="AX231" s="72">
        <v>680</v>
      </c>
      <c r="AY231" s="72">
        <v>0</v>
      </c>
      <c r="AZ231" s="72">
        <v>10</v>
      </c>
      <c r="BA231" s="72">
        <v>0</v>
      </c>
      <c r="BB231" s="72">
        <v>0</v>
      </c>
      <c r="BC231" s="72">
        <v>20</v>
      </c>
      <c r="BD231" s="72">
        <v>0</v>
      </c>
      <c r="BE231" s="72">
        <v>0</v>
      </c>
      <c r="BF231" s="72">
        <v>0</v>
      </c>
      <c r="BG231" s="72">
        <v>3</v>
      </c>
      <c r="BH231" s="72">
        <v>2127</v>
      </c>
      <c r="BI231" s="72">
        <v>15</v>
      </c>
      <c r="BJ231" s="72">
        <v>20</v>
      </c>
      <c r="BK231" s="72">
        <v>10</v>
      </c>
      <c r="BL231" s="72">
        <v>0</v>
      </c>
      <c r="BM231" s="72">
        <v>0</v>
      </c>
      <c r="BN231" s="72">
        <v>0</v>
      </c>
      <c r="BO231" s="72">
        <v>0</v>
      </c>
      <c r="BP231" s="72">
        <v>0</v>
      </c>
      <c r="BQ231" s="72">
        <v>0</v>
      </c>
      <c r="BR231" s="72"/>
      <c r="BS231" s="72">
        <v>0</v>
      </c>
      <c r="BT231" s="72">
        <v>0</v>
      </c>
      <c r="BU231" s="72">
        <v>0</v>
      </c>
    </row>
    <row r="232" spans="1:73" s="25" customFormat="1" ht="12.75" customHeight="1" x14ac:dyDescent="0.2">
      <c r="A232" s="44" t="s">
        <v>695</v>
      </c>
      <c r="B232" s="45" t="s">
        <v>222</v>
      </c>
      <c r="C232" s="46"/>
      <c r="D232" s="69"/>
      <c r="E232" s="69"/>
      <c r="F232" s="69">
        <v>1</v>
      </c>
      <c r="G232" s="69">
        <v>0</v>
      </c>
      <c r="H232" s="69">
        <v>1</v>
      </c>
      <c r="I232" s="69">
        <v>0</v>
      </c>
      <c r="J232" s="70">
        <v>0.5</v>
      </c>
      <c r="K232" s="71">
        <v>0</v>
      </c>
      <c r="L232" s="71">
        <v>0.5</v>
      </c>
      <c r="M232" s="71">
        <v>0</v>
      </c>
      <c r="N232" s="72">
        <v>1</v>
      </c>
      <c r="O232" s="72">
        <v>215</v>
      </c>
      <c r="P232" s="72">
        <v>196</v>
      </c>
      <c r="Q232" s="72">
        <v>11</v>
      </c>
      <c r="R232" s="72">
        <v>5</v>
      </c>
      <c r="S232" s="72">
        <v>0</v>
      </c>
      <c r="T232" s="72">
        <v>300</v>
      </c>
      <c r="U232" s="71">
        <v>64</v>
      </c>
      <c r="V232" s="72"/>
      <c r="W232" s="72"/>
      <c r="X232" s="72"/>
      <c r="Y232" s="72"/>
      <c r="Z232" s="72">
        <v>0</v>
      </c>
      <c r="AA232" s="72">
        <v>0</v>
      </c>
      <c r="AB232" s="72">
        <v>0</v>
      </c>
      <c r="AC232" s="72"/>
      <c r="AD232" s="72" t="s">
        <v>608</v>
      </c>
      <c r="AE232" s="72" t="s">
        <v>608</v>
      </c>
      <c r="AF232" s="72">
        <v>0</v>
      </c>
      <c r="AG232" s="72">
        <v>0</v>
      </c>
      <c r="AH232" s="72" t="s">
        <v>608</v>
      </c>
      <c r="AI232" s="72" t="s">
        <v>608</v>
      </c>
      <c r="AJ232" s="72" t="s">
        <v>608</v>
      </c>
      <c r="AK232" s="72" t="s">
        <v>608</v>
      </c>
      <c r="AL232" s="72">
        <v>35000</v>
      </c>
      <c r="AM232" s="72">
        <v>35000</v>
      </c>
      <c r="AN232" s="72">
        <v>0</v>
      </c>
      <c r="AO232" s="72">
        <v>0</v>
      </c>
      <c r="AP232" s="72">
        <v>0</v>
      </c>
      <c r="AQ232" s="72">
        <v>0</v>
      </c>
      <c r="AR232" s="72">
        <v>0</v>
      </c>
      <c r="AS232" s="72">
        <v>0</v>
      </c>
      <c r="AT232" s="72">
        <v>0</v>
      </c>
      <c r="AU232" s="72">
        <v>0</v>
      </c>
      <c r="AV232" s="72">
        <v>0</v>
      </c>
      <c r="AW232" s="72">
        <v>500</v>
      </c>
      <c r="AX232" s="72">
        <v>450</v>
      </c>
      <c r="AY232" s="72">
        <v>0</v>
      </c>
      <c r="AZ232" s="72">
        <v>0</v>
      </c>
      <c r="BA232" s="72">
        <v>0</v>
      </c>
      <c r="BB232" s="72">
        <v>0</v>
      </c>
      <c r="BC232" s="72">
        <v>50</v>
      </c>
      <c r="BD232" s="72">
        <v>0</v>
      </c>
      <c r="BE232" s="72">
        <v>20</v>
      </c>
      <c r="BF232" s="72">
        <v>0</v>
      </c>
      <c r="BG232" s="72">
        <v>4</v>
      </c>
      <c r="BH232" s="72">
        <v>2900</v>
      </c>
      <c r="BI232" s="72">
        <v>15</v>
      </c>
      <c r="BJ232" s="72">
        <v>0</v>
      </c>
      <c r="BK232" s="72">
        <v>0</v>
      </c>
      <c r="BL232" s="72">
        <v>0</v>
      </c>
      <c r="BM232" s="72">
        <v>0</v>
      </c>
      <c r="BN232" s="72">
        <v>0</v>
      </c>
      <c r="BO232" s="72">
        <v>0</v>
      </c>
      <c r="BP232" s="72">
        <v>0</v>
      </c>
      <c r="BQ232" s="72">
        <v>0</v>
      </c>
      <c r="BR232" s="72"/>
      <c r="BS232" s="72">
        <v>0</v>
      </c>
      <c r="BT232" s="72">
        <v>0</v>
      </c>
      <c r="BU232" s="72">
        <v>0</v>
      </c>
    </row>
    <row r="233" spans="1:73" s="25" customFormat="1" ht="12.75" customHeight="1" x14ac:dyDescent="0.2">
      <c r="A233" s="44" t="s">
        <v>696</v>
      </c>
      <c r="B233" s="45" t="s">
        <v>223</v>
      </c>
      <c r="C233" s="46"/>
      <c r="D233" s="69"/>
      <c r="E233" s="69"/>
      <c r="F233" s="69">
        <v>1</v>
      </c>
      <c r="G233" s="69">
        <v>0</v>
      </c>
      <c r="H233" s="69">
        <v>1</v>
      </c>
      <c r="I233" s="69">
        <v>0</v>
      </c>
      <c r="J233" s="70">
        <v>0.6</v>
      </c>
      <c r="K233" s="71">
        <v>0.6</v>
      </c>
      <c r="L233" s="71">
        <v>0</v>
      </c>
      <c r="M233" s="71">
        <v>0</v>
      </c>
      <c r="N233" s="72">
        <v>1</v>
      </c>
      <c r="O233" s="72">
        <v>30</v>
      </c>
      <c r="P233" s="72">
        <v>0</v>
      </c>
      <c r="Q233" s="72">
        <v>1</v>
      </c>
      <c r="R233" s="72">
        <v>1</v>
      </c>
      <c r="S233" s="72">
        <v>0</v>
      </c>
      <c r="T233" s="72">
        <v>300</v>
      </c>
      <c r="U233" s="71">
        <v>42</v>
      </c>
      <c r="V233" s="72"/>
      <c r="W233" s="72"/>
      <c r="X233" s="72"/>
      <c r="Y233" s="72"/>
      <c r="Z233" s="72">
        <v>0</v>
      </c>
      <c r="AA233" s="72">
        <v>0</v>
      </c>
      <c r="AB233" s="72">
        <v>0</v>
      </c>
      <c r="AC233" s="72"/>
      <c r="AD233" s="72" t="s">
        <v>608</v>
      </c>
      <c r="AE233" s="72" t="s">
        <v>608</v>
      </c>
      <c r="AF233" s="72">
        <v>0</v>
      </c>
      <c r="AG233" s="72">
        <v>0</v>
      </c>
      <c r="AH233" s="72" t="s">
        <v>608</v>
      </c>
      <c r="AI233" s="72" t="s">
        <v>608</v>
      </c>
      <c r="AJ233" s="72" t="s">
        <v>608</v>
      </c>
      <c r="AK233" s="72" t="s">
        <v>608</v>
      </c>
      <c r="AL233" s="72">
        <v>1200</v>
      </c>
      <c r="AM233" s="72">
        <v>1200</v>
      </c>
      <c r="AN233" s="72">
        <v>0</v>
      </c>
      <c r="AO233" s="72">
        <v>0</v>
      </c>
      <c r="AP233" s="72">
        <v>0</v>
      </c>
      <c r="AQ233" s="72">
        <v>0</v>
      </c>
      <c r="AR233" s="72">
        <v>0</v>
      </c>
      <c r="AS233" s="72">
        <v>0</v>
      </c>
      <c r="AT233" s="72">
        <v>0</v>
      </c>
      <c r="AU233" s="72">
        <v>0</v>
      </c>
      <c r="AV233" s="72">
        <v>0</v>
      </c>
      <c r="AW233" s="72">
        <v>100</v>
      </c>
      <c r="AX233" s="72">
        <v>100</v>
      </c>
      <c r="AY233" s="72">
        <v>0</v>
      </c>
      <c r="AZ233" s="72">
        <v>0</v>
      </c>
      <c r="BA233" s="72">
        <v>0</v>
      </c>
      <c r="BB233" s="72">
        <v>0</v>
      </c>
      <c r="BC233" s="72">
        <v>0</v>
      </c>
      <c r="BD233" s="72">
        <v>0</v>
      </c>
      <c r="BE233" s="72">
        <v>0</v>
      </c>
      <c r="BF233" s="72">
        <v>0</v>
      </c>
      <c r="BG233" s="72">
        <v>0</v>
      </c>
      <c r="BH233" s="72">
        <v>100</v>
      </c>
      <c r="BI233" s="72">
        <v>0</v>
      </c>
      <c r="BJ233" s="72">
        <v>0</v>
      </c>
      <c r="BK233" s="72">
        <v>0</v>
      </c>
      <c r="BL233" s="72">
        <v>0</v>
      </c>
      <c r="BM233" s="72">
        <v>0</v>
      </c>
      <c r="BN233" s="72">
        <v>0</v>
      </c>
      <c r="BO233" s="72">
        <v>0</v>
      </c>
      <c r="BP233" s="72">
        <v>0</v>
      </c>
      <c r="BQ233" s="72">
        <v>0</v>
      </c>
      <c r="BR233" s="72"/>
      <c r="BS233" s="72">
        <v>0</v>
      </c>
      <c r="BT233" s="72">
        <v>0</v>
      </c>
      <c r="BU233" s="72">
        <v>0</v>
      </c>
    </row>
    <row r="234" spans="1:73" s="25" customFormat="1" ht="12.75" customHeight="1" x14ac:dyDescent="0.2">
      <c r="A234" s="44" t="s">
        <v>697</v>
      </c>
      <c r="B234" s="351" t="s">
        <v>499</v>
      </c>
      <c r="C234" s="352"/>
      <c r="D234" s="69"/>
      <c r="E234" s="69"/>
      <c r="F234" s="69">
        <v>2</v>
      </c>
      <c r="G234" s="69">
        <v>1</v>
      </c>
      <c r="H234" s="69">
        <v>0</v>
      </c>
      <c r="I234" s="69">
        <v>1</v>
      </c>
      <c r="J234" s="70">
        <v>1.2</v>
      </c>
      <c r="K234" s="71">
        <v>1.17</v>
      </c>
      <c r="L234" s="71">
        <v>0</v>
      </c>
      <c r="M234" s="71">
        <v>0</v>
      </c>
      <c r="N234" s="72">
        <v>1</v>
      </c>
      <c r="O234" s="72">
        <v>336</v>
      </c>
      <c r="P234" s="72">
        <v>222</v>
      </c>
      <c r="Q234" s="72">
        <v>30</v>
      </c>
      <c r="R234" s="72">
        <v>3</v>
      </c>
      <c r="S234" s="72">
        <v>1</v>
      </c>
      <c r="T234" s="72">
        <v>300</v>
      </c>
      <c r="U234" s="71">
        <v>48</v>
      </c>
      <c r="V234" s="72"/>
      <c r="W234" s="72"/>
      <c r="X234" s="72"/>
      <c r="Y234" s="72"/>
      <c r="Z234" s="72">
        <v>0</v>
      </c>
      <c r="AA234" s="72">
        <v>0</v>
      </c>
      <c r="AB234" s="72">
        <v>0</v>
      </c>
      <c r="AC234" s="72"/>
      <c r="AD234" s="72" t="s">
        <v>608</v>
      </c>
      <c r="AE234" s="72" t="s">
        <v>608</v>
      </c>
      <c r="AF234" s="72">
        <v>0</v>
      </c>
      <c r="AG234" s="72">
        <v>0</v>
      </c>
      <c r="AH234" s="72" t="s">
        <v>608</v>
      </c>
      <c r="AI234" s="72" t="s">
        <v>608</v>
      </c>
      <c r="AJ234" s="72" t="s">
        <v>608</v>
      </c>
      <c r="AK234" s="72" t="s">
        <v>608</v>
      </c>
      <c r="AL234" s="72">
        <v>9882</v>
      </c>
      <c r="AM234" s="72">
        <v>9880</v>
      </c>
      <c r="AN234" s="72">
        <v>0</v>
      </c>
      <c r="AO234" s="72">
        <v>0</v>
      </c>
      <c r="AP234" s="72">
        <v>0</v>
      </c>
      <c r="AQ234" s="72">
        <v>0</v>
      </c>
      <c r="AR234" s="72">
        <v>2</v>
      </c>
      <c r="AS234" s="72">
        <v>0</v>
      </c>
      <c r="AT234" s="72">
        <v>16</v>
      </c>
      <c r="AU234" s="72">
        <v>0</v>
      </c>
      <c r="AV234" s="72">
        <v>0</v>
      </c>
      <c r="AW234" s="72">
        <v>74</v>
      </c>
      <c r="AX234" s="72">
        <v>74</v>
      </c>
      <c r="AY234" s="72">
        <v>0</v>
      </c>
      <c r="AZ234" s="72">
        <v>0</v>
      </c>
      <c r="BA234" s="72">
        <v>0</v>
      </c>
      <c r="BB234" s="72">
        <v>0</v>
      </c>
      <c r="BC234" s="72">
        <v>0</v>
      </c>
      <c r="BD234" s="72">
        <v>0</v>
      </c>
      <c r="BE234" s="72">
        <v>0</v>
      </c>
      <c r="BF234" s="72">
        <v>0</v>
      </c>
      <c r="BG234" s="72">
        <v>2</v>
      </c>
      <c r="BH234" s="72">
        <v>921</v>
      </c>
      <c r="BI234" s="72">
        <v>0</v>
      </c>
      <c r="BJ234" s="72">
        <v>0</v>
      </c>
      <c r="BK234" s="72">
        <v>931</v>
      </c>
      <c r="BL234" s="72">
        <v>0</v>
      </c>
      <c r="BM234" s="72">
        <v>0</v>
      </c>
      <c r="BN234" s="72">
        <v>0</v>
      </c>
      <c r="BO234" s="72">
        <v>0</v>
      </c>
      <c r="BP234" s="72">
        <v>0</v>
      </c>
      <c r="BQ234" s="72">
        <v>0</v>
      </c>
      <c r="BR234" s="72"/>
      <c r="BS234" s="72">
        <v>0</v>
      </c>
      <c r="BT234" s="72">
        <v>0</v>
      </c>
      <c r="BU234" s="72">
        <v>0</v>
      </c>
    </row>
    <row r="235" spans="1:73" s="25" customFormat="1" ht="12.75" customHeight="1" x14ac:dyDescent="0.2">
      <c r="A235" s="44" t="s">
        <v>829</v>
      </c>
      <c r="B235" s="45" t="s">
        <v>500</v>
      </c>
      <c r="C235" s="46"/>
      <c r="D235" s="69"/>
      <c r="E235" s="69"/>
      <c r="F235" s="69">
        <v>0</v>
      </c>
      <c r="G235" s="69">
        <v>0</v>
      </c>
      <c r="H235" s="69">
        <v>0</v>
      </c>
      <c r="I235" s="69">
        <v>0</v>
      </c>
      <c r="J235" s="70">
        <v>0</v>
      </c>
      <c r="K235" s="71">
        <v>0</v>
      </c>
      <c r="L235" s="71">
        <v>0</v>
      </c>
      <c r="M235" s="71">
        <v>0</v>
      </c>
      <c r="N235" s="72">
        <v>1</v>
      </c>
      <c r="O235" s="72">
        <v>30</v>
      </c>
      <c r="P235" s="72">
        <v>25</v>
      </c>
      <c r="Q235" s="72">
        <v>6</v>
      </c>
      <c r="R235" s="72">
        <v>0</v>
      </c>
      <c r="S235" s="72">
        <v>0</v>
      </c>
      <c r="T235" s="72">
        <v>300</v>
      </c>
      <c r="U235" s="71">
        <v>42</v>
      </c>
      <c r="V235" s="72"/>
      <c r="W235" s="72"/>
      <c r="X235" s="72"/>
      <c r="Y235" s="72"/>
      <c r="Z235" s="72">
        <v>0</v>
      </c>
      <c r="AA235" s="72">
        <v>0</v>
      </c>
      <c r="AB235" s="72">
        <v>0</v>
      </c>
      <c r="AC235" s="72"/>
      <c r="AD235" s="72" t="s">
        <v>608</v>
      </c>
      <c r="AE235" s="72" t="s">
        <v>608</v>
      </c>
      <c r="AF235" s="72">
        <v>0</v>
      </c>
      <c r="AG235" s="72">
        <v>0</v>
      </c>
      <c r="AH235" s="72" t="s">
        <v>608</v>
      </c>
      <c r="AI235" s="72" t="s">
        <v>608</v>
      </c>
      <c r="AJ235" s="72" t="s">
        <v>608</v>
      </c>
      <c r="AK235" s="72" t="s">
        <v>608</v>
      </c>
      <c r="AL235" s="72">
        <v>1670</v>
      </c>
      <c r="AM235" s="72">
        <v>1650</v>
      </c>
      <c r="AN235" s="72">
        <v>10</v>
      </c>
      <c r="AO235" s="72">
        <v>10</v>
      </c>
      <c r="AP235" s="72">
        <v>0</v>
      </c>
      <c r="AQ235" s="72">
        <v>0</v>
      </c>
      <c r="AR235" s="72">
        <v>0</v>
      </c>
      <c r="AS235" s="72">
        <v>0</v>
      </c>
      <c r="AT235" s="72">
        <v>0</v>
      </c>
      <c r="AU235" s="72">
        <v>0</v>
      </c>
      <c r="AV235" s="72">
        <v>0</v>
      </c>
      <c r="AW235" s="72">
        <v>50</v>
      </c>
      <c r="AX235" s="72">
        <v>50</v>
      </c>
      <c r="AY235" s="72">
        <v>0</v>
      </c>
      <c r="AZ235" s="72">
        <v>0</v>
      </c>
      <c r="BA235" s="72">
        <v>0</v>
      </c>
      <c r="BB235" s="72">
        <v>0</v>
      </c>
      <c r="BC235" s="72">
        <v>0</v>
      </c>
      <c r="BD235" s="72">
        <v>0</v>
      </c>
      <c r="BE235" s="72">
        <v>0</v>
      </c>
      <c r="BF235" s="72">
        <v>0</v>
      </c>
      <c r="BG235" s="72">
        <v>1</v>
      </c>
      <c r="BH235" s="72">
        <v>50</v>
      </c>
      <c r="BI235" s="72">
        <v>4</v>
      </c>
      <c r="BJ235" s="72">
        <v>0</v>
      </c>
      <c r="BK235" s="72">
        <v>3</v>
      </c>
      <c r="BL235" s="72">
        <v>0</v>
      </c>
      <c r="BM235" s="72">
        <v>0</v>
      </c>
      <c r="BN235" s="72">
        <v>0</v>
      </c>
      <c r="BO235" s="72">
        <v>0</v>
      </c>
      <c r="BP235" s="72">
        <v>0</v>
      </c>
      <c r="BQ235" s="72">
        <v>0</v>
      </c>
      <c r="BR235" s="72"/>
      <c r="BS235" s="72">
        <v>0</v>
      </c>
      <c r="BT235" s="72">
        <v>0</v>
      </c>
      <c r="BU235" s="72">
        <v>0</v>
      </c>
    </row>
    <row r="236" spans="1:73" s="25" customFormat="1" ht="12.75" customHeight="1" x14ac:dyDescent="0.2">
      <c r="A236" s="14"/>
      <c r="B236" s="53" t="s">
        <v>154</v>
      </c>
      <c r="C236" s="50"/>
      <c r="D236" s="54"/>
      <c r="E236" s="54"/>
      <c r="F236" s="54">
        <v>183.5</v>
      </c>
      <c r="G236" s="54">
        <v>16.5</v>
      </c>
      <c r="H236" s="54">
        <v>91</v>
      </c>
      <c r="I236" s="54">
        <v>76</v>
      </c>
      <c r="J236" s="55">
        <v>88.78</v>
      </c>
      <c r="K236" s="55">
        <v>78.360000000000014</v>
      </c>
      <c r="L236" s="55">
        <v>10.44</v>
      </c>
      <c r="M236" s="55">
        <v>0</v>
      </c>
      <c r="N236" s="54">
        <v>59</v>
      </c>
      <c r="O236" s="54">
        <v>22162.3</v>
      </c>
      <c r="P236" s="54">
        <v>15887.1</v>
      </c>
      <c r="Q236" s="54">
        <v>2108</v>
      </c>
      <c r="R236" s="54">
        <v>251</v>
      </c>
      <c r="S236" s="54">
        <v>36</v>
      </c>
      <c r="T236" s="54">
        <v>16839</v>
      </c>
      <c r="U236" s="55">
        <v>3319</v>
      </c>
      <c r="V236" s="54"/>
      <c r="W236" s="54"/>
      <c r="X236" s="54"/>
      <c r="Y236" s="54"/>
      <c r="Z236" s="54">
        <v>801500</v>
      </c>
      <c r="AA236" s="54">
        <v>452300</v>
      </c>
      <c r="AB236" s="54">
        <v>349200</v>
      </c>
      <c r="AC236" s="54"/>
      <c r="AD236" s="54">
        <v>66400</v>
      </c>
      <c r="AE236" s="54">
        <v>10180</v>
      </c>
      <c r="AF236" s="54">
        <v>411716</v>
      </c>
      <c r="AG236" s="54">
        <v>3391</v>
      </c>
      <c r="AH236" s="54">
        <v>754600</v>
      </c>
      <c r="AI236" s="54">
        <v>0</v>
      </c>
      <c r="AJ236" s="54">
        <v>0</v>
      </c>
      <c r="AK236" s="54">
        <v>8835</v>
      </c>
      <c r="AL236" s="54">
        <v>2618392</v>
      </c>
      <c r="AM236" s="54">
        <v>2507996</v>
      </c>
      <c r="AN236" s="54">
        <v>1282</v>
      </c>
      <c r="AO236" s="54">
        <v>17606</v>
      </c>
      <c r="AP236" s="54">
        <v>27406</v>
      </c>
      <c r="AQ236" s="54">
        <v>21625</v>
      </c>
      <c r="AR236" s="54">
        <v>42382</v>
      </c>
      <c r="AS236" s="54">
        <v>95</v>
      </c>
      <c r="AT236" s="54">
        <v>579</v>
      </c>
      <c r="AU236" s="54">
        <v>610</v>
      </c>
      <c r="AV236" s="54">
        <v>579</v>
      </c>
      <c r="AW236" s="54">
        <v>76791</v>
      </c>
      <c r="AX236" s="54">
        <v>75072</v>
      </c>
      <c r="AY236" s="54">
        <v>10</v>
      </c>
      <c r="AZ236" s="54">
        <v>112</v>
      </c>
      <c r="BA236" s="54">
        <v>0</v>
      </c>
      <c r="BB236" s="54">
        <v>31</v>
      </c>
      <c r="BC236" s="54">
        <v>1561</v>
      </c>
      <c r="BD236" s="54">
        <v>7</v>
      </c>
      <c r="BE236" s="54">
        <v>2430</v>
      </c>
      <c r="BF236" s="54">
        <v>11</v>
      </c>
      <c r="BG236" s="54">
        <v>239</v>
      </c>
      <c r="BH236" s="54">
        <v>137780</v>
      </c>
      <c r="BI236" s="54">
        <v>953</v>
      </c>
      <c r="BJ236" s="54">
        <v>1161</v>
      </c>
      <c r="BK236" s="54">
        <v>10409</v>
      </c>
      <c r="BL236" s="54">
        <v>3616</v>
      </c>
      <c r="BM236" s="54">
        <v>887</v>
      </c>
      <c r="BN236" s="54">
        <v>10</v>
      </c>
      <c r="BO236" s="54">
        <v>5</v>
      </c>
      <c r="BP236" s="54">
        <v>2710</v>
      </c>
      <c r="BQ236" s="54">
        <v>1311</v>
      </c>
      <c r="BR236" s="54"/>
      <c r="BS236" s="54">
        <v>403990</v>
      </c>
      <c r="BT236" s="54">
        <v>2004</v>
      </c>
      <c r="BU236" s="54">
        <v>2005</v>
      </c>
    </row>
    <row r="237" spans="1:73" s="25" customFormat="1" ht="12.75" customHeight="1" x14ac:dyDescent="0.2">
      <c r="A237" s="51"/>
      <c r="B237" s="26" t="s">
        <v>147</v>
      </c>
      <c r="C237" s="56">
        <v>60</v>
      </c>
      <c r="D237" s="56"/>
      <c r="E237" s="56"/>
      <c r="F237" s="56">
        <v>60</v>
      </c>
      <c r="G237" s="56">
        <v>60</v>
      </c>
      <c r="H237" s="56">
        <v>60</v>
      </c>
      <c r="I237" s="56">
        <v>60</v>
      </c>
      <c r="J237" s="56">
        <v>60</v>
      </c>
      <c r="K237" s="56">
        <v>60</v>
      </c>
      <c r="L237" s="56">
        <v>60</v>
      </c>
      <c r="M237" s="56">
        <v>60</v>
      </c>
      <c r="N237" s="56">
        <v>60</v>
      </c>
      <c r="O237" s="56">
        <v>60</v>
      </c>
      <c r="P237" s="56">
        <v>60</v>
      </c>
      <c r="Q237" s="56">
        <v>60</v>
      </c>
      <c r="R237" s="56">
        <v>60</v>
      </c>
      <c r="S237" s="56">
        <v>60</v>
      </c>
      <c r="T237" s="56">
        <v>60</v>
      </c>
      <c r="U237" s="56">
        <v>60</v>
      </c>
      <c r="V237" s="56"/>
      <c r="W237" s="56"/>
      <c r="X237" s="56"/>
      <c r="Y237" s="56"/>
      <c r="Z237" s="56">
        <v>60</v>
      </c>
      <c r="AA237" s="56">
        <v>60</v>
      </c>
      <c r="AB237" s="56">
        <v>60</v>
      </c>
      <c r="AC237" s="56"/>
      <c r="AD237" s="56">
        <v>60</v>
      </c>
      <c r="AE237" s="56">
        <v>60</v>
      </c>
      <c r="AF237" s="56">
        <v>60</v>
      </c>
      <c r="AG237" s="56">
        <v>60</v>
      </c>
      <c r="AH237" s="56">
        <v>60</v>
      </c>
      <c r="AI237" s="56">
        <v>60</v>
      </c>
      <c r="AJ237" s="56">
        <v>60</v>
      </c>
      <c r="AK237" s="56">
        <v>60</v>
      </c>
      <c r="AL237" s="56">
        <v>60</v>
      </c>
      <c r="AM237" s="56">
        <v>60</v>
      </c>
      <c r="AN237" s="56">
        <v>60</v>
      </c>
      <c r="AO237" s="56">
        <v>60</v>
      </c>
      <c r="AP237" s="56">
        <v>60</v>
      </c>
      <c r="AQ237" s="56">
        <v>60</v>
      </c>
      <c r="AR237" s="56">
        <v>60</v>
      </c>
      <c r="AS237" s="56">
        <v>60</v>
      </c>
      <c r="AT237" s="56">
        <v>60</v>
      </c>
      <c r="AU237" s="56">
        <v>60</v>
      </c>
      <c r="AV237" s="56">
        <v>60</v>
      </c>
      <c r="AW237" s="56">
        <v>60</v>
      </c>
      <c r="AX237" s="56">
        <v>60</v>
      </c>
      <c r="AY237" s="56">
        <v>60</v>
      </c>
      <c r="AZ237" s="56">
        <v>60</v>
      </c>
      <c r="BA237" s="56">
        <v>60</v>
      </c>
      <c r="BB237" s="56">
        <v>60</v>
      </c>
      <c r="BC237" s="56">
        <v>60</v>
      </c>
      <c r="BD237" s="56">
        <v>60</v>
      </c>
      <c r="BE237" s="56">
        <v>60</v>
      </c>
      <c r="BF237" s="56">
        <v>60</v>
      </c>
      <c r="BG237" s="56">
        <v>60</v>
      </c>
      <c r="BH237" s="56">
        <v>60</v>
      </c>
      <c r="BI237" s="56">
        <v>60</v>
      </c>
      <c r="BJ237" s="56">
        <v>60</v>
      </c>
      <c r="BK237" s="56">
        <v>60</v>
      </c>
      <c r="BL237" s="56">
        <v>60</v>
      </c>
      <c r="BM237" s="56">
        <v>60</v>
      </c>
      <c r="BN237" s="56">
        <v>60</v>
      </c>
      <c r="BO237" s="56">
        <v>60</v>
      </c>
      <c r="BP237" s="56">
        <v>60</v>
      </c>
      <c r="BQ237" s="56">
        <v>60</v>
      </c>
      <c r="BR237" s="56"/>
      <c r="BS237" s="56">
        <v>60</v>
      </c>
      <c r="BT237" s="56">
        <v>60</v>
      </c>
      <c r="BU237" s="56">
        <v>60</v>
      </c>
    </row>
    <row r="238" spans="1:73" s="25" customFormat="1" ht="12.75" customHeight="1" x14ac:dyDescent="0.2">
      <c r="A238" s="51"/>
      <c r="B238" s="26" t="s">
        <v>148</v>
      </c>
      <c r="C238" s="56">
        <v>60</v>
      </c>
      <c r="D238" s="56"/>
      <c r="E238" s="56"/>
      <c r="F238" s="56">
        <v>60</v>
      </c>
      <c r="G238" s="56">
        <v>60</v>
      </c>
      <c r="H238" s="56">
        <v>60</v>
      </c>
      <c r="I238" s="56">
        <v>60</v>
      </c>
      <c r="J238" s="56">
        <v>60</v>
      </c>
      <c r="K238" s="56">
        <v>60</v>
      </c>
      <c r="L238" s="56">
        <v>60</v>
      </c>
      <c r="M238" s="56">
        <v>60</v>
      </c>
      <c r="N238" s="56">
        <v>60</v>
      </c>
      <c r="O238" s="56">
        <v>60</v>
      </c>
      <c r="P238" s="56">
        <v>59</v>
      </c>
      <c r="Q238" s="56">
        <v>60</v>
      </c>
      <c r="R238" s="56">
        <v>60</v>
      </c>
      <c r="S238" s="56">
        <v>59</v>
      </c>
      <c r="T238" s="56">
        <v>60</v>
      </c>
      <c r="U238" s="56">
        <v>60</v>
      </c>
      <c r="V238" s="56"/>
      <c r="W238" s="56"/>
      <c r="X238" s="56"/>
      <c r="Y238" s="56"/>
      <c r="Z238" s="56">
        <v>48</v>
      </c>
      <c r="AA238" s="56">
        <v>49</v>
      </c>
      <c r="AB238" s="56">
        <v>49</v>
      </c>
      <c r="AC238" s="56"/>
      <c r="AD238" s="56">
        <v>4</v>
      </c>
      <c r="AE238" s="56">
        <v>5</v>
      </c>
      <c r="AF238" s="56">
        <v>53</v>
      </c>
      <c r="AG238" s="56">
        <v>52</v>
      </c>
      <c r="AH238" s="56">
        <v>9</v>
      </c>
      <c r="AI238" s="56">
        <v>10</v>
      </c>
      <c r="AJ238" s="56">
        <v>11</v>
      </c>
      <c r="AK238" s="56">
        <v>11</v>
      </c>
      <c r="AL238" s="56">
        <v>60</v>
      </c>
      <c r="AM238" s="56">
        <v>60</v>
      </c>
      <c r="AN238" s="56">
        <v>59</v>
      </c>
      <c r="AO238" s="56">
        <v>59</v>
      </c>
      <c r="AP238" s="56">
        <v>57</v>
      </c>
      <c r="AQ238" s="56">
        <v>56</v>
      </c>
      <c r="AR238" s="56">
        <v>58</v>
      </c>
      <c r="AS238" s="56">
        <v>56</v>
      </c>
      <c r="AT238" s="56">
        <v>56</v>
      </c>
      <c r="AU238" s="56">
        <v>54</v>
      </c>
      <c r="AV238" s="56">
        <v>56</v>
      </c>
      <c r="AW238" s="56">
        <v>60</v>
      </c>
      <c r="AX238" s="56">
        <v>59</v>
      </c>
      <c r="AY238" s="56">
        <v>58</v>
      </c>
      <c r="AZ238" s="56">
        <v>57</v>
      </c>
      <c r="BA238" s="56">
        <v>57</v>
      </c>
      <c r="BB238" s="56">
        <v>57</v>
      </c>
      <c r="BC238" s="56">
        <v>58</v>
      </c>
      <c r="BD238" s="56">
        <v>56</v>
      </c>
      <c r="BE238" s="56">
        <v>57</v>
      </c>
      <c r="BF238" s="56">
        <v>59</v>
      </c>
      <c r="BG238" s="56">
        <v>58</v>
      </c>
      <c r="BH238" s="56">
        <v>56</v>
      </c>
      <c r="BI238" s="56">
        <v>56</v>
      </c>
      <c r="BJ238" s="56">
        <v>56</v>
      </c>
      <c r="BK238" s="56">
        <v>55</v>
      </c>
      <c r="BL238" s="56">
        <v>56</v>
      </c>
      <c r="BM238" s="56">
        <v>55</v>
      </c>
      <c r="BN238" s="56">
        <v>55</v>
      </c>
      <c r="BO238" s="56">
        <v>55</v>
      </c>
      <c r="BP238" s="56">
        <v>55</v>
      </c>
      <c r="BQ238" s="56">
        <v>57</v>
      </c>
      <c r="BR238" s="56"/>
      <c r="BS238" s="56">
        <v>39</v>
      </c>
      <c r="BT238" s="56">
        <v>42</v>
      </c>
      <c r="BU238" s="56">
        <v>43</v>
      </c>
    </row>
    <row r="239" spans="1:73" s="25" customFormat="1" ht="12.75" customHeight="1" x14ac:dyDescent="0.2">
      <c r="A239" s="52"/>
      <c r="B239" s="29" t="s">
        <v>146</v>
      </c>
      <c r="C239" s="79">
        <v>1</v>
      </c>
      <c r="D239" s="79"/>
      <c r="E239" s="79"/>
      <c r="F239" s="79">
        <v>1</v>
      </c>
      <c r="G239" s="79">
        <v>1</v>
      </c>
      <c r="H239" s="79">
        <v>1</v>
      </c>
      <c r="I239" s="79">
        <v>1</v>
      </c>
      <c r="J239" s="79">
        <v>1</v>
      </c>
      <c r="K239" s="79">
        <v>1</v>
      </c>
      <c r="L239" s="79">
        <v>1</v>
      </c>
      <c r="M239" s="79">
        <v>1</v>
      </c>
      <c r="N239" s="79">
        <v>1</v>
      </c>
      <c r="O239" s="79">
        <v>1</v>
      </c>
      <c r="P239" s="79">
        <v>0.98333333333333328</v>
      </c>
      <c r="Q239" s="79">
        <v>1</v>
      </c>
      <c r="R239" s="79">
        <v>1</v>
      </c>
      <c r="S239" s="79">
        <v>0.98333333333333328</v>
      </c>
      <c r="T239" s="79">
        <v>1</v>
      </c>
      <c r="U239" s="79">
        <v>1</v>
      </c>
      <c r="V239" s="79"/>
      <c r="W239" s="79"/>
      <c r="X239" s="79"/>
      <c r="Y239" s="79"/>
      <c r="Z239" s="79">
        <v>0.8</v>
      </c>
      <c r="AA239" s="79">
        <v>0.81666666666666665</v>
      </c>
      <c r="AB239" s="79">
        <v>0.81666666666666665</v>
      </c>
      <c r="AC239" s="79"/>
      <c r="AD239" s="79">
        <v>6.6666666666666666E-2</v>
      </c>
      <c r="AE239" s="79">
        <v>8.3333333333333329E-2</v>
      </c>
      <c r="AF239" s="79">
        <v>0.8833333333333333</v>
      </c>
      <c r="AG239" s="79">
        <v>0.8666666666666667</v>
      </c>
      <c r="AH239" s="79">
        <v>0.15</v>
      </c>
      <c r="AI239" s="79">
        <v>0.16666666666666666</v>
      </c>
      <c r="AJ239" s="79">
        <v>0.18333333333333332</v>
      </c>
      <c r="AK239" s="79">
        <v>0.18333333333333332</v>
      </c>
      <c r="AL239" s="79">
        <v>1</v>
      </c>
      <c r="AM239" s="79">
        <v>1</v>
      </c>
      <c r="AN239" s="79">
        <v>0.98333333333333328</v>
      </c>
      <c r="AO239" s="79">
        <v>0.98333333333333328</v>
      </c>
      <c r="AP239" s="79">
        <v>0.95</v>
      </c>
      <c r="AQ239" s="79">
        <v>0.93333333333333335</v>
      </c>
      <c r="AR239" s="79">
        <v>0.96666666666666667</v>
      </c>
      <c r="AS239" s="79">
        <v>0.93333333333333335</v>
      </c>
      <c r="AT239" s="79">
        <v>0.93333333333333335</v>
      </c>
      <c r="AU239" s="79">
        <v>0.9</v>
      </c>
      <c r="AV239" s="79">
        <v>0.93333333333333335</v>
      </c>
      <c r="AW239" s="79">
        <v>1</v>
      </c>
      <c r="AX239" s="79">
        <v>0.98333333333333328</v>
      </c>
      <c r="AY239" s="79">
        <v>0.96666666666666667</v>
      </c>
      <c r="AZ239" s="79">
        <v>0.95</v>
      </c>
      <c r="BA239" s="79">
        <v>0.95</v>
      </c>
      <c r="BB239" s="79">
        <v>0.95</v>
      </c>
      <c r="BC239" s="79">
        <v>0.96666666666666667</v>
      </c>
      <c r="BD239" s="79">
        <v>0.93333333333333335</v>
      </c>
      <c r="BE239" s="79">
        <v>0.95</v>
      </c>
      <c r="BF239" s="79">
        <v>0.98333333333333328</v>
      </c>
      <c r="BG239" s="79">
        <v>0.96666666666666667</v>
      </c>
      <c r="BH239" s="79">
        <v>0.93333333333333335</v>
      </c>
      <c r="BI239" s="79">
        <v>0.93333333333333335</v>
      </c>
      <c r="BJ239" s="79">
        <v>0.93333333333333335</v>
      </c>
      <c r="BK239" s="79">
        <v>0.91666666666666663</v>
      </c>
      <c r="BL239" s="79">
        <v>0.93333333333333335</v>
      </c>
      <c r="BM239" s="79">
        <v>0.91666666666666663</v>
      </c>
      <c r="BN239" s="79">
        <v>0.91666666666666663</v>
      </c>
      <c r="BO239" s="79">
        <v>0.91666666666666663</v>
      </c>
      <c r="BP239" s="79">
        <v>0.91666666666666663</v>
      </c>
      <c r="BQ239" s="79">
        <v>0.95</v>
      </c>
      <c r="BR239" s="79"/>
      <c r="BS239" s="79">
        <v>0.65</v>
      </c>
      <c r="BT239" s="79">
        <v>0.7</v>
      </c>
      <c r="BU239" s="79">
        <v>0.71666666666666667</v>
      </c>
    </row>
    <row r="240" spans="1:73" s="25" customFormat="1" ht="12.75" customHeight="1" x14ac:dyDescent="0.2">
      <c r="A240" s="44" t="s">
        <v>725</v>
      </c>
      <c r="B240" s="45" t="s">
        <v>501</v>
      </c>
      <c r="C240" s="46"/>
      <c r="D240" s="65"/>
      <c r="E240" s="65"/>
      <c r="F240" s="65">
        <v>1</v>
      </c>
      <c r="G240" s="65">
        <v>0</v>
      </c>
      <c r="H240" s="65">
        <v>1</v>
      </c>
      <c r="I240" s="65">
        <v>0</v>
      </c>
      <c r="J240" s="66">
        <v>0.5</v>
      </c>
      <c r="K240" s="67">
        <v>0.5</v>
      </c>
      <c r="L240" s="67">
        <v>0</v>
      </c>
      <c r="M240" s="67">
        <v>0</v>
      </c>
      <c r="N240" s="68">
        <v>1</v>
      </c>
      <c r="O240" s="68">
        <v>374</v>
      </c>
      <c r="P240" s="68">
        <v>357</v>
      </c>
      <c r="Q240" s="68">
        <v>12</v>
      </c>
      <c r="R240" s="68">
        <v>1</v>
      </c>
      <c r="S240" s="68">
        <v>0</v>
      </c>
      <c r="T240" s="68">
        <v>250</v>
      </c>
      <c r="U240" s="67">
        <v>41</v>
      </c>
      <c r="V240" s="68"/>
      <c r="W240" s="68"/>
      <c r="X240" s="68"/>
      <c r="Y240" s="68"/>
      <c r="Z240" s="68" t="s">
        <v>608</v>
      </c>
      <c r="AA240" s="68" t="s">
        <v>608</v>
      </c>
      <c r="AB240" s="68" t="s">
        <v>608</v>
      </c>
      <c r="AC240" s="68"/>
      <c r="AD240" s="68" t="s">
        <v>608</v>
      </c>
      <c r="AE240" s="68" t="s">
        <v>608</v>
      </c>
      <c r="AF240" s="68">
        <v>83500</v>
      </c>
      <c r="AG240" s="68">
        <v>70000</v>
      </c>
      <c r="AH240" s="68" t="s">
        <v>608</v>
      </c>
      <c r="AI240" s="68" t="s">
        <v>608</v>
      </c>
      <c r="AJ240" s="68">
        <v>0</v>
      </c>
      <c r="AK240" s="68">
        <v>0</v>
      </c>
      <c r="AL240" s="68">
        <v>30320</v>
      </c>
      <c r="AM240" s="68">
        <v>30320</v>
      </c>
      <c r="AN240" s="68">
        <v>0</v>
      </c>
      <c r="AO240" s="68">
        <v>0</v>
      </c>
      <c r="AP240" s="68">
        <v>0</v>
      </c>
      <c r="AQ240" s="68">
        <v>0</v>
      </c>
      <c r="AR240" s="68">
        <v>0</v>
      </c>
      <c r="AS240" s="68">
        <v>0</v>
      </c>
      <c r="AT240" s="68" t="s">
        <v>608</v>
      </c>
      <c r="AU240" s="68" t="s">
        <v>608</v>
      </c>
      <c r="AV240" s="68">
        <v>0</v>
      </c>
      <c r="AW240" s="68">
        <v>170</v>
      </c>
      <c r="AX240" s="68">
        <v>170</v>
      </c>
      <c r="AY240" s="68">
        <v>0</v>
      </c>
      <c r="AZ240" s="68">
        <v>0</v>
      </c>
      <c r="BA240" s="68">
        <v>0</v>
      </c>
      <c r="BB240" s="68">
        <v>0</v>
      </c>
      <c r="BC240" s="68">
        <v>0</v>
      </c>
      <c r="BD240" s="68">
        <v>0</v>
      </c>
      <c r="BE240" s="68">
        <v>15</v>
      </c>
      <c r="BF240" s="68">
        <v>0</v>
      </c>
      <c r="BG240" s="68">
        <v>0</v>
      </c>
      <c r="BH240" s="68">
        <v>420</v>
      </c>
      <c r="BI240" s="68">
        <v>8</v>
      </c>
      <c r="BJ240" s="68">
        <v>29</v>
      </c>
      <c r="BK240" s="68">
        <v>103</v>
      </c>
      <c r="BL240" s="68">
        <v>0</v>
      </c>
      <c r="BM240" s="68">
        <v>0</v>
      </c>
      <c r="BN240" s="68">
        <v>0</v>
      </c>
      <c r="BO240" s="68">
        <v>0</v>
      </c>
      <c r="BP240" s="68">
        <v>0</v>
      </c>
      <c r="BQ240" s="68">
        <v>0</v>
      </c>
      <c r="BR240" s="68"/>
      <c r="BS240" s="68" t="s">
        <v>608</v>
      </c>
      <c r="BT240" s="68" t="s">
        <v>608</v>
      </c>
      <c r="BU240" s="68" t="s">
        <v>608</v>
      </c>
    </row>
    <row r="241" spans="1:73" s="25" customFormat="1" ht="12.75" customHeight="1" x14ac:dyDescent="0.2">
      <c r="A241" s="44" t="s">
        <v>726</v>
      </c>
      <c r="B241" s="45" t="s">
        <v>502</v>
      </c>
      <c r="C241" s="46"/>
      <c r="D241" s="69"/>
      <c r="E241" s="69"/>
      <c r="F241" s="69">
        <v>1</v>
      </c>
      <c r="G241" s="69">
        <v>0</v>
      </c>
      <c r="H241" s="69">
        <v>0</v>
      </c>
      <c r="I241" s="69">
        <v>1</v>
      </c>
      <c r="J241" s="70">
        <v>0.5</v>
      </c>
      <c r="K241" s="71">
        <v>0.5</v>
      </c>
      <c r="L241" s="71">
        <v>0</v>
      </c>
      <c r="M241" s="71">
        <v>0</v>
      </c>
      <c r="N241" s="72">
        <v>1</v>
      </c>
      <c r="O241" s="72">
        <v>255</v>
      </c>
      <c r="P241" s="72">
        <v>249</v>
      </c>
      <c r="Q241" s="72">
        <v>42</v>
      </c>
      <c r="R241" s="72">
        <v>31</v>
      </c>
      <c r="S241" s="72">
        <v>0</v>
      </c>
      <c r="T241" s="72">
        <v>250</v>
      </c>
      <c r="U241" s="71">
        <v>20.5</v>
      </c>
      <c r="V241" s="72"/>
      <c r="W241" s="72"/>
      <c r="X241" s="72"/>
      <c r="Y241" s="72"/>
      <c r="Z241" s="72" t="s">
        <v>608</v>
      </c>
      <c r="AA241" s="72" t="s">
        <v>608</v>
      </c>
      <c r="AB241" s="72">
        <v>0</v>
      </c>
      <c r="AC241" s="72"/>
      <c r="AD241" s="72" t="s">
        <v>608</v>
      </c>
      <c r="AE241" s="72" t="s">
        <v>608</v>
      </c>
      <c r="AF241" s="72">
        <v>84762</v>
      </c>
      <c r="AG241" s="72">
        <v>70000</v>
      </c>
      <c r="AH241" s="72" t="s">
        <v>608</v>
      </c>
      <c r="AI241" s="72" t="s">
        <v>608</v>
      </c>
      <c r="AJ241" s="72">
        <v>0</v>
      </c>
      <c r="AK241" s="72" t="s">
        <v>608</v>
      </c>
      <c r="AL241" s="72">
        <v>8700</v>
      </c>
      <c r="AM241" s="72">
        <v>8700</v>
      </c>
      <c r="AN241" s="72">
        <v>0</v>
      </c>
      <c r="AO241" s="72">
        <v>0</v>
      </c>
      <c r="AP241" s="72">
        <v>0</v>
      </c>
      <c r="AQ241" s="72">
        <v>0</v>
      </c>
      <c r="AR241" s="72">
        <v>0</v>
      </c>
      <c r="AS241" s="72">
        <v>0</v>
      </c>
      <c r="AT241" s="72" t="s">
        <v>608</v>
      </c>
      <c r="AU241" s="72">
        <v>0</v>
      </c>
      <c r="AV241" s="72" t="s">
        <v>608</v>
      </c>
      <c r="AW241" s="72">
        <v>109</v>
      </c>
      <c r="AX241" s="72">
        <v>109</v>
      </c>
      <c r="AY241" s="72">
        <v>0</v>
      </c>
      <c r="AZ241" s="72">
        <v>0</v>
      </c>
      <c r="BA241" s="72">
        <v>0</v>
      </c>
      <c r="BB241" s="72">
        <v>0</v>
      </c>
      <c r="BC241" s="72">
        <v>0</v>
      </c>
      <c r="BD241" s="72">
        <v>0</v>
      </c>
      <c r="BE241" s="72">
        <v>0</v>
      </c>
      <c r="BF241" s="72">
        <v>0</v>
      </c>
      <c r="BG241" s="72">
        <v>0</v>
      </c>
      <c r="BH241" s="72">
        <v>1000</v>
      </c>
      <c r="BI241" s="72">
        <v>1</v>
      </c>
      <c r="BJ241" s="72">
        <v>0</v>
      </c>
      <c r="BK241" s="72">
        <v>0</v>
      </c>
      <c r="BL241" s="72">
        <v>0</v>
      </c>
      <c r="BM241" s="72">
        <v>0</v>
      </c>
      <c r="BN241" s="72">
        <v>0</v>
      </c>
      <c r="BO241" s="72">
        <v>0</v>
      </c>
      <c r="BP241" s="72">
        <v>0</v>
      </c>
      <c r="BQ241" s="72">
        <v>0</v>
      </c>
      <c r="BR241" s="72"/>
      <c r="BS241" s="72" t="s">
        <v>608</v>
      </c>
      <c r="BT241" s="72" t="s">
        <v>608</v>
      </c>
      <c r="BU241" s="72" t="s">
        <v>608</v>
      </c>
    </row>
    <row r="242" spans="1:73" s="25" customFormat="1" ht="12.75" customHeight="1" x14ac:dyDescent="0.2">
      <c r="A242" s="44" t="s">
        <v>813</v>
      </c>
      <c r="B242" s="45" t="s">
        <v>372</v>
      </c>
      <c r="C242" s="46"/>
      <c r="D242" s="69"/>
      <c r="E242" s="69"/>
      <c r="F242" s="69">
        <v>1</v>
      </c>
      <c r="G242" s="69">
        <v>0</v>
      </c>
      <c r="H242" s="69">
        <v>1</v>
      </c>
      <c r="I242" s="69">
        <v>0</v>
      </c>
      <c r="J242" s="70">
        <v>0.5</v>
      </c>
      <c r="K242" s="71">
        <v>0.5</v>
      </c>
      <c r="L242" s="71">
        <v>0</v>
      </c>
      <c r="M242" s="71">
        <v>0</v>
      </c>
      <c r="N242" s="72">
        <v>1</v>
      </c>
      <c r="O242" s="72">
        <v>166</v>
      </c>
      <c r="P242" s="72">
        <v>91</v>
      </c>
      <c r="Q242" s="72">
        <v>1</v>
      </c>
      <c r="R242" s="72">
        <v>1</v>
      </c>
      <c r="S242" s="72">
        <v>0</v>
      </c>
      <c r="T242" s="72">
        <v>135</v>
      </c>
      <c r="U242" s="71">
        <v>12</v>
      </c>
      <c r="V242" s="72"/>
      <c r="W242" s="72"/>
      <c r="X242" s="72"/>
      <c r="Y242" s="72"/>
      <c r="Z242" s="72" t="s">
        <v>608</v>
      </c>
      <c r="AA242" s="72" t="s">
        <v>608</v>
      </c>
      <c r="AB242" s="72" t="s">
        <v>608</v>
      </c>
      <c r="AC242" s="72"/>
      <c r="AD242" s="72" t="s">
        <v>608</v>
      </c>
      <c r="AE242" s="72" t="s">
        <v>608</v>
      </c>
      <c r="AF242" s="72">
        <v>11655</v>
      </c>
      <c r="AG242" s="72">
        <v>266</v>
      </c>
      <c r="AH242" s="72" t="s">
        <v>608</v>
      </c>
      <c r="AI242" s="72">
        <v>0</v>
      </c>
      <c r="AJ242" s="72">
        <v>0</v>
      </c>
      <c r="AK242" s="72">
        <v>0</v>
      </c>
      <c r="AL242" s="72">
        <v>13324</v>
      </c>
      <c r="AM242" s="72">
        <v>13054</v>
      </c>
      <c r="AN242" s="72">
        <v>0</v>
      </c>
      <c r="AO242" s="72">
        <v>230</v>
      </c>
      <c r="AP242" s="72">
        <v>0</v>
      </c>
      <c r="AQ242" s="72">
        <v>0</v>
      </c>
      <c r="AR242" s="72">
        <v>40</v>
      </c>
      <c r="AS242" s="72">
        <v>0</v>
      </c>
      <c r="AT242" s="72">
        <v>0</v>
      </c>
      <c r="AU242" s="72">
        <v>36</v>
      </c>
      <c r="AV242" s="72">
        <v>0</v>
      </c>
      <c r="AW242" s="72">
        <v>164</v>
      </c>
      <c r="AX242" s="72">
        <v>140</v>
      </c>
      <c r="AY242" s="72">
        <v>0</v>
      </c>
      <c r="AZ242" s="72">
        <v>24</v>
      </c>
      <c r="BA242" s="72">
        <v>0</v>
      </c>
      <c r="BB242" s="72">
        <v>0</v>
      </c>
      <c r="BC242" s="72">
        <v>0</v>
      </c>
      <c r="BD242" s="72">
        <v>0</v>
      </c>
      <c r="BE242" s="72">
        <v>500</v>
      </c>
      <c r="BF242" s="72">
        <v>0</v>
      </c>
      <c r="BG242" s="72">
        <v>0</v>
      </c>
      <c r="BH242" s="72">
        <v>393</v>
      </c>
      <c r="BI242" s="72">
        <v>0</v>
      </c>
      <c r="BJ242" s="72">
        <v>0</v>
      </c>
      <c r="BK242" s="72" t="s">
        <v>608</v>
      </c>
      <c r="BL242" s="72">
        <v>0</v>
      </c>
      <c r="BM242" s="72">
        <v>0</v>
      </c>
      <c r="BN242" s="72">
        <v>0</v>
      </c>
      <c r="BO242" s="72">
        <v>0</v>
      </c>
      <c r="BP242" s="72">
        <v>0</v>
      </c>
      <c r="BQ242" s="72">
        <v>0</v>
      </c>
      <c r="BR242" s="72"/>
      <c r="BS242" s="72" t="s">
        <v>608</v>
      </c>
      <c r="BT242" s="72">
        <v>0</v>
      </c>
      <c r="BU242" s="72" t="s">
        <v>608</v>
      </c>
    </row>
    <row r="243" spans="1:73" s="25" customFormat="1" ht="12.75" customHeight="1" x14ac:dyDescent="0.2">
      <c r="A243" s="44" t="s">
        <v>814</v>
      </c>
      <c r="B243" s="45" t="s">
        <v>503</v>
      </c>
      <c r="C243" s="46"/>
      <c r="D243" s="69"/>
      <c r="E243" s="69"/>
      <c r="F243" s="69">
        <v>1</v>
      </c>
      <c r="G243" s="69">
        <v>0</v>
      </c>
      <c r="H243" s="69">
        <v>0</v>
      </c>
      <c r="I243" s="69">
        <v>1</v>
      </c>
      <c r="J243" s="70">
        <v>0.3</v>
      </c>
      <c r="K243" s="71">
        <v>0</v>
      </c>
      <c r="L243" s="71">
        <v>0.3</v>
      </c>
      <c r="M243" s="71">
        <v>0</v>
      </c>
      <c r="N243" s="72">
        <v>1</v>
      </c>
      <c r="O243" s="72">
        <v>42</v>
      </c>
      <c r="P243" s="72">
        <v>24</v>
      </c>
      <c r="Q243" s="72">
        <v>2</v>
      </c>
      <c r="R243" s="72">
        <v>2</v>
      </c>
      <c r="S243" s="72">
        <v>0</v>
      </c>
      <c r="T243" s="72">
        <v>92</v>
      </c>
      <c r="U243" s="71">
        <v>9</v>
      </c>
      <c r="V243" s="72"/>
      <c r="W243" s="72"/>
      <c r="X243" s="72"/>
      <c r="Y243" s="72"/>
      <c r="Z243" s="72" t="s">
        <v>608</v>
      </c>
      <c r="AA243" s="72">
        <v>22500</v>
      </c>
      <c r="AB243" s="72" t="s">
        <v>608</v>
      </c>
      <c r="AC243" s="72"/>
      <c r="AD243" s="72" t="s">
        <v>608</v>
      </c>
      <c r="AE243" s="72" t="s">
        <v>608</v>
      </c>
      <c r="AF243" s="72">
        <v>4258</v>
      </c>
      <c r="AG243" s="72">
        <v>193.7</v>
      </c>
      <c r="AH243" s="72">
        <v>0</v>
      </c>
      <c r="AI243" s="72">
        <v>0</v>
      </c>
      <c r="AJ243" s="72">
        <v>0</v>
      </c>
      <c r="AK243" s="72">
        <v>0</v>
      </c>
      <c r="AL243" s="72">
        <v>5131</v>
      </c>
      <c r="AM243" s="72">
        <v>5071</v>
      </c>
      <c r="AN243" s="72">
        <v>0</v>
      </c>
      <c r="AO243" s="72">
        <v>28</v>
      </c>
      <c r="AP243" s="72">
        <v>0</v>
      </c>
      <c r="AQ243" s="72">
        <v>0</v>
      </c>
      <c r="AR243" s="72">
        <v>32</v>
      </c>
      <c r="AS243" s="72">
        <v>0</v>
      </c>
      <c r="AT243" s="72">
        <v>0</v>
      </c>
      <c r="AU243" s="72">
        <v>0</v>
      </c>
      <c r="AV243" s="72">
        <v>0</v>
      </c>
      <c r="AW243" s="72">
        <v>7</v>
      </c>
      <c r="AX243" s="72">
        <v>0</v>
      </c>
      <c r="AY243" s="72">
        <v>0</v>
      </c>
      <c r="AZ243" s="72">
        <v>1</v>
      </c>
      <c r="BA243" s="72">
        <v>0</v>
      </c>
      <c r="BB243" s="72">
        <v>0</v>
      </c>
      <c r="BC243" s="72">
        <v>6</v>
      </c>
      <c r="BD243" s="72">
        <v>0</v>
      </c>
      <c r="BE243" s="72">
        <v>353</v>
      </c>
      <c r="BF243" s="72">
        <v>0</v>
      </c>
      <c r="BG243" s="72">
        <v>6</v>
      </c>
      <c r="BH243" s="72">
        <v>188</v>
      </c>
      <c r="BI243" s="72">
        <v>6</v>
      </c>
      <c r="BJ243" s="72">
        <v>12</v>
      </c>
      <c r="BK243" s="72">
        <v>1</v>
      </c>
      <c r="BL243" s="72">
        <v>1</v>
      </c>
      <c r="BM243" s="72">
        <v>0</v>
      </c>
      <c r="BN243" s="72">
        <v>0</v>
      </c>
      <c r="BO243" s="72">
        <v>1</v>
      </c>
      <c r="BP243" s="72">
        <v>0</v>
      </c>
      <c r="BQ243" s="72">
        <v>0</v>
      </c>
      <c r="BR243" s="72"/>
      <c r="BS243" s="72" t="s">
        <v>608</v>
      </c>
      <c r="BT243" s="72">
        <v>0</v>
      </c>
      <c r="BU243" s="72" t="s">
        <v>608</v>
      </c>
    </row>
    <row r="244" spans="1:73" s="25" customFormat="1" ht="12.75" customHeight="1" x14ac:dyDescent="0.2">
      <c r="A244" s="44" t="s">
        <v>755</v>
      </c>
      <c r="B244" s="45" t="s">
        <v>305</v>
      </c>
      <c r="C244" s="46"/>
      <c r="D244" s="69"/>
      <c r="E244" s="69"/>
      <c r="F244" s="69">
        <v>1</v>
      </c>
      <c r="G244" s="69">
        <v>0</v>
      </c>
      <c r="H244" s="69">
        <v>1</v>
      </c>
      <c r="I244" s="69">
        <v>0</v>
      </c>
      <c r="J244" s="70">
        <v>0.5</v>
      </c>
      <c r="K244" s="71">
        <v>0.5</v>
      </c>
      <c r="L244" s="71">
        <v>0</v>
      </c>
      <c r="M244" s="71">
        <v>0</v>
      </c>
      <c r="N244" s="72" t="s">
        <v>608</v>
      </c>
      <c r="O244" s="72">
        <v>60</v>
      </c>
      <c r="P244" s="72">
        <v>45</v>
      </c>
      <c r="Q244" s="72">
        <v>1</v>
      </c>
      <c r="R244" s="72">
        <v>1</v>
      </c>
      <c r="S244" s="72">
        <v>0</v>
      </c>
      <c r="T244" s="72">
        <v>365</v>
      </c>
      <c r="U244" s="71">
        <v>21</v>
      </c>
      <c r="V244" s="72"/>
      <c r="W244" s="72"/>
      <c r="X244" s="72"/>
      <c r="Y244" s="72"/>
      <c r="Z244" s="72" t="s">
        <v>608</v>
      </c>
      <c r="AA244" s="72" t="s">
        <v>608</v>
      </c>
      <c r="AB244" s="72" t="s">
        <v>608</v>
      </c>
      <c r="AC244" s="72"/>
      <c r="AD244" s="72" t="s">
        <v>608</v>
      </c>
      <c r="AE244" s="72" t="s">
        <v>608</v>
      </c>
      <c r="AF244" s="72" t="s">
        <v>608</v>
      </c>
      <c r="AG244" s="72" t="s">
        <v>608</v>
      </c>
      <c r="AH244" s="72">
        <v>0</v>
      </c>
      <c r="AI244" s="72">
        <v>0</v>
      </c>
      <c r="AJ244" s="72">
        <v>0</v>
      </c>
      <c r="AK244" s="72">
        <v>200</v>
      </c>
      <c r="AL244" s="72">
        <v>4950</v>
      </c>
      <c r="AM244" s="72">
        <v>4500</v>
      </c>
      <c r="AN244" s="72">
        <v>0</v>
      </c>
      <c r="AO244" s="72">
        <v>400</v>
      </c>
      <c r="AP244" s="72">
        <v>0</v>
      </c>
      <c r="AQ244" s="72">
        <v>0</v>
      </c>
      <c r="AR244" s="72">
        <v>50</v>
      </c>
      <c r="AS244" s="72">
        <v>0</v>
      </c>
      <c r="AT244" s="72">
        <v>7</v>
      </c>
      <c r="AU244" s="72">
        <v>2</v>
      </c>
      <c r="AV244" s="72" t="s">
        <v>608</v>
      </c>
      <c r="AW244" s="72">
        <v>83</v>
      </c>
      <c r="AX244" s="72">
        <v>80</v>
      </c>
      <c r="AY244" s="72">
        <v>0</v>
      </c>
      <c r="AZ244" s="72">
        <v>0</v>
      </c>
      <c r="BA244" s="72">
        <v>0</v>
      </c>
      <c r="BB244" s="72">
        <v>0</v>
      </c>
      <c r="BC244" s="72">
        <v>3</v>
      </c>
      <c r="BD244" s="72">
        <v>0</v>
      </c>
      <c r="BE244" s="72">
        <v>0</v>
      </c>
      <c r="BF244" s="72">
        <v>0</v>
      </c>
      <c r="BG244" s="72">
        <v>0</v>
      </c>
      <c r="BH244" s="72" t="s">
        <v>608</v>
      </c>
      <c r="BI244" s="72" t="s">
        <v>608</v>
      </c>
      <c r="BJ244" s="72" t="s">
        <v>608</v>
      </c>
      <c r="BK244" s="72">
        <v>100</v>
      </c>
      <c r="BL244" s="72">
        <v>0</v>
      </c>
      <c r="BM244" s="72">
        <v>0</v>
      </c>
      <c r="BN244" s="72">
        <v>0</v>
      </c>
      <c r="BO244" s="72">
        <v>100</v>
      </c>
      <c r="BP244" s="72">
        <v>0</v>
      </c>
      <c r="BQ244" s="72" t="s">
        <v>608</v>
      </c>
      <c r="BR244" s="72"/>
      <c r="BS244" s="72" t="s">
        <v>608</v>
      </c>
      <c r="BT244" s="72" t="s">
        <v>608</v>
      </c>
      <c r="BU244" s="72" t="s">
        <v>608</v>
      </c>
    </row>
    <row r="245" spans="1:73" s="25" customFormat="1" ht="12.75" customHeight="1" x14ac:dyDescent="0.2">
      <c r="A245" s="44" t="s">
        <v>727</v>
      </c>
      <c r="B245" s="45" t="s">
        <v>504</v>
      </c>
      <c r="C245" s="46"/>
      <c r="D245" s="69"/>
      <c r="E245" s="69"/>
      <c r="F245" s="69">
        <v>1</v>
      </c>
      <c r="G245" s="69">
        <v>0</v>
      </c>
      <c r="H245" s="69">
        <v>0</v>
      </c>
      <c r="I245" s="69">
        <v>1</v>
      </c>
      <c r="J245" s="70">
        <v>0.4</v>
      </c>
      <c r="K245" s="71">
        <v>0.4</v>
      </c>
      <c r="L245" s="71">
        <v>0</v>
      </c>
      <c r="M245" s="71">
        <v>0</v>
      </c>
      <c r="N245" s="72">
        <v>1</v>
      </c>
      <c r="O245" s="72">
        <v>124</v>
      </c>
      <c r="P245" s="72">
        <v>110</v>
      </c>
      <c r="Q245" s="72">
        <v>12</v>
      </c>
      <c r="R245" s="72">
        <v>2</v>
      </c>
      <c r="S245" s="72">
        <v>0</v>
      </c>
      <c r="T245" s="72">
        <v>365</v>
      </c>
      <c r="U245" s="71">
        <v>84</v>
      </c>
      <c r="V245" s="72"/>
      <c r="W245" s="72"/>
      <c r="X245" s="72"/>
      <c r="Y245" s="72"/>
      <c r="Z245" s="72" t="s">
        <v>608</v>
      </c>
      <c r="AA245" s="72" t="s">
        <v>608</v>
      </c>
      <c r="AB245" s="72" t="s">
        <v>608</v>
      </c>
      <c r="AC245" s="72"/>
      <c r="AD245" s="72" t="s">
        <v>608</v>
      </c>
      <c r="AE245" s="72" t="s">
        <v>608</v>
      </c>
      <c r="AF245" s="72">
        <v>27000</v>
      </c>
      <c r="AG245" s="72">
        <v>27000</v>
      </c>
      <c r="AH245" s="72">
        <v>0</v>
      </c>
      <c r="AI245" s="72">
        <v>0</v>
      </c>
      <c r="AJ245" s="72">
        <v>0</v>
      </c>
      <c r="AK245" s="72">
        <v>0</v>
      </c>
      <c r="AL245" s="72">
        <v>8392</v>
      </c>
      <c r="AM245" s="72">
        <v>8350</v>
      </c>
      <c r="AN245" s="72">
        <v>0</v>
      </c>
      <c r="AO245" s="72">
        <v>0</v>
      </c>
      <c r="AP245" s="72">
        <v>0</v>
      </c>
      <c r="AQ245" s="72">
        <v>0</v>
      </c>
      <c r="AR245" s="72">
        <v>10</v>
      </c>
      <c r="AS245" s="72">
        <v>32</v>
      </c>
      <c r="AT245" s="72" t="s">
        <v>608</v>
      </c>
      <c r="AU245" s="72">
        <v>0</v>
      </c>
      <c r="AV245" s="72" t="s">
        <v>608</v>
      </c>
      <c r="AW245" s="72">
        <v>241</v>
      </c>
      <c r="AX245" s="72">
        <v>241</v>
      </c>
      <c r="AY245" s="72">
        <v>0</v>
      </c>
      <c r="AZ245" s="72">
        <v>0</v>
      </c>
      <c r="BA245" s="72">
        <v>0</v>
      </c>
      <c r="BB245" s="72">
        <v>0</v>
      </c>
      <c r="BC245" s="72">
        <v>0</v>
      </c>
      <c r="BD245" s="72">
        <v>0</v>
      </c>
      <c r="BE245" s="72">
        <v>22</v>
      </c>
      <c r="BF245" s="72">
        <v>0</v>
      </c>
      <c r="BG245" s="72">
        <v>1</v>
      </c>
      <c r="BH245" s="72">
        <v>1055</v>
      </c>
      <c r="BI245" s="72">
        <v>0</v>
      </c>
      <c r="BJ245" s="72">
        <v>0</v>
      </c>
      <c r="BK245" s="72">
        <v>0</v>
      </c>
      <c r="BL245" s="72">
        <v>0</v>
      </c>
      <c r="BM245" s="72">
        <v>0</v>
      </c>
      <c r="BN245" s="72">
        <v>0</v>
      </c>
      <c r="BO245" s="72">
        <v>0</v>
      </c>
      <c r="BP245" s="72">
        <v>0</v>
      </c>
      <c r="BQ245" s="72">
        <v>0</v>
      </c>
      <c r="BR245" s="72"/>
      <c r="BS245" s="72" t="s">
        <v>608</v>
      </c>
      <c r="BT245" s="72">
        <v>0</v>
      </c>
      <c r="BU245" s="72" t="s">
        <v>608</v>
      </c>
    </row>
    <row r="246" spans="1:73" s="25" customFormat="1" ht="12.75" customHeight="1" x14ac:dyDescent="0.2">
      <c r="A246" s="44" t="s">
        <v>728</v>
      </c>
      <c r="B246" s="45" t="s">
        <v>505</v>
      </c>
      <c r="C246" s="46"/>
      <c r="D246" s="69"/>
      <c r="E246" s="69"/>
      <c r="F246" s="69">
        <v>1</v>
      </c>
      <c r="G246" s="69">
        <v>1</v>
      </c>
      <c r="H246" s="69">
        <v>0</v>
      </c>
      <c r="I246" s="69">
        <v>0</v>
      </c>
      <c r="J246" s="70">
        <v>1</v>
      </c>
      <c r="K246" s="71">
        <v>1</v>
      </c>
      <c r="L246" s="71">
        <v>0</v>
      </c>
      <c r="M246" s="71">
        <v>0</v>
      </c>
      <c r="N246" s="72">
        <v>1</v>
      </c>
      <c r="O246" s="72" t="s">
        <v>608</v>
      </c>
      <c r="P246" s="72" t="s">
        <v>608</v>
      </c>
      <c r="Q246" s="72">
        <v>40</v>
      </c>
      <c r="R246" s="72">
        <v>4</v>
      </c>
      <c r="S246" s="72">
        <v>0</v>
      </c>
      <c r="T246" s="72">
        <v>280</v>
      </c>
      <c r="U246" s="71">
        <v>35</v>
      </c>
      <c r="V246" s="72"/>
      <c r="W246" s="72"/>
      <c r="X246" s="72"/>
      <c r="Y246" s="72"/>
      <c r="Z246" s="72">
        <v>180000</v>
      </c>
      <c r="AA246" s="72" t="s">
        <v>608</v>
      </c>
      <c r="AB246" s="72" t="s">
        <v>608</v>
      </c>
      <c r="AC246" s="72"/>
      <c r="AD246" s="72" t="s">
        <v>608</v>
      </c>
      <c r="AE246" s="72" t="s">
        <v>608</v>
      </c>
      <c r="AF246" s="72" t="s">
        <v>608</v>
      </c>
      <c r="AG246" s="72" t="s">
        <v>608</v>
      </c>
      <c r="AH246" s="72" t="s">
        <v>608</v>
      </c>
      <c r="AI246" s="72" t="s">
        <v>608</v>
      </c>
      <c r="AJ246" s="72">
        <v>0</v>
      </c>
      <c r="AK246" s="72" t="s">
        <v>608</v>
      </c>
      <c r="AL246" s="72">
        <v>12070</v>
      </c>
      <c r="AM246" s="72">
        <v>12000</v>
      </c>
      <c r="AN246" s="72">
        <v>0</v>
      </c>
      <c r="AO246" s="72">
        <v>0</v>
      </c>
      <c r="AP246" s="72">
        <v>0</v>
      </c>
      <c r="AQ246" s="72">
        <v>0</v>
      </c>
      <c r="AR246" s="72">
        <v>70</v>
      </c>
      <c r="AS246" s="72">
        <v>0</v>
      </c>
      <c r="AT246" s="72">
        <v>125</v>
      </c>
      <c r="AU246" s="72">
        <v>500</v>
      </c>
      <c r="AV246" s="72">
        <v>0</v>
      </c>
      <c r="AW246" s="72">
        <v>1000</v>
      </c>
      <c r="AX246" s="72">
        <v>1000</v>
      </c>
      <c r="AY246" s="72">
        <v>0</v>
      </c>
      <c r="AZ246" s="72">
        <v>0</v>
      </c>
      <c r="BA246" s="72">
        <v>0</v>
      </c>
      <c r="BB246" s="72">
        <v>0</v>
      </c>
      <c r="BC246" s="72">
        <v>0</v>
      </c>
      <c r="BD246" s="72" t="s">
        <v>608</v>
      </c>
      <c r="BE246" s="72">
        <v>350</v>
      </c>
      <c r="BF246" s="72">
        <v>0</v>
      </c>
      <c r="BG246" s="72" t="s">
        <v>608</v>
      </c>
      <c r="BH246" s="72">
        <v>5500</v>
      </c>
      <c r="BI246" s="72" t="s">
        <v>608</v>
      </c>
      <c r="BJ246" s="72" t="s">
        <v>608</v>
      </c>
      <c r="BK246" s="72" t="s">
        <v>608</v>
      </c>
      <c r="BL246" s="72">
        <v>0</v>
      </c>
      <c r="BM246" s="72">
        <v>0</v>
      </c>
      <c r="BN246" s="72">
        <v>0</v>
      </c>
      <c r="BO246" s="72">
        <v>0</v>
      </c>
      <c r="BP246" s="72">
        <v>0</v>
      </c>
      <c r="BQ246" s="72" t="s">
        <v>608</v>
      </c>
      <c r="BR246" s="72"/>
      <c r="BS246" s="72" t="s">
        <v>608</v>
      </c>
      <c r="BT246" s="72" t="s">
        <v>608</v>
      </c>
      <c r="BU246" s="72" t="s">
        <v>608</v>
      </c>
    </row>
    <row r="247" spans="1:73" s="25" customFormat="1" ht="12.75" customHeight="1" x14ac:dyDescent="0.2">
      <c r="A247" s="44" t="s">
        <v>729</v>
      </c>
      <c r="B247" s="45" t="s">
        <v>506</v>
      </c>
      <c r="C247" s="46"/>
      <c r="D247" s="69"/>
      <c r="E247" s="69"/>
      <c r="F247" s="69">
        <v>5</v>
      </c>
      <c r="G247" s="69">
        <v>1</v>
      </c>
      <c r="H247" s="69">
        <v>2</v>
      </c>
      <c r="I247" s="69">
        <v>2</v>
      </c>
      <c r="J247" s="70">
        <v>2.8</v>
      </c>
      <c r="K247" s="71">
        <v>2</v>
      </c>
      <c r="L247" s="71">
        <v>0.8</v>
      </c>
      <c r="M247" s="71">
        <v>0</v>
      </c>
      <c r="N247" s="72">
        <v>1</v>
      </c>
      <c r="O247" s="72">
        <v>669</v>
      </c>
      <c r="P247" s="72">
        <v>542</v>
      </c>
      <c r="Q247" s="72">
        <v>63</v>
      </c>
      <c r="R247" s="72">
        <v>22</v>
      </c>
      <c r="S247" s="72">
        <v>2</v>
      </c>
      <c r="T247" s="72">
        <v>195</v>
      </c>
      <c r="U247" s="71">
        <v>45</v>
      </c>
      <c r="V247" s="72"/>
      <c r="W247" s="72"/>
      <c r="X247" s="72"/>
      <c r="Y247" s="72"/>
      <c r="Z247" s="72" t="s">
        <v>608</v>
      </c>
      <c r="AA247" s="72" t="s">
        <v>608</v>
      </c>
      <c r="AB247" s="72" t="s">
        <v>608</v>
      </c>
      <c r="AC247" s="72"/>
      <c r="AD247" s="72" t="s">
        <v>608</v>
      </c>
      <c r="AE247" s="72" t="s">
        <v>608</v>
      </c>
      <c r="AF247" s="72">
        <v>450000</v>
      </c>
      <c r="AG247" s="72">
        <v>360000</v>
      </c>
      <c r="AH247" s="72" t="s">
        <v>608</v>
      </c>
      <c r="AI247" s="72">
        <v>0</v>
      </c>
      <c r="AJ247" s="72">
        <v>0</v>
      </c>
      <c r="AK247" s="72">
        <v>700</v>
      </c>
      <c r="AL247" s="72">
        <v>40040</v>
      </c>
      <c r="AM247" s="72">
        <v>40000</v>
      </c>
      <c r="AN247" s="72">
        <v>0</v>
      </c>
      <c r="AO247" s="72">
        <v>0</v>
      </c>
      <c r="AP247" s="72">
        <v>0</v>
      </c>
      <c r="AQ247" s="72">
        <v>0</v>
      </c>
      <c r="AR247" s="72">
        <v>40</v>
      </c>
      <c r="AS247" s="72">
        <v>0</v>
      </c>
      <c r="AT247" s="72">
        <v>132</v>
      </c>
      <c r="AU247" s="72">
        <v>13</v>
      </c>
      <c r="AV247" s="72">
        <v>3</v>
      </c>
      <c r="AW247" s="72">
        <v>9003</v>
      </c>
      <c r="AX247" s="72">
        <v>9000</v>
      </c>
      <c r="AY247" s="72">
        <v>0</v>
      </c>
      <c r="AZ247" s="72">
        <v>0</v>
      </c>
      <c r="BA247" s="72">
        <v>0</v>
      </c>
      <c r="BB247" s="72">
        <v>0</v>
      </c>
      <c r="BC247" s="72">
        <v>3</v>
      </c>
      <c r="BD247" s="72">
        <v>0</v>
      </c>
      <c r="BE247" s="72">
        <v>0</v>
      </c>
      <c r="BF247" s="72">
        <v>0</v>
      </c>
      <c r="BG247" s="72">
        <v>2</v>
      </c>
      <c r="BH247" s="72">
        <v>2516</v>
      </c>
      <c r="BI247" s="72">
        <v>1809</v>
      </c>
      <c r="BJ247" s="72">
        <v>380</v>
      </c>
      <c r="BK247" s="72">
        <v>107</v>
      </c>
      <c r="BL247" s="72">
        <v>0</v>
      </c>
      <c r="BM247" s="72">
        <v>0</v>
      </c>
      <c r="BN247" s="72">
        <v>0</v>
      </c>
      <c r="BO247" s="72">
        <v>0</v>
      </c>
      <c r="BP247" s="72">
        <v>0</v>
      </c>
      <c r="BQ247" s="72">
        <v>49</v>
      </c>
      <c r="BR247" s="72"/>
      <c r="BS247" s="72" t="s">
        <v>608</v>
      </c>
      <c r="BT247" s="72" t="s">
        <v>608</v>
      </c>
      <c r="BU247" s="72" t="s">
        <v>608</v>
      </c>
    </row>
    <row r="248" spans="1:73" s="25" customFormat="1" ht="12.75" customHeight="1" x14ac:dyDescent="0.2">
      <c r="A248" s="44" t="s">
        <v>815</v>
      </c>
      <c r="B248" s="45" t="s">
        <v>507</v>
      </c>
      <c r="C248" s="46"/>
      <c r="D248" s="69"/>
      <c r="E248" s="69"/>
      <c r="F248" s="69">
        <v>1</v>
      </c>
      <c r="G248" s="69">
        <v>0</v>
      </c>
      <c r="H248" s="69">
        <v>0</v>
      </c>
      <c r="I248" s="69">
        <v>1</v>
      </c>
      <c r="J248" s="70">
        <v>0.2</v>
      </c>
      <c r="K248" s="71">
        <v>0</v>
      </c>
      <c r="L248" s="71">
        <v>0.2</v>
      </c>
      <c r="M248" s="71">
        <v>0</v>
      </c>
      <c r="N248" s="72">
        <v>1</v>
      </c>
      <c r="O248" s="72">
        <v>80</v>
      </c>
      <c r="P248" s="72">
        <v>28</v>
      </c>
      <c r="Q248" s="72">
        <v>6</v>
      </c>
      <c r="R248" s="72">
        <v>1</v>
      </c>
      <c r="S248" s="72">
        <v>0</v>
      </c>
      <c r="T248" s="72">
        <v>44</v>
      </c>
      <c r="U248" s="71">
        <v>6</v>
      </c>
      <c r="V248" s="72"/>
      <c r="W248" s="72"/>
      <c r="X248" s="72"/>
      <c r="Y248" s="72"/>
      <c r="Z248" s="72" t="s">
        <v>608</v>
      </c>
      <c r="AA248" s="72" t="s">
        <v>608</v>
      </c>
      <c r="AB248" s="72" t="s">
        <v>608</v>
      </c>
      <c r="AC248" s="72"/>
      <c r="AD248" s="72" t="s">
        <v>608</v>
      </c>
      <c r="AE248" s="72" t="s">
        <v>608</v>
      </c>
      <c r="AF248" s="72">
        <v>2704</v>
      </c>
      <c r="AG248" s="72">
        <v>1412</v>
      </c>
      <c r="AH248" s="72">
        <v>0</v>
      </c>
      <c r="AI248" s="72">
        <v>0</v>
      </c>
      <c r="AJ248" s="72">
        <v>0</v>
      </c>
      <c r="AK248" s="72">
        <v>0</v>
      </c>
      <c r="AL248" s="72">
        <v>2258</v>
      </c>
      <c r="AM248" s="72">
        <v>2256</v>
      </c>
      <c r="AN248" s="72">
        <v>0</v>
      </c>
      <c r="AO248" s="72">
        <v>2</v>
      </c>
      <c r="AP248" s="72">
        <v>0</v>
      </c>
      <c r="AQ248" s="72">
        <v>0</v>
      </c>
      <c r="AR248" s="72">
        <v>0</v>
      </c>
      <c r="AS248" s="72">
        <v>0</v>
      </c>
      <c r="AT248" s="72" t="s">
        <v>608</v>
      </c>
      <c r="AU248" s="72">
        <v>16</v>
      </c>
      <c r="AV248" s="72" t="s">
        <v>608</v>
      </c>
      <c r="AW248" s="72">
        <v>20</v>
      </c>
      <c r="AX248" s="72">
        <v>15</v>
      </c>
      <c r="AY248" s="72">
        <v>0</v>
      </c>
      <c r="AZ248" s="72">
        <v>0</v>
      </c>
      <c r="BA248" s="72">
        <v>0</v>
      </c>
      <c r="BB248" s="72">
        <v>0</v>
      </c>
      <c r="BC248" s="72">
        <v>5</v>
      </c>
      <c r="BD248" s="72">
        <v>0</v>
      </c>
      <c r="BE248" s="72">
        <v>30</v>
      </c>
      <c r="BF248" s="72">
        <v>0</v>
      </c>
      <c r="BG248" s="72">
        <v>0</v>
      </c>
      <c r="BH248" s="72">
        <v>10</v>
      </c>
      <c r="BI248" s="72">
        <v>0</v>
      </c>
      <c r="BJ248" s="72">
        <v>0</v>
      </c>
      <c r="BK248" s="72">
        <v>5</v>
      </c>
      <c r="BL248" s="72">
        <v>0</v>
      </c>
      <c r="BM248" s="72">
        <v>0</v>
      </c>
      <c r="BN248" s="72">
        <v>0</v>
      </c>
      <c r="BO248" s="72">
        <v>0</v>
      </c>
      <c r="BP248" s="72">
        <v>0</v>
      </c>
      <c r="BQ248" s="72">
        <v>0</v>
      </c>
      <c r="BR248" s="72"/>
      <c r="BS248" s="72" t="s">
        <v>608</v>
      </c>
      <c r="BT248" s="72" t="s">
        <v>608</v>
      </c>
      <c r="BU248" s="72" t="s">
        <v>608</v>
      </c>
    </row>
    <row r="249" spans="1:73" s="25" customFormat="1" ht="12.75" customHeight="1" x14ac:dyDescent="0.2">
      <c r="A249" s="44" t="s">
        <v>730</v>
      </c>
      <c r="B249" s="45" t="s">
        <v>508</v>
      </c>
      <c r="C249" s="46"/>
      <c r="D249" s="69"/>
      <c r="E249" s="69"/>
      <c r="F249" s="69">
        <v>3</v>
      </c>
      <c r="G249" s="69">
        <v>1</v>
      </c>
      <c r="H249" s="69">
        <v>2</v>
      </c>
      <c r="I249" s="69">
        <v>0</v>
      </c>
      <c r="J249" s="70">
        <v>2.5</v>
      </c>
      <c r="K249" s="71">
        <v>2.25</v>
      </c>
      <c r="L249" s="71">
        <v>0.25</v>
      </c>
      <c r="M249" s="71">
        <v>0</v>
      </c>
      <c r="N249" s="72">
        <v>1</v>
      </c>
      <c r="O249" s="72">
        <v>662</v>
      </c>
      <c r="P249" s="72">
        <v>478</v>
      </c>
      <c r="Q249" s="72">
        <v>42</v>
      </c>
      <c r="R249" s="72">
        <v>5</v>
      </c>
      <c r="S249" s="72">
        <v>1</v>
      </c>
      <c r="T249" s="72">
        <v>250</v>
      </c>
      <c r="U249" s="71">
        <v>38</v>
      </c>
      <c r="V249" s="72"/>
      <c r="W249" s="72"/>
      <c r="X249" s="72"/>
      <c r="Y249" s="72"/>
      <c r="Z249" s="72">
        <v>59500</v>
      </c>
      <c r="AA249" s="72">
        <v>11000</v>
      </c>
      <c r="AB249" s="72">
        <v>48500</v>
      </c>
      <c r="AC249" s="72"/>
      <c r="AD249" s="72">
        <v>0</v>
      </c>
      <c r="AE249" s="72">
        <v>6500</v>
      </c>
      <c r="AF249" s="72">
        <v>39500</v>
      </c>
      <c r="AG249" s="72">
        <v>0</v>
      </c>
      <c r="AH249" s="72">
        <v>59500</v>
      </c>
      <c r="AI249" s="72">
        <v>0</v>
      </c>
      <c r="AJ249" s="72">
        <v>0</v>
      </c>
      <c r="AK249" s="72">
        <v>0</v>
      </c>
      <c r="AL249" s="72">
        <v>41160</v>
      </c>
      <c r="AM249" s="72">
        <v>37900</v>
      </c>
      <c r="AN249" s="72">
        <v>0</v>
      </c>
      <c r="AO249" s="72">
        <v>1010</v>
      </c>
      <c r="AP249" s="72">
        <v>1000</v>
      </c>
      <c r="AQ249" s="72">
        <v>200</v>
      </c>
      <c r="AR249" s="72">
        <v>50</v>
      </c>
      <c r="AS249" s="72">
        <v>1000</v>
      </c>
      <c r="AT249" s="72" t="s">
        <v>608</v>
      </c>
      <c r="AU249" s="72" t="s">
        <v>608</v>
      </c>
      <c r="AV249" s="72" t="s">
        <v>608</v>
      </c>
      <c r="AW249" s="72">
        <v>480</v>
      </c>
      <c r="AX249" s="72">
        <v>480</v>
      </c>
      <c r="AY249" s="72">
        <v>0</v>
      </c>
      <c r="AZ249" s="72">
        <v>0</v>
      </c>
      <c r="BA249" s="72">
        <v>0</v>
      </c>
      <c r="BB249" s="72">
        <v>0</v>
      </c>
      <c r="BC249" s="72">
        <v>0</v>
      </c>
      <c r="BD249" s="72">
        <v>0</v>
      </c>
      <c r="BE249" s="72">
        <v>30</v>
      </c>
      <c r="BF249" s="72">
        <v>0</v>
      </c>
      <c r="BG249" s="72">
        <v>1</v>
      </c>
      <c r="BH249" s="72">
        <v>8265</v>
      </c>
      <c r="BI249" s="72">
        <v>45</v>
      </c>
      <c r="BJ249" s="72">
        <v>2402</v>
      </c>
      <c r="BK249" s="72">
        <v>15</v>
      </c>
      <c r="BL249" s="72">
        <v>200</v>
      </c>
      <c r="BM249" s="72">
        <v>0</v>
      </c>
      <c r="BN249" s="72">
        <v>0</v>
      </c>
      <c r="BO249" s="72">
        <v>200</v>
      </c>
      <c r="BP249" s="72">
        <v>0</v>
      </c>
      <c r="BQ249" s="72">
        <v>0</v>
      </c>
      <c r="BR249" s="72"/>
      <c r="BS249" s="72" t="s">
        <v>608</v>
      </c>
      <c r="BT249" s="72" t="s">
        <v>608</v>
      </c>
      <c r="BU249" s="72" t="s">
        <v>608</v>
      </c>
    </row>
    <row r="250" spans="1:73" s="25" customFormat="1" ht="12.75" customHeight="1" x14ac:dyDescent="0.2">
      <c r="A250" s="44" t="s">
        <v>731</v>
      </c>
      <c r="B250" s="351" t="s">
        <v>509</v>
      </c>
      <c r="C250" s="352"/>
      <c r="D250" s="69"/>
      <c r="E250" s="69"/>
      <c r="F250" s="69">
        <v>1</v>
      </c>
      <c r="G250" s="69">
        <v>0</v>
      </c>
      <c r="H250" s="69">
        <v>1</v>
      </c>
      <c r="I250" s="69">
        <v>0</v>
      </c>
      <c r="J250" s="70">
        <v>0.5</v>
      </c>
      <c r="K250" s="71">
        <v>0.5</v>
      </c>
      <c r="L250" s="71">
        <v>0</v>
      </c>
      <c r="M250" s="71">
        <v>0</v>
      </c>
      <c r="N250" s="72">
        <v>1</v>
      </c>
      <c r="O250" s="72">
        <v>80</v>
      </c>
      <c r="P250" s="72">
        <v>80</v>
      </c>
      <c r="Q250" s="72">
        <v>9</v>
      </c>
      <c r="R250" s="72">
        <v>1</v>
      </c>
      <c r="S250" s="72">
        <v>0</v>
      </c>
      <c r="T250" s="72">
        <v>130</v>
      </c>
      <c r="U250" s="71">
        <v>20.5</v>
      </c>
      <c r="V250" s="72"/>
      <c r="W250" s="72"/>
      <c r="X250" s="72"/>
      <c r="Y250" s="72"/>
      <c r="Z250" s="72">
        <v>51300</v>
      </c>
      <c r="AA250" s="72">
        <v>36000</v>
      </c>
      <c r="AB250" s="72">
        <v>15300</v>
      </c>
      <c r="AC250" s="72"/>
      <c r="AD250" s="72">
        <v>6000</v>
      </c>
      <c r="AE250" s="72">
        <v>300</v>
      </c>
      <c r="AF250" s="72">
        <v>9000</v>
      </c>
      <c r="AG250" s="72">
        <v>1000</v>
      </c>
      <c r="AH250" s="72">
        <v>40000</v>
      </c>
      <c r="AI250" s="72">
        <v>0</v>
      </c>
      <c r="AJ250" s="72">
        <v>0</v>
      </c>
      <c r="AK250" s="72">
        <v>0</v>
      </c>
      <c r="AL250" s="72">
        <v>2836</v>
      </c>
      <c r="AM250" s="72">
        <v>2820</v>
      </c>
      <c r="AN250" s="72">
        <v>0</v>
      </c>
      <c r="AO250" s="72">
        <v>0</v>
      </c>
      <c r="AP250" s="72">
        <v>0</v>
      </c>
      <c r="AQ250" s="72">
        <v>0</v>
      </c>
      <c r="AR250" s="72">
        <v>16</v>
      </c>
      <c r="AS250" s="72">
        <v>0</v>
      </c>
      <c r="AT250" s="72" t="s">
        <v>608</v>
      </c>
      <c r="AU250" s="72">
        <v>1</v>
      </c>
      <c r="AV250" s="72">
        <v>0</v>
      </c>
      <c r="AW250" s="72">
        <v>45</v>
      </c>
      <c r="AX250" s="72">
        <v>41</v>
      </c>
      <c r="AY250" s="72">
        <v>0</v>
      </c>
      <c r="AZ250" s="72">
        <v>0</v>
      </c>
      <c r="BA250" s="72">
        <v>0</v>
      </c>
      <c r="BB250" s="72">
        <v>0</v>
      </c>
      <c r="BC250" s="72">
        <v>4</v>
      </c>
      <c r="BD250" s="72">
        <v>0</v>
      </c>
      <c r="BE250" s="72">
        <v>0</v>
      </c>
      <c r="BF250" s="72">
        <v>4</v>
      </c>
      <c r="BG250" s="72">
        <v>6</v>
      </c>
      <c r="BH250" s="72">
        <v>1039</v>
      </c>
      <c r="BI250" s="72">
        <v>21</v>
      </c>
      <c r="BJ250" s="72">
        <v>0</v>
      </c>
      <c r="BK250" s="72">
        <v>0</v>
      </c>
      <c r="BL250" s="72">
        <v>0</v>
      </c>
      <c r="BM250" s="72">
        <v>0</v>
      </c>
      <c r="BN250" s="72">
        <v>0</v>
      </c>
      <c r="BO250" s="72">
        <v>0</v>
      </c>
      <c r="BP250" s="72">
        <v>0</v>
      </c>
      <c r="BQ250" s="72">
        <v>0</v>
      </c>
      <c r="BR250" s="72"/>
      <c r="BS250" s="72">
        <v>4029</v>
      </c>
      <c r="BT250" s="72" t="s">
        <v>608</v>
      </c>
      <c r="BU250" s="72" t="s">
        <v>608</v>
      </c>
    </row>
    <row r="251" spans="1:73" s="25" customFormat="1" ht="12.75" customHeight="1" x14ac:dyDescent="0.2">
      <c r="A251" s="44" t="s">
        <v>732</v>
      </c>
      <c r="B251" s="45" t="s">
        <v>510</v>
      </c>
      <c r="C251" s="46"/>
      <c r="D251" s="69"/>
      <c r="E251" s="69"/>
      <c r="F251" s="69">
        <v>4</v>
      </c>
      <c r="G251" s="69">
        <v>1</v>
      </c>
      <c r="H251" s="69">
        <v>2</v>
      </c>
      <c r="I251" s="69">
        <v>1</v>
      </c>
      <c r="J251" s="70">
        <v>2.5</v>
      </c>
      <c r="K251" s="71">
        <v>2</v>
      </c>
      <c r="L251" s="71">
        <v>0.5</v>
      </c>
      <c r="M251" s="71">
        <v>0</v>
      </c>
      <c r="N251" s="72">
        <v>1</v>
      </c>
      <c r="O251" s="72">
        <v>950</v>
      </c>
      <c r="P251" s="72">
        <v>800</v>
      </c>
      <c r="Q251" s="72">
        <v>66</v>
      </c>
      <c r="R251" s="72">
        <v>5</v>
      </c>
      <c r="S251" s="72">
        <v>0</v>
      </c>
      <c r="T251" s="72">
        <v>250</v>
      </c>
      <c r="U251" s="71">
        <v>23</v>
      </c>
      <c r="V251" s="72"/>
      <c r="W251" s="72"/>
      <c r="X251" s="72"/>
      <c r="Y251" s="72"/>
      <c r="Z251" s="72" t="s">
        <v>608</v>
      </c>
      <c r="AA251" s="72" t="s">
        <v>608</v>
      </c>
      <c r="AB251" s="72" t="s">
        <v>608</v>
      </c>
      <c r="AC251" s="72"/>
      <c r="AD251" s="72" t="s">
        <v>608</v>
      </c>
      <c r="AE251" s="72">
        <v>12500</v>
      </c>
      <c r="AF251" s="72">
        <v>532900</v>
      </c>
      <c r="AG251" s="72" t="s">
        <v>608</v>
      </c>
      <c r="AH251" s="72">
        <v>566000</v>
      </c>
      <c r="AI251" s="72">
        <v>77100</v>
      </c>
      <c r="AJ251" s="72">
        <v>0</v>
      </c>
      <c r="AK251" s="72">
        <v>0</v>
      </c>
      <c r="AL251" s="72">
        <v>64502</v>
      </c>
      <c r="AM251" s="72">
        <v>64500</v>
      </c>
      <c r="AN251" s="72">
        <v>0</v>
      </c>
      <c r="AO251" s="72">
        <v>0</v>
      </c>
      <c r="AP251" s="72">
        <v>0</v>
      </c>
      <c r="AQ251" s="72">
        <v>0</v>
      </c>
      <c r="AR251" s="72">
        <v>2</v>
      </c>
      <c r="AS251" s="72">
        <v>0</v>
      </c>
      <c r="AT251" s="72">
        <v>246</v>
      </c>
      <c r="AU251" s="72">
        <v>0</v>
      </c>
      <c r="AV251" s="72">
        <v>2</v>
      </c>
      <c r="AW251" s="72">
        <v>1282</v>
      </c>
      <c r="AX251" s="72">
        <v>1280</v>
      </c>
      <c r="AY251" s="72">
        <v>0</v>
      </c>
      <c r="AZ251" s="72">
        <v>0</v>
      </c>
      <c r="BA251" s="72">
        <v>0</v>
      </c>
      <c r="BB251" s="72">
        <v>0</v>
      </c>
      <c r="BC251" s="72">
        <v>2</v>
      </c>
      <c r="BD251" s="72">
        <v>0</v>
      </c>
      <c r="BE251" s="72">
        <v>12080</v>
      </c>
      <c r="BF251" s="72">
        <v>1</v>
      </c>
      <c r="BG251" s="72" t="s">
        <v>608</v>
      </c>
      <c r="BH251" s="72">
        <v>6007</v>
      </c>
      <c r="BI251" s="72">
        <v>0</v>
      </c>
      <c r="BJ251" s="72">
        <v>0</v>
      </c>
      <c r="BK251" s="72">
        <v>0</v>
      </c>
      <c r="BL251" s="72">
        <v>0</v>
      </c>
      <c r="BM251" s="72">
        <v>0</v>
      </c>
      <c r="BN251" s="72">
        <v>0</v>
      </c>
      <c r="BO251" s="72">
        <v>0</v>
      </c>
      <c r="BP251" s="72">
        <v>0</v>
      </c>
      <c r="BQ251" s="72">
        <v>0</v>
      </c>
      <c r="BR251" s="72"/>
      <c r="BS251" s="72">
        <v>15060</v>
      </c>
      <c r="BT251" s="72" t="s">
        <v>608</v>
      </c>
      <c r="BU251" s="72" t="s">
        <v>608</v>
      </c>
    </row>
    <row r="252" spans="1:73" s="25" customFormat="1" ht="12.75" customHeight="1" x14ac:dyDescent="0.2">
      <c r="A252" s="39" t="s">
        <v>733</v>
      </c>
      <c r="B252" s="63" t="s">
        <v>511</v>
      </c>
      <c r="C252" s="40"/>
      <c r="D252" s="69"/>
      <c r="E252" s="69"/>
      <c r="F252" s="69">
        <v>1</v>
      </c>
      <c r="G252" s="69">
        <v>0</v>
      </c>
      <c r="H252" s="69">
        <v>0</v>
      </c>
      <c r="I252" s="69">
        <v>1</v>
      </c>
      <c r="J252" s="70">
        <v>0.1</v>
      </c>
      <c r="K252" s="71">
        <v>0.1</v>
      </c>
      <c r="L252" s="71">
        <v>0</v>
      </c>
      <c r="M252" s="71">
        <v>0</v>
      </c>
      <c r="N252" s="72">
        <v>1</v>
      </c>
      <c r="O252" s="72">
        <v>30</v>
      </c>
      <c r="P252" s="72">
        <v>30</v>
      </c>
      <c r="Q252" s="72">
        <v>2</v>
      </c>
      <c r="R252" s="72">
        <v>1</v>
      </c>
      <c r="S252" s="72">
        <v>1</v>
      </c>
      <c r="T252" s="72">
        <v>200</v>
      </c>
      <c r="U252" s="71">
        <v>40</v>
      </c>
      <c r="V252" s="72"/>
      <c r="W252" s="72"/>
      <c r="X252" s="72"/>
      <c r="Y252" s="72"/>
      <c r="Z252" s="72" t="s">
        <v>608</v>
      </c>
      <c r="AA252" s="72" t="s">
        <v>608</v>
      </c>
      <c r="AB252" s="72" t="s">
        <v>608</v>
      </c>
      <c r="AC252" s="72"/>
      <c r="AD252" s="72" t="s">
        <v>608</v>
      </c>
      <c r="AE252" s="72" t="s">
        <v>608</v>
      </c>
      <c r="AF252" s="72" t="s">
        <v>608</v>
      </c>
      <c r="AG252" s="72" t="s">
        <v>608</v>
      </c>
      <c r="AH252" s="72" t="s">
        <v>608</v>
      </c>
      <c r="AI252" s="72" t="s">
        <v>608</v>
      </c>
      <c r="AJ252" s="72">
        <v>0</v>
      </c>
      <c r="AK252" s="72" t="s">
        <v>608</v>
      </c>
      <c r="AL252" s="72">
        <v>4650</v>
      </c>
      <c r="AM252" s="72">
        <v>2450</v>
      </c>
      <c r="AN252" s="72">
        <v>0</v>
      </c>
      <c r="AO252" s="72">
        <v>100</v>
      </c>
      <c r="AP252" s="72">
        <v>1800</v>
      </c>
      <c r="AQ252" s="72">
        <v>0</v>
      </c>
      <c r="AR252" s="72">
        <v>300</v>
      </c>
      <c r="AS252" s="72">
        <v>0</v>
      </c>
      <c r="AT252" s="72">
        <v>3</v>
      </c>
      <c r="AU252" s="72">
        <v>2</v>
      </c>
      <c r="AV252" s="72">
        <v>2</v>
      </c>
      <c r="AW252" s="72">
        <v>150</v>
      </c>
      <c r="AX252" s="72">
        <v>50</v>
      </c>
      <c r="AY252" s="72">
        <v>0</v>
      </c>
      <c r="AZ252" s="72">
        <v>50</v>
      </c>
      <c r="BA252" s="72">
        <v>0</v>
      </c>
      <c r="BB252" s="72">
        <v>0</v>
      </c>
      <c r="BC252" s="72">
        <v>50</v>
      </c>
      <c r="BD252" s="72">
        <v>0</v>
      </c>
      <c r="BE252" s="72">
        <v>20</v>
      </c>
      <c r="BF252" s="72">
        <v>2</v>
      </c>
      <c r="BG252" s="72">
        <v>2</v>
      </c>
      <c r="BH252" s="72">
        <v>15</v>
      </c>
      <c r="BI252" s="72">
        <v>0</v>
      </c>
      <c r="BJ252" s="72">
        <v>0</v>
      </c>
      <c r="BK252" s="72">
        <v>10</v>
      </c>
      <c r="BL252" s="72">
        <v>0</v>
      </c>
      <c r="BM252" s="72">
        <v>0</v>
      </c>
      <c r="BN252" s="72">
        <v>0</v>
      </c>
      <c r="BO252" s="72">
        <v>0</v>
      </c>
      <c r="BP252" s="72">
        <v>0</v>
      </c>
      <c r="BQ252" s="72">
        <v>0</v>
      </c>
      <c r="BR252" s="72"/>
      <c r="BS252" s="72">
        <v>2</v>
      </c>
      <c r="BT252" s="72">
        <v>20</v>
      </c>
      <c r="BU252" s="72">
        <v>0</v>
      </c>
    </row>
    <row r="253" spans="1:73" s="25" customFormat="1" ht="12.75" customHeight="1" x14ac:dyDescent="0.2">
      <c r="A253" s="14"/>
      <c r="B253" s="53" t="s">
        <v>286</v>
      </c>
      <c r="C253" s="50"/>
      <c r="D253" s="54"/>
      <c r="E253" s="54"/>
      <c r="F253" s="54">
        <v>22</v>
      </c>
      <c r="G253" s="54">
        <v>4</v>
      </c>
      <c r="H253" s="54">
        <v>10</v>
      </c>
      <c r="I253" s="54">
        <v>8</v>
      </c>
      <c r="J253" s="55">
        <v>12.299999999999999</v>
      </c>
      <c r="K253" s="55">
        <v>10.25</v>
      </c>
      <c r="L253" s="55">
        <v>2.0499999999999998</v>
      </c>
      <c r="M253" s="55">
        <v>0</v>
      </c>
      <c r="N253" s="54">
        <v>12</v>
      </c>
      <c r="O253" s="54">
        <v>3492</v>
      </c>
      <c r="P253" s="54">
        <v>2834</v>
      </c>
      <c r="Q253" s="54">
        <v>298</v>
      </c>
      <c r="R253" s="54">
        <v>77</v>
      </c>
      <c r="S253" s="54">
        <v>4</v>
      </c>
      <c r="T253" s="54">
        <v>2806</v>
      </c>
      <c r="U253" s="54">
        <v>395</v>
      </c>
      <c r="V253" s="54"/>
      <c r="W253" s="54"/>
      <c r="X253" s="54"/>
      <c r="Y253" s="54"/>
      <c r="Z253" s="54">
        <v>290800</v>
      </c>
      <c r="AA253" s="54">
        <v>69500</v>
      </c>
      <c r="AB253" s="54">
        <v>63800</v>
      </c>
      <c r="AC253" s="54"/>
      <c r="AD253" s="54">
        <v>6000</v>
      </c>
      <c r="AE253" s="54">
        <v>19300</v>
      </c>
      <c r="AF253" s="54">
        <v>1245279</v>
      </c>
      <c r="AG253" s="54">
        <v>529871.69999999995</v>
      </c>
      <c r="AH253" s="54">
        <v>665500</v>
      </c>
      <c r="AI253" s="54">
        <v>77100</v>
      </c>
      <c r="AJ253" s="54">
        <v>0</v>
      </c>
      <c r="AK253" s="54">
        <v>900</v>
      </c>
      <c r="AL253" s="54">
        <v>238333</v>
      </c>
      <c r="AM253" s="54">
        <v>231921</v>
      </c>
      <c r="AN253" s="54">
        <v>0</v>
      </c>
      <c r="AO253" s="54">
        <v>1770</v>
      </c>
      <c r="AP253" s="54">
        <v>2800</v>
      </c>
      <c r="AQ253" s="54">
        <v>200</v>
      </c>
      <c r="AR253" s="54">
        <v>610</v>
      </c>
      <c r="AS253" s="54">
        <v>1032</v>
      </c>
      <c r="AT253" s="54">
        <v>513</v>
      </c>
      <c r="AU253" s="54">
        <v>570</v>
      </c>
      <c r="AV253" s="54">
        <v>7</v>
      </c>
      <c r="AW253" s="54">
        <v>12754</v>
      </c>
      <c r="AX253" s="54">
        <v>12606</v>
      </c>
      <c r="AY253" s="54">
        <v>0</v>
      </c>
      <c r="AZ253" s="54">
        <v>75</v>
      </c>
      <c r="BA253" s="54">
        <v>0</v>
      </c>
      <c r="BB253" s="54">
        <v>0</v>
      </c>
      <c r="BC253" s="54">
        <v>73</v>
      </c>
      <c r="BD253" s="54">
        <v>0</v>
      </c>
      <c r="BE253" s="54">
        <v>13400</v>
      </c>
      <c r="BF253" s="54">
        <v>7</v>
      </c>
      <c r="BG253" s="54">
        <v>18</v>
      </c>
      <c r="BH253" s="54">
        <v>26408</v>
      </c>
      <c r="BI253" s="54">
        <v>1890</v>
      </c>
      <c r="BJ253" s="54">
        <v>2823</v>
      </c>
      <c r="BK253" s="54">
        <v>341</v>
      </c>
      <c r="BL253" s="54">
        <v>201</v>
      </c>
      <c r="BM253" s="54">
        <v>0</v>
      </c>
      <c r="BN253" s="54">
        <v>0</v>
      </c>
      <c r="BO253" s="54">
        <v>301</v>
      </c>
      <c r="BP253" s="54">
        <v>0</v>
      </c>
      <c r="BQ253" s="54">
        <v>49</v>
      </c>
      <c r="BR253" s="54"/>
      <c r="BS253" s="54">
        <v>19091</v>
      </c>
      <c r="BT253" s="54">
        <v>20</v>
      </c>
      <c r="BU253" s="54">
        <v>0</v>
      </c>
    </row>
    <row r="254" spans="1:73" s="25" customFormat="1" ht="12.75" customHeight="1" x14ac:dyDescent="0.2">
      <c r="A254" s="51"/>
      <c r="B254" s="26" t="s">
        <v>147</v>
      </c>
      <c r="C254" s="56">
        <v>14</v>
      </c>
      <c r="D254" s="56"/>
      <c r="E254" s="56"/>
      <c r="F254" s="56">
        <v>14</v>
      </c>
      <c r="G254" s="56">
        <v>14</v>
      </c>
      <c r="H254" s="56">
        <v>14</v>
      </c>
      <c r="I254" s="56">
        <v>14</v>
      </c>
      <c r="J254" s="56">
        <v>14</v>
      </c>
      <c r="K254" s="56">
        <v>14</v>
      </c>
      <c r="L254" s="56">
        <v>14</v>
      </c>
      <c r="M254" s="56">
        <v>14</v>
      </c>
      <c r="N254" s="56">
        <v>14</v>
      </c>
      <c r="O254" s="56">
        <v>14</v>
      </c>
      <c r="P254" s="56">
        <v>14</v>
      </c>
      <c r="Q254" s="56">
        <v>14</v>
      </c>
      <c r="R254" s="56">
        <v>14</v>
      </c>
      <c r="S254" s="56">
        <v>14</v>
      </c>
      <c r="T254" s="56">
        <v>14</v>
      </c>
      <c r="U254" s="56">
        <v>14</v>
      </c>
      <c r="V254" s="56"/>
      <c r="W254" s="56"/>
      <c r="X254" s="56"/>
      <c r="Y254" s="56"/>
      <c r="Z254" s="56">
        <v>14</v>
      </c>
      <c r="AA254" s="56">
        <v>14</v>
      </c>
      <c r="AB254" s="56">
        <v>14</v>
      </c>
      <c r="AC254" s="56"/>
      <c r="AD254" s="56">
        <v>14</v>
      </c>
      <c r="AE254" s="56">
        <v>14</v>
      </c>
      <c r="AF254" s="56">
        <v>14</v>
      </c>
      <c r="AG254" s="56">
        <v>14</v>
      </c>
      <c r="AH254" s="56">
        <v>14</v>
      </c>
      <c r="AI254" s="56">
        <v>14</v>
      </c>
      <c r="AJ254" s="56">
        <v>14</v>
      </c>
      <c r="AK254" s="56">
        <v>14</v>
      </c>
      <c r="AL254" s="56">
        <v>14</v>
      </c>
      <c r="AM254" s="56">
        <v>14</v>
      </c>
      <c r="AN254" s="56">
        <v>14</v>
      </c>
      <c r="AO254" s="56">
        <v>14</v>
      </c>
      <c r="AP254" s="56">
        <v>14</v>
      </c>
      <c r="AQ254" s="56">
        <v>14</v>
      </c>
      <c r="AR254" s="56">
        <v>14</v>
      </c>
      <c r="AS254" s="56">
        <v>14</v>
      </c>
      <c r="AT254" s="56">
        <v>14</v>
      </c>
      <c r="AU254" s="56">
        <v>14</v>
      </c>
      <c r="AV254" s="56">
        <v>14</v>
      </c>
      <c r="AW254" s="56">
        <v>14</v>
      </c>
      <c r="AX254" s="56">
        <v>14</v>
      </c>
      <c r="AY254" s="56">
        <v>14</v>
      </c>
      <c r="AZ254" s="56">
        <v>14</v>
      </c>
      <c r="BA254" s="56">
        <v>14</v>
      </c>
      <c r="BB254" s="56">
        <v>14</v>
      </c>
      <c r="BC254" s="56">
        <v>14</v>
      </c>
      <c r="BD254" s="56">
        <v>14</v>
      </c>
      <c r="BE254" s="56">
        <v>14</v>
      </c>
      <c r="BF254" s="56">
        <v>14</v>
      </c>
      <c r="BG254" s="56">
        <v>14</v>
      </c>
      <c r="BH254" s="56">
        <v>14</v>
      </c>
      <c r="BI254" s="56">
        <v>14</v>
      </c>
      <c r="BJ254" s="56">
        <v>14</v>
      </c>
      <c r="BK254" s="56">
        <v>14</v>
      </c>
      <c r="BL254" s="56">
        <v>14</v>
      </c>
      <c r="BM254" s="56">
        <v>14</v>
      </c>
      <c r="BN254" s="56">
        <v>14</v>
      </c>
      <c r="BO254" s="56">
        <v>14</v>
      </c>
      <c r="BP254" s="56">
        <v>14</v>
      </c>
      <c r="BQ254" s="56">
        <v>14</v>
      </c>
      <c r="BR254" s="56"/>
      <c r="BS254" s="56">
        <v>14</v>
      </c>
      <c r="BT254" s="56">
        <v>14</v>
      </c>
      <c r="BU254" s="56">
        <v>14</v>
      </c>
    </row>
    <row r="255" spans="1:73" s="25" customFormat="1" ht="12.75" customHeight="1" x14ac:dyDescent="0.2">
      <c r="A255" s="51"/>
      <c r="B255" s="26" t="s">
        <v>148</v>
      </c>
      <c r="C255" s="56">
        <v>13</v>
      </c>
      <c r="D255" s="56"/>
      <c r="E255" s="56"/>
      <c r="F255" s="56">
        <v>13</v>
      </c>
      <c r="G255" s="56">
        <v>13</v>
      </c>
      <c r="H255" s="56">
        <v>13</v>
      </c>
      <c r="I255" s="56">
        <v>13</v>
      </c>
      <c r="J255" s="56">
        <v>13</v>
      </c>
      <c r="K255" s="56">
        <v>13</v>
      </c>
      <c r="L255" s="56">
        <v>13</v>
      </c>
      <c r="M255" s="56">
        <v>13</v>
      </c>
      <c r="N255" s="56">
        <v>12</v>
      </c>
      <c r="O255" s="56">
        <v>12</v>
      </c>
      <c r="P255" s="56">
        <v>12</v>
      </c>
      <c r="Q255" s="56">
        <v>13</v>
      </c>
      <c r="R255" s="56">
        <v>13</v>
      </c>
      <c r="S255" s="56">
        <v>13</v>
      </c>
      <c r="T255" s="56">
        <v>13</v>
      </c>
      <c r="U255" s="56">
        <v>13</v>
      </c>
      <c r="V255" s="56"/>
      <c r="W255" s="56"/>
      <c r="X255" s="56"/>
      <c r="Y255" s="56"/>
      <c r="Z255" s="56">
        <v>3</v>
      </c>
      <c r="AA255" s="56">
        <v>3</v>
      </c>
      <c r="AB255" s="56">
        <v>3</v>
      </c>
      <c r="AC255" s="56"/>
      <c r="AD255" s="56">
        <v>2</v>
      </c>
      <c r="AE255" s="56">
        <v>3</v>
      </c>
      <c r="AF255" s="56">
        <v>10</v>
      </c>
      <c r="AG255" s="56">
        <v>9</v>
      </c>
      <c r="AH255" s="56">
        <v>7</v>
      </c>
      <c r="AI255" s="56">
        <v>9</v>
      </c>
      <c r="AJ255" s="56">
        <v>13</v>
      </c>
      <c r="AK255" s="56">
        <v>10</v>
      </c>
      <c r="AL255" s="56">
        <v>13</v>
      </c>
      <c r="AM255" s="56">
        <v>13</v>
      </c>
      <c r="AN255" s="56">
        <v>13</v>
      </c>
      <c r="AO255" s="56">
        <v>13</v>
      </c>
      <c r="AP255" s="56">
        <v>13</v>
      </c>
      <c r="AQ255" s="56">
        <v>13</v>
      </c>
      <c r="AR255" s="56">
        <v>13</v>
      </c>
      <c r="AS255" s="56">
        <v>13</v>
      </c>
      <c r="AT255" s="56">
        <v>7</v>
      </c>
      <c r="AU255" s="56">
        <v>11</v>
      </c>
      <c r="AV255" s="56">
        <v>8</v>
      </c>
      <c r="AW255" s="56">
        <v>13</v>
      </c>
      <c r="AX255" s="56">
        <v>13</v>
      </c>
      <c r="AY255" s="56">
        <v>13</v>
      </c>
      <c r="AZ255" s="56">
        <v>13</v>
      </c>
      <c r="BA255" s="56">
        <v>13</v>
      </c>
      <c r="BB255" s="56">
        <v>13</v>
      </c>
      <c r="BC255" s="56">
        <v>13</v>
      </c>
      <c r="BD255" s="56">
        <v>12</v>
      </c>
      <c r="BE255" s="56">
        <v>13</v>
      </c>
      <c r="BF255" s="56">
        <v>13</v>
      </c>
      <c r="BG255" s="56">
        <v>11</v>
      </c>
      <c r="BH255" s="56">
        <v>12</v>
      </c>
      <c r="BI255" s="56">
        <v>11</v>
      </c>
      <c r="BJ255" s="56">
        <v>11</v>
      </c>
      <c r="BK255" s="56">
        <v>11</v>
      </c>
      <c r="BL255" s="56">
        <v>13</v>
      </c>
      <c r="BM255" s="56">
        <v>13</v>
      </c>
      <c r="BN255" s="56">
        <v>13</v>
      </c>
      <c r="BO255" s="56">
        <v>13</v>
      </c>
      <c r="BP255" s="56">
        <v>13</v>
      </c>
      <c r="BQ255" s="56">
        <v>11</v>
      </c>
      <c r="BR255" s="56"/>
      <c r="BS255" s="56">
        <v>3</v>
      </c>
      <c r="BT255" s="56">
        <v>4</v>
      </c>
      <c r="BU255" s="56">
        <v>1</v>
      </c>
    </row>
    <row r="256" spans="1:73" s="25" customFormat="1" ht="12.75" customHeight="1" x14ac:dyDescent="0.2">
      <c r="A256" s="52"/>
      <c r="B256" s="29" t="s">
        <v>146</v>
      </c>
      <c r="C256" s="79">
        <v>0.9285714285714286</v>
      </c>
      <c r="D256" s="79"/>
      <c r="E256" s="79"/>
      <c r="F256" s="79">
        <v>0.9285714285714286</v>
      </c>
      <c r="G256" s="79">
        <v>0.9285714285714286</v>
      </c>
      <c r="H256" s="79">
        <v>0.9285714285714286</v>
      </c>
      <c r="I256" s="79">
        <v>0.9285714285714286</v>
      </c>
      <c r="J256" s="79">
        <v>0.9285714285714286</v>
      </c>
      <c r="K256" s="79">
        <v>0.9285714285714286</v>
      </c>
      <c r="L256" s="79">
        <v>0.9285714285714286</v>
      </c>
      <c r="M256" s="79">
        <v>0.9285714285714286</v>
      </c>
      <c r="N256" s="79">
        <v>0.8571428571428571</v>
      </c>
      <c r="O256" s="79">
        <v>0.8571428571428571</v>
      </c>
      <c r="P256" s="79">
        <v>0.8571428571428571</v>
      </c>
      <c r="Q256" s="79">
        <v>0.9285714285714286</v>
      </c>
      <c r="R256" s="79">
        <v>0.9285714285714286</v>
      </c>
      <c r="S256" s="79">
        <v>0.9285714285714286</v>
      </c>
      <c r="T256" s="79">
        <v>0.9285714285714286</v>
      </c>
      <c r="U256" s="79">
        <v>0.9285714285714286</v>
      </c>
      <c r="V256" s="79"/>
      <c r="W256" s="79"/>
      <c r="X256" s="79"/>
      <c r="Y256" s="79"/>
      <c r="Z256" s="79">
        <v>0.21428571428571427</v>
      </c>
      <c r="AA256" s="79">
        <v>0.21428571428571427</v>
      </c>
      <c r="AB256" s="79">
        <v>0.21428571428571427</v>
      </c>
      <c r="AC256" s="79"/>
      <c r="AD256" s="79">
        <v>0.14285714285714285</v>
      </c>
      <c r="AE256" s="79">
        <v>0.21428571428571427</v>
      </c>
      <c r="AF256" s="79">
        <v>0.7142857142857143</v>
      </c>
      <c r="AG256" s="79">
        <v>0.6428571428571429</v>
      </c>
      <c r="AH256" s="79">
        <v>0.5</v>
      </c>
      <c r="AI256" s="79">
        <v>0.6428571428571429</v>
      </c>
      <c r="AJ256" s="79">
        <v>0.9285714285714286</v>
      </c>
      <c r="AK256" s="79">
        <v>0.7142857142857143</v>
      </c>
      <c r="AL256" s="79">
        <v>0.9285714285714286</v>
      </c>
      <c r="AM256" s="79">
        <v>0.9285714285714286</v>
      </c>
      <c r="AN256" s="79">
        <v>0.9285714285714286</v>
      </c>
      <c r="AO256" s="79">
        <v>0.9285714285714286</v>
      </c>
      <c r="AP256" s="79">
        <v>0.9285714285714286</v>
      </c>
      <c r="AQ256" s="79">
        <v>0.9285714285714286</v>
      </c>
      <c r="AR256" s="79">
        <v>0.9285714285714286</v>
      </c>
      <c r="AS256" s="79">
        <v>0.9285714285714286</v>
      </c>
      <c r="AT256" s="79">
        <v>0.5</v>
      </c>
      <c r="AU256" s="79">
        <v>0.7857142857142857</v>
      </c>
      <c r="AV256" s="79">
        <v>0.5714285714285714</v>
      </c>
      <c r="AW256" s="79">
        <v>0.9285714285714286</v>
      </c>
      <c r="AX256" s="79">
        <v>0.9285714285714286</v>
      </c>
      <c r="AY256" s="79">
        <v>0.9285714285714286</v>
      </c>
      <c r="AZ256" s="79">
        <v>0.9285714285714286</v>
      </c>
      <c r="BA256" s="79">
        <v>0.9285714285714286</v>
      </c>
      <c r="BB256" s="79">
        <v>0.9285714285714286</v>
      </c>
      <c r="BC256" s="79">
        <v>0.9285714285714286</v>
      </c>
      <c r="BD256" s="79">
        <v>0.8571428571428571</v>
      </c>
      <c r="BE256" s="79">
        <v>0.9285714285714286</v>
      </c>
      <c r="BF256" s="79">
        <v>0.9285714285714286</v>
      </c>
      <c r="BG256" s="79">
        <v>0.7857142857142857</v>
      </c>
      <c r="BH256" s="79">
        <v>0.8571428571428571</v>
      </c>
      <c r="BI256" s="79">
        <v>0.7857142857142857</v>
      </c>
      <c r="BJ256" s="79">
        <v>0.7857142857142857</v>
      </c>
      <c r="BK256" s="79">
        <v>0.7857142857142857</v>
      </c>
      <c r="BL256" s="79">
        <v>0.9285714285714286</v>
      </c>
      <c r="BM256" s="79">
        <v>0.9285714285714286</v>
      </c>
      <c r="BN256" s="79">
        <v>0.9285714285714286</v>
      </c>
      <c r="BO256" s="79">
        <v>0.9285714285714286</v>
      </c>
      <c r="BP256" s="79">
        <v>0.9285714285714286</v>
      </c>
      <c r="BQ256" s="79">
        <v>0.7857142857142857</v>
      </c>
      <c r="BR256" s="79"/>
      <c r="BS256" s="79">
        <v>0.21428571428571427</v>
      </c>
      <c r="BT256" s="79">
        <v>0.2857142857142857</v>
      </c>
      <c r="BU256" s="79">
        <v>7.1428571428571425E-2</v>
      </c>
    </row>
    <row r="258" spans="1:73" x14ac:dyDescent="0.2">
      <c r="A258" s="42" t="s">
        <v>142</v>
      </c>
    </row>
    <row r="259" spans="1:73" x14ac:dyDescent="0.2">
      <c r="A259" s="42" t="s">
        <v>143</v>
      </c>
    </row>
    <row r="260" spans="1:73" x14ac:dyDescent="0.2">
      <c r="A260" s="42" t="s">
        <v>144</v>
      </c>
    </row>
    <row r="261" spans="1:73" x14ac:dyDescent="0.2">
      <c r="A261" s="42"/>
    </row>
    <row r="262" spans="1:73" x14ac:dyDescent="0.2">
      <c r="A262" s="42"/>
    </row>
    <row r="263" spans="1:73" ht="12.75" customHeight="1" x14ac:dyDescent="0.25">
      <c r="A263" s="43" t="s">
        <v>918</v>
      </c>
      <c r="C263" s="4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1:73" ht="12.75" customHeight="1" x14ac:dyDescent="0.25">
      <c r="A264" s="43" t="s">
        <v>145</v>
      </c>
      <c r="C264" s="4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</row>
    <row r="265" spans="1:73" ht="12.75" customHeight="1" x14ac:dyDescent="0.25">
      <c r="A265" s="43"/>
      <c r="C265" s="4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1:73" ht="12.75" customHeight="1" x14ac:dyDescent="0.25">
      <c r="A266" s="43" t="s">
        <v>923</v>
      </c>
      <c r="C266" s="4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</row>
    <row r="267" spans="1:73" ht="12.75" customHeight="1" x14ac:dyDescent="0.25">
      <c r="C267" s="4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  <row r="268" spans="1:73" ht="12.75" customHeight="1" x14ac:dyDescent="0.25">
      <c r="C268" s="4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</row>
    <row r="269" spans="1:73" ht="12.75" customHeight="1" x14ac:dyDescent="0.25">
      <c r="C269" s="4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</row>
  </sheetData>
  <mergeCells count="20">
    <mergeCell ref="B228:C228"/>
    <mergeCell ref="B234:C234"/>
    <mergeCell ref="B250:C250"/>
    <mergeCell ref="B194:C194"/>
    <mergeCell ref="B96:C96"/>
    <mergeCell ref="B98:C98"/>
    <mergeCell ref="B108:C108"/>
    <mergeCell ref="B110:C110"/>
    <mergeCell ref="B192:C192"/>
    <mergeCell ref="B209:C209"/>
    <mergeCell ref="B160:C160"/>
    <mergeCell ref="B163:C163"/>
    <mergeCell ref="B47:C47"/>
    <mergeCell ref="B73:C73"/>
    <mergeCell ref="B79:C79"/>
    <mergeCell ref="A1:C2"/>
    <mergeCell ref="A5:A8"/>
    <mergeCell ref="B21:C21"/>
    <mergeCell ref="B22:C22"/>
    <mergeCell ref="B29:C29"/>
  </mergeCells>
  <conditionalFormatting sqref="D8:BU8">
    <cfRule type="cellIs" dxfId="2" priority="2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20.7109375" style="1" customWidth="1"/>
    <col min="4" max="16384" width="12.85546875" style="1"/>
  </cols>
  <sheetData>
    <row r="1" spans="1:73" x14ac:dyDescent="0.2">
      <c r="A1" s="353" t="s">
        <v>597</v>
      </c>
      <c r="B1" s="366"/>
      <c r="C1" s="367"/>
    </row>
    <row r="2" spans="1:73" ht="13.5" x14ac:dyDescent="0.25">
      <c r="A2" s="368"/>
      <c r="B2" s="369"/>
      <c r="C2" s="37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123" t="s">
        <v>919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2">
      <c r="A5" s="359" t="s">
        <v>140</v>
      </c>
      <c r="B5" s="17" t="s">
        <v>924</v>
      </c>
      <c r="C5" s="18"/>
      <c r="D5" s="19"/>
      <c r="E5" s="19"/>
      <c r="F5" s="19">
        <v>773.4</v>
      </c>
      <c r="G5" s="19">
        <v>112.9</v>
      </c>
      <c r="H5" s="19">
        <v>331</v>
      </c>
      <c r="I5" s="19">
        <v>340</v>
      </c>
      <c r="J5" s="20">
        <v>395.40000000000015</v>
      </c>
      <c r="K5" s="19">
        <v>333.56</v>
      </c>
      <c r="L5" s="19">
        <v>55.5</v>
      </c>
      <c r="M5" s="19">
        <v>8.18</v>
      </c>
      <c r="N5" s="19">
        <v>254</v>
      </c>
      <c r="O5" s="19">
        <v>98228.72</v>
      </c>
      <c r="P5" s="19">
        <v>65775.199999999997</v>
      </c>
      <c r="Q5" s="19">
        <v>9096</v>
      </c>
      <c r="R5" s="19">
        <v>1264</v>
      </c>
      <c r="S5" s="19">
        <v>261</v>
      </c>
      <c r="T5" s="19">
        <v>54151</v>
      </c>
      <c r="U5" s="20">
        <v>10086.25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>
        <v>9119577</v>
      </c>
      <c r="AM5" s="19">
        <v>8085344</v>
      </c>
      <c r="AN5" s="19">
        <v>6489</v>
      </c>
      <c r="AO5" s="19">
        <v>62324</v>
      </c>
      <c r="AP5" s="19">
        <v>608210</v>
      </c>
      <c r="AQ5" s="19">
        <v>287536</v>
      </c>
      <c r="AR5" s="19">
        <v>121660</v>
      </c>
      <c r="AS5" s="19">
        <v>47252</v>
      </c>
      <c r="AT5" s="19">
        <v>31899</v>
      </c>
      <c r="AU5" s="19">
        <v>2798</v>
      </c>
      <c r="AV5" s="19">
        <v>1790</v>
      </c>
      <c r="AW5" s="19">
        <v>264922</v>
      </c>
      <c r="AX5" s="19">
        <v>244872</v>
      </c>
      <c r="AY5" s="19">
        <v>112</v>
      </c>
      <c r="AZ5" s="19">
        <v>921</v>
      </c>
      <c r="BA5" s="19">
        <v>8163</v>
      </c>
      <c r="BB5" s="19">
        <v>281</v>
      </c>
      <c r="BC5" s="19">
        <v>7241</v>
      </c>
      <c r="BD5" s="19">
        <v>2954</v>
      </c>
      <c r="BE5" s="19">
        <v>24311</v>
      </c>
      <c r="BF5" s="19">
        <v>388</v>
      </c>
      <c r="BG5" s="19">
        <v>1079</v>
      </c>
      <c r="BH5" s="19">
        <v>725844</v>
      </c>
      <c r="BI5" s="19">
        <v>34540</v>
      </c>
      <c r="BJ5" s="19">
        <v>31736</v>
      </c>
      <c r="BK5" s="19">
        <v>80980</v>
      </c>
      <c r="BL5" s="19">
        <v>1320</v>
      </c>
      <c r="BM5" s="19">
        <v>492</v>
      </c>
      <c r="BN5" s="19">
        <v>204</v>
      </c>
      <c r="BO5" s="19">
        <v>236</v>
      </c>
      <c r="BP5" s="19">
        <v>13</v>
      </c>
      <c r="BQ5" s="19"/>
      <c r="BR5" s="19"/>
      <c r="BS5" s="19">
        <v>878088</v>
      </c>
      <c r="BT5" s="19">
        <v>223321</v>
      </c>
      <c r="BU5" s="19">
        <v>443104</v>
      </c>
    </row>
    <row r="6" spans="1:73" s="25" customFormat="1" ht="12.75" customHeight="1" x14ac:dyDescent="0.2">
      <c r="A6" s="360"/>
      <c r="B6" s="22" t="s">
        <v>149</v>
      </c>
      <c r="C6" s="23">
        <v>226</v>
      </c>
      <c r="D6" s="24"/>
      <c r="E6" s="24"/>
      <c r="F6" s="24">
        <v>226</v>
      </c>
      <c r="G6" s="24">
        <v>226</v>
      </c>
      <c r="H6" s="24">
        <v>226</v>
      </c>
      <c r="I6" s="24">
        <v>226</v>
      </c>
      <c r="J6" s="24">
        <v>226</v>
      </c>
      <c r="K6" s="24">
        <v>226</v>
      </c>
      <c r="L6" s="24">
        <v>226</v>
      </c>
      <c r="M6" s="24">
        <v>226</v>
      </c>
      <c r="N6" s="24">
        <v>226</v>
      </c>
      <c r="O6" s="24">
        <v>226</v>
      </c>
      <c r="P6" s="24">
        <v>226</v>
      </c>
      <c r="Q6" s="24">
        <v>226</v>
      </c>
      <c r="R6" s="24">
        <v>226</v>
      </c>
      <c r="S6" s="24">
        <v>226</v>
      </c>
      <c r="T6" s="24">
        <v>226</v>
      </c>
      <c r="U6" s="24">
        <v>226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>
        <v>226</v>
      </c>
      <c r="AM6" s="24">
        <v>226</v>
      </c>
      <c r="AN6" s="24">
        <v>226</v>
      </c>
      <c r="AO6" s="24">
        <v>226</v>
      </c>
      <c r="AP6" s="24">
        <v>226</v>
      </c>
      <c r="AQ6" s="24">
        <v>226</v>
      </c>
      <c r="AR6" s="24">
        <v>226</v>
      </c>
      <c r="AS6" s="24">
        <v>226</v>
      </c>
      <c r="AT6" s="24">
        <v>226</v>
      </c>
      <c r="AU6" s="24">
        <v>226</v>
      </c>
      <c r="AV6" s="24">
        <v>226</v>
      </c>
      <c r="AW6" s="24">
        <v>226</v>
      </c>
      <c r="AX6" s="24">
        <v>226</v>
      </c>
      <c r="AY6" s="24">
        <v>226</v>
      </c>
      <c r="AZ6" s="24">
        <v>226</v>
      </c>
      <c r="BA6" s="24">
        <v>226</v>
      </c>
      <c r="BB6" s="24">
        <v>226</v>
      </c>
      <c r="BC6" s="24">
        <v>226</v>
      </c>
      <c r="BD6" s="24">
        <v>226</v>
      </c>
      <c r="BE6" s="24">
        <v>226</v>
      </c>
      <c r="BF6" s="24">
        <v>226</v>
      </c>
      <c r="BG6" s="24">
        <v>226</v>
      </c>
      <c r="BH6" s="24">
        <v>226</v>
      </c>
      <c r="BI6" s="24">
        <v>226</v>
      </c>
      <c r="BJ6" s="24">
        <v>226</v>
      </c>
      <c r="BK6" s="24">
        <v>226</v>
      </c>
      <c r="BL6" s="24">
        <v>226</v>
      </c>
      <c r="BM6" s="24">
        <v>226</v>
      </c>
      <c r="BN6" s="24">
        <v>226</v>
      </c>
      <c r="BO6" s="24">
        <v>226</v>
      </c>
      <c r="BP6" s="24">
        <v>226</v>
      </c>
      <c r="BQ6" s="24"/>
      <c r="BR6" s="24"/>
      <c r="BS6" s="24">
        <v>226</v>
      </c>
      <c r="BT6" s="24">
        <v>226</v>
      </c>
      <c r="BU6" s="24">
        <v>226</v>
      </c>
    </row>
    <row r="7" spans="1:73" s="25" customFormat="1" ht="12.75" customHeight="1" x14ac:dyDescent="0.2">
      <c r="A7" s="360"/>
      <c r="B7" s="26" t="s">
        <v>150</v>
      </c>
      <c r="C7" s="27">
        <v>222</v>
      </c>
      <c r="D7" s="28"/>
      <c r="E7" s="28"/>
      <c r="F7" s="28">
        <v>222</v>
      </c>
      <c r="G7" s="28">
        <v>222</v>
      </c>
      <c r="H7" s="28">
        <v>222</v>
      </c>
      <c r="I7" s="28">
        <v>222</v>
      </c>
      <c r="J7" s="28">
        <v>222</v>
      </c>
      <c r="K7" s="28">
        <v>222</v>
      </c>
      <c r="L7" s="28">
        <v>222</v>
      </c>
      <c r="M7" s="28">
        <v>222</v>
      </c>
      <c r="N7" s="28">
        <v>220</v>
      </c>
      <c r="O7" s="28">
        <v>212</v>
      </c>
      <c r="P7" s="28">
        <v>213</v>
      </c>
      <c r="Q7" s="28">
        <v>217</v>
      </c>
      <c r="R7" s="28">
        <v>217</v>
      </c>
      <c r="S7" s="28">
        <v>217</v>
      </c>
      <c r="T7" s="28">
        <v>221</v>
      </c>
      <c r="U7" s="28">
        <v>219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>
        <v>216</v>
      </c>
      <c r="AM7" s="28">
        <v>218</v>
      </c>
      <c r="AN7" s="28">
        <v>218</v>
      </c>
      <c r="AO7" s="28">
        <v>215</v>
      </c>
      <c r="AP7" s="28">
        <v>217</v>
      </c>
      <c r="AQ7" s="28">
        <v>214</v>
      </c>
      <c r="AR7" s="28">
        <v>217</v>
      </c>
      <c r="AS7" s="28">
        <v>212</v>
      </c>
      <c r="AT7" s="28">
        <v>206</v>
      </c>
      <c r="AU7" s="28">
        <v>205</v>
      </c>
      <c r="AV7" s="28">
        <v>208</v>
      </c>
      <c r="AW7" s="28">
        <v>215</v>
      </c>
      <c r="AX7" s="28">
        <v>217</v>
      </c>
      <c r="AY7" s="28">
        <v>217</v>
      </c>
      <c r="AZ7" s="28">
        <v>218</v>
      </c>
      <c r="BA7" s="28">
        <v>218</v>
      </c>
      <c r="BB7" s="28">
        <v>219</v>
      </c>
      <c r="BC7" s="28">
        <v>218</v>
      </c>
      <c r="BD7" s="28">
        <v>216</v>
      </c>
      <c r="BE7" s="28">
        <v>207</v>
      </c>
      <c r="BF7" s="28">
        <v>216</v>
      </c>
      <c r="BG7" s="28">
        <v>217</v>
      </c>
      <c r="BH7" s="28">
        <v>197</v>
      </c>
      <c r="BI7" s="28">
        <v>197</v>
      </c>
      <c r="BJ7" s="28">
        <v>193</v>
      </c>
      <c r="BK7" s="28">
        <v>191</v>
      </c>
      <c r="BL7" s="28">
        <v>197</v>
      </c>
      <c r="BM7" s="28">
        <v>199</v>
      </c>
      <c r="BN7" s="28">
        <v>194</v>
      </c>
      <c r="BO7" s="28">
        <v>194</v>
      </c>
      <c r="BP7" s="28">
        <v>195</v>
      </c>
      <c r="BQ7" s="28"/>
      <c r="BR7" s="28"/>
      <c r="BS7" s="28">
        <v>48</v>
      </c>
      <c r="BT7" s="28">
        <v>212</v>
      </c>
      <c r="BU7" s="28">
        <v>213</v>
      </c>
    </row>
    <row r="8" spans="1:73" s="25" customFormat="1" ht="12.75" customHeight="1" x14ac:dyDescent="0.2">
      <c r="A8" s="361"/>
      <c r="B8" s="29" t="s">
        <v>141</v>
      </c>
      <c r="C8" s="30">
        <v>0.98230088495575218</v>
      </c>
      <c r="D8" s="31"/>
      <c r="E8" s="31"/>
      <c r="F8" s="31">
        <v>0.98230088495575218</v>
      </c>
      <c r="G8" s="31">
        <v>0.98230088495575218</v>
      </c>
      <c r="H8" s="31">
        <v>0.98230088495575218</v>
      </c>
      <c r="I8" s="31">
        <v>0.98230088495575218</v>
      </c>
      <c r="J8" s="31">
        <v>0.98230088495575218</v>
      </c>
      <c r="K8" s="31">
        <v>0.98230088495575218</v>
      </c>
      <c r="L8" s="31">
        <v>0.98230088495575218</v>
      </c>
      <c r="M8" s="31">
        <v>0.98230088495575218</v>
      </c>
      <c r="N8" s="31">
        <v>0.97345132743362828</v>
      </c>
      <c r="O8" s="31">
        <v>0.93805309734513276</v>
      </c>
      <c r="P8" s="31">
        <v>0.94247787610619471</v>
      </c>
      <c r="Q8" s="31">
        <v>0.96017699115044253</v>
      </c>
      <c r="R8" s="31">
        <v>0.96017699115044253</v>
      </c>
      <c r="S8" s="31">
        <v>0.96017699115044253</v>
      </c>
      <c r="T8" s="31">
        <v>0.97787610619469023</v>
      </c>
      <c r="U8" s="31">
        <v>0.96902654867256632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>
        <v>0.95575221238938057</v>
      </c>
      <c r="AM8" s="31">
        <v>0.96460176991150437</v>
      </c>
      <c r="AN8" s="31">
        <v>0.96460176991150437</v>
      </c>
      <c r="AO8" s="31">
        <v>0.95132743362831862</v>
      </c>
      <c r="AP8" s="31">
        <v>0.96017699115044253</v>
      </c>
      <c r="AQ8" s="31">
        <v>0.94690265486725667</v>
      </c>
      <c r="AR8" s="31">
        <v>0.96017699115044253</v>
      </c>
      <c r="AS8" s="31">
        <v>0.93805309734513276</v>
      </c>
      <c r="AT8" s="31">
        <v>0.91150442477876104</v>
      </c>
      <c r="AU8" s="31">
        <v>0.90707964601769908</v>
      </c>
      <c r="AV8" s="31">
        <v>0.92035398230088494</v>
      </c>
      <c r="AW8" s="31">
        <v>0.95132743362831862</v>
      </c>
      <c r="AX8" s="31">
        <v>0.96017699115044253</v>
      </c>
      <c r="AY8" s="31">
        <v>0.96017699115044253</v>
      </c>
      <c r="AZ8" s="31">
        <v>0.96460176991150437</v>
      </c>
      <c r="BA8" s="31">
        <v>0.96460176991150437</v>
      </c>
      <c r="BB8" s="31">
        <v>0.96902654867256632</v>
      </c>
      <c r="BC8" s="31">
        <v>0.96460176991150437</v>
      </c>
      <c r="BD8" s="31">
        <v>0.95575221238938057</v>
      </c>
      <c r="BE8" s="31">
        <v>0.91592920353982299</v>
      </c>
      <c r="BF8" s="31">
        <v>0.95575221238938057</v>
      </c>
      <c r="BG8" s="31">
        <v>0.96017699115044253</v>
      </c>
      <c r="BH8" s="31">
        <v>0.87168141592920356</v>
      </c>
      <c r="BI8" s="31">
        <v>0.87168141592920356</v>
      </c>
      <c r="BJ8" s="31">
        <v>0.85398230088495575</v>
      </c>
      <c r="BK8" s="31">
        <v>0.84513274336283184</v>
      </c>
      <c r="BL8" s="31">
        <v>0.87168141592920356</v>
      </c>
      <c r="BM8" s="31">
        <v>0.88053097345132747</v>
      </c>
      <c r="BN8" s="31">
        <v>0.8584070796460177</v>
      </c>
      <c r="BO8" s="31">
        <v>0.8584070796460177</v>
      </c>
      <c r="BP8" s="31">
        <v>0.86283185840707965</v>
      </c>
      <c r="BQ8" s="31"/>
      <c r="BR8" s="31"/>
      <c r="BS8" s="31">
        <v>0.21238938053097345</v>
      </c>
      <c r="BT8" s="31">
        <v>0.93805309734513276</v>
      </c>
      <c r="BU8" s="31">
        <v>0.94247787610619471</v>
      </c>
    </row>
    <row r="9" spans="1:73" s="25" customFormat="1" ht="12.75" customHeight="1" x14ac:dyDescent="0.2">
      <c r="A9" s="32" t="s">
        <v>607</v>
      </c>
      <c r="B9" s="133" t="s">
        <v>512</v>
      </c>
      <c r="C9" s="134"/>
      <c r="D9" s="65"/>
      <c r="E9" s="65"/>
      <c r="F9" s="65">
        <v>3</v>
      </c>
      <c r="G9" s="65">
        <v>0</v>
      </c>
      <c r="H9" s="65">
        <v>0</v>
      </c>
      <c r="I9" s="65">
        <v>3</v>
      </c>
      <c r="J9" s="66">
        <v>0.3</v>
      </c>
      <c r="K9" s="67">
        <v>0.3</v>
      </c>
      <c r="L9" s="67">
        <v>0</v>
      </c>
      <c r="M9" s="67">
        <v>0</v>
      </c>
      <c r="N9" s="68">
        <v>1</v>
      </c>
      <c r="O9" s="68">
        <v>250</v>
      </c>
      <c r="P9" s="68">
        <v>100</v>
      </c>
      <c r="Q9" s="68">
        <v>22</v>
      </c>
      <c r="R9" s="68">
        <v>1</v>
      </c>
      <c r="S9" s="68">
        <v>0</v>
      </c>
      <c r="T9" s="68">
        <v>300</v>
      </c>
      <c r="U9" s="67">
        <v>40</v>
      </c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>
        <v>9000</v>
      </c>
      <c r="AM9" s="68">
        <v>8940</v>
      </c>
      <c r="AN9" s="68">
        <v>0</v>
      </c>
      <c r="AO9" s="68">
        <v>50</v>
      </c>
      <c r="AP9" s="68">
        <v>5</v>
      </c>
      <c r="AQ9" s="68">
        <v>0</v>
      </c>
      <c r="AR9" s="68">
        <v>5</v>
      </c>
      <c r="AS9" s="68">
        <v>0</v>
      </c>
      <c r="AT9" s="68">
        <v>0</v>
      </c>
      <c r="AU9" s="68">
        <v>1</v>
      </c>
      <c r="AV9" s="68">
        <v>0</v>
      </c>
      <c r="AW9" s="68">
        <v>320</v>
      </c>
      <c r="AX9" s="68">
        <v>315</v>
      </c>
      <c r="AY9" s="68">
        <v>0</v>
      </c>
      <c r="AZ9" s="68">
        <v>0</v>
      </c>
      <c r="BA9" s="68">
        <v>0</v>
      </c>
      <c r="BB9" s="68">
        <v>0</v>
      </c>
      <c r="BC9" s="68">
        <v>5</v>
      </c>
      <c r="BD9" s="68">
        <v>0</v>
      </c>
      <c r="BE9" s="68">
        <v>0</v>
      </c>
      <c r="BF9" s="68">
        <v>3</v>
      </c>
      <c r="BG9" s="68">
        <v>5</v>
      </c>
      <c r="BH9" s="68" t="s">
        <v>608</v>
      </c>
      <c r="BI9" s="68" t="s">
        <v>608</v>
      </c>
      <c r="BJ9" s="68" t="s">
        <v>608</v>
      </c>
      <c r="BK9" s="68">
        <v>7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/>
      <c r="BR9" s="68"/>
      <c r="BS9" s="68" t="s">
        <v>608</v>
      </c>
      <c r="BT9" s="68">
        <v>0</v>
      </c>
      <c r="BU9" s="68">
        <v>0</v>
      </c>
    </row>
    <row r="10" spans="1:73" s="25" customFormat="1" ht="12.75" customHeight="1" x14ac:dyDescent="0.2">
      <c r="A10" s="59" t="s">
        <v>734</v>
      </c>
      <c r="B10" s="124" t="s">
        <v>250</v>
      </c>
      <c r="C10" s="135"/>
      <c r="D10" s="69"/>
      <c r="E10" s="69"/>
      <c r="F10" s="69">
        <v>1</v>
      </c>
      <c r="G10" s="69">
        <v>0</v>
      </c>
      <c r="H10" s="69">
        <v>1</v>
      </c>
      <c r="I10" s="69">
        <v>0</v>
      </c>
      <c r="J10" s="70">
        <v>0.5</v>
      </c>
      <c r="K10" s="71">
        <v>0</v>
      </c>
      <c r="L10" s="71">
        <v>0</v>
      </c>
      <c r="M10" s="71">
        <v>0</v>
      </c>
      <c r="N10" s="72">
        <v>1</v>
      </c>
      <c r="O10" s="72">
        <v>344</v>
      </c>
      <c r="P10" s="72">
        <v>296</v>
      </c>
      <c r="Q10" s="72">
        <v>20</v>
      </c>
      <c r="R10" s="72">
        <v>5</v>
      </c>
      <c r="S10" s="72">
        <v>1</v>
      </c>
      <c r="T10" s="72">
        <v>248</v>
      </c>
      <c r="U10" s="71">
        <v>50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>
        <v>98701</v>
      </c>
      <c r="AM10" s="72">
        <v>17600</v>
      </c>
      <c r="AN10" s="72">
        <v>0</v>
      </c>
      <c r="AO10" s="72">
        <v>10</v>
      </c>
      <c r="AP10" s="72">
        <v>81000</v>
      </c>
      <c r="AQ10" s="72">
        <v>90</v>
      </c>
      <c r="AR10" s="72">
        <v>1</v>
      </c>
      <c r="AS10" s="72">
        <v>0</v>
      </c>
      <c r="AT10" s="72">
        <v>0</v>
      </c>
      <c r="AU10" s="72">
        <v>0</v>
      </c>
      <c r="AV10" s="72">
        <v>0</v>
      </c>
      <c r="AW10" s="72">
        <v>1801</v>
      </c>
      <c r="AX10" s="72">
        <v>600</v>
      </c>
      <c r="AY10" s="72">
        <v>0</v>
      </c>
      <c r="AZ10" s="72">
        <v>0</v>
      </c>
      <c r="BA10" s="72">
        <v>1200</v>
      </c>
      <c r="BB10" s="72">
        <v>0</v>
      </c>
      <c r="BC10" s="72">
        <v>1</v>
      </c>
      <c r="BD10" s="72">
        <v>0</v>
      </c>
      <c r="BE10" s="72">
        <v>5</v>
      </c>
      <c r="BF10" s="72">
        <v>0</v>
      </c>
      <c r="BG10" s="72">
        <v>1</v>
      </c>
      <c r="BH10" s="72">
        <v>300</v>
      </c>
      <c r="BI10" s="72">
        <v>50</v>
      </c>
      <c r="BJ10" s="72">
        <v>0</v>
      </c>
      <c r="BK10" s="72">
        <v>0</v>
      </c>
      <c r="BL10" s="72" t="s">
        <v>608</v>
      </c>
      <c r="BM10" s="72">
        <v>0</v>
      </c>
      <c r="BN10" s="72" t="s">
        <v>608</v>
      </c>
      <c r="BO10" s="72" t="s">
        <v>608</v>
      </c>
      <c r="BP10" s="72">
        <v>0</v>
      </c>
      <c r="BQ10" s="72"/>
      <c r="BR10" s="72"/>
      <c r="BS10" s="72" t="s">
        <v>608</v>
      </c>
      <c r="BT10" s="72">
        <v>0</v>
      </c>
      <c r="BU10" s="72">
        <v>0</v>
      </c>
    </row>
    <row r="11" spans="1:73" s="25" customFormat="1" ht="12.75" customHeight="1" x14ac:dyDescent="0.2">
      <c r="A11" s="59" t="s">
        <v>735</v>
      </c>
      <c r="B11" s="124" t="s">
        <v>287</v>
      </c>
      <c r="C11" s="135"/>
      <c r="D11" s="69"/>
      <c r="E11" s="69"/>
      <c r="F11" s="69">
        <v>1</v>
      </c>
      <c r="G11" s="69">
        <v>0</v>
      </c>
      <c r="H11" s="69">
        <v>0</v>
      </c>
      <c r="I11" s="69">
        <v>1</v>
      </c>
      <c r="J11" s="70">
        <v>0.1</v>
      </c>
      <c r="K11" s="71">
        <v>0.1</v>
      </c>
      <c r="L11" s="71">
        <v>0</v>
      </c>
      <c r="M11" s="71">
        <v>0</v>
      </c>
      <c r="N11" s="72">
        <v>1</v>
      </c>
      <c r="O11" s="72">
        <v>80</v>
      </c>
      <c r="P11" s="72">
        <v>80</v>
      </c>
      <c r="Q11" s="72">
        <v>0</v>
      </c>
      <c r="R11" s="72">
        <v>0</v>
      </c>
      <c r="S11" s="72">
        <v>0</v>
      </c>
      <c r="T11" s="72">
        <v>260</v>
      </c>
      <c r="U11" s="71">
        <v>40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>
        <v>7000</v>
      </c>
      <c r="AM11" s="72">
        <v>7000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466</v>
      </c>
      <c r="AX11" s="72">
        <v>466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5</v>
      </c>
      <c r="BI11" s="72">
        <v>1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/>
      <c r="BR11" s="72"/>
      <c r="BS11" s="72" t="s">
        <v>608</v>
      </c>
      <c r="BT11" s="72">
        <v>0</v>
      </c>
      <c r="BU11" s="72">
        <v>0</v>
      </c>
    </row>
    <row r="12" spans="1:73" s="25" customFormat="1" ht="12.75" customHeight="1" x14ac:dyDescent="0.2">
      <c r="A12" s="59" t="s">
        <v>610</v>
      </c>
      <c r="B12" s="124" t="s">
        <v>288</v>
      </c>
      <c r="C12" s="135"/>
      <c r="D12" s="69"/>
      <c r="E12" s="69"/>
      <c r="F12" s="69">
        <v>1</v>
      </c>
      <c r="G12" s="69">
        <v>1</v>
      </c>
      <c r="H12" s="69">
        <v>0</v>
      </c>
      <c r="I12" s="69">
        <v>0</v>
      </c>
      <c r="J12" s="70">
        <v>1</v>
      </c>
      <c r="K12" s="71">
        <v>1</v>
      </c>
      <c r="L12" s="71">
        <v>0</v>
      </c>
      <c r="M12" s="71">
        <v>0</v>
      </c>
      <c r="N12" s="72">
        <v>1</v>
      </c>
      <c r="O12" s="72">
        <v>400</v>
      </c>
      <c r="P12" s="72">
        <v>400</v>
      </c>
      <c r="Q12" s="72">
        <v>40</v>
      </c>
      <c r="R12" s="72">
        <v>4</v>
      </c>
      <c r="S12" s="72">
        <v>0</v>
      </c>
      <c r="T12" s="72">
        <v>250</v>
      </c>
      <c r="U12" s="71">
        <v>38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>
        <v>19760</v>
      </c>
      <c r="AM12" s="72">
        <v>19760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311</v>
      </c>
      <c r="AX12" s="72">
        <v>311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30</v>
      </c>
      <c r="BI12" s="72">
        <v>0</v>
      </c>
      <c r="BJ12" s="72">
        <v>20</v>
      </c>
      <c r="BK12" s="72">
        <v>30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/>
      <c r="BR12" s="72"/>
      <c r="BS12" s="72" t="s">
        <v>608</v>
      </c>
      <c r="BT12" s="72">
        <v>0</v>
      </c>
      <c r="BU12" s="72">
        <v>0</v>
      </c>
    </row>
    <row r="13" spans="1:73" s="25" customFormat="1" ht="12.75" customHeight="1" x14ac:dyDescent="0.2">
      <c r="A13" s="59" t="s">
        <v>718</v>
      </c>
      <c r="B13" s="124" t="s">
        <v>239</v>
      </c>
      <c r="C13" s="135"/>
      <c r="D13" s="69"/>
      <c r="E13" s="69"/>
      <c r="F13" s="69">
        <v>1</v>
      </c>
      <c r="G13" s="69">
        <v>0</v>
      </c>
      <c r="H13" s="69">
        <v>0</v>
      </c>
      <c r="I13" s="69">
        <v>1</v>
      </c>
      <c r="J13" s="70">
        <v>0.1</v>
      </c>
      <c r="K13" s="71">
        <v>0</v>
      </c>
      <c r="L13" s="71">
        <v>0.1</v>
      </c>
      <c r="M13" s="71">
        <v>0</v>
      </c>
      <c r="N13" s="72">
        <v>1</v>
      </c>
      <c r="O13" s="72">
        <v>70</v>
      </c>
      <c r="P13" s="72">
        <v>67</v>
      </c>
      <c r="Q13" s="72">
        <v>5</v>
      </c>
      <c r="R13" s="72">
        <v>1</v>
      </c>
      <c r="S13" s="72">
        <v>0</v>
      </c>
      <c r="T13" s="72">
        <v>365</v>
      </c>
      <c r="U13" s="71">
        <v>168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>
        <v>8738</v>
      </c>
      <c r="AM13" s="72">
        <v>8401</v>
      </c>
      <c r="AN13" s="72">
        <v>0</v>
      </c>
      <c r="AO13" s="72">
        <v>335</v>
      </c>
      <c r="AP13" s="72">
        <v>0</v>
      </c>
      <c r="AQ13" s="72">
        <v>0</v>
      </c>
      <c r="AR13" s="72">
        <v>2</v>
      </c>
      <c r="AS13" s="72">
        <v>0</v>
      </c>
      <c r="AT13" s="72">
        <v>1</v>
      </c>
      <c r="AU13" s="72">
        <v>2</v>
      </c>
      <c r="AV13" s="72">
        <v>2</v>
      </c>
      <c r="AW13" s="72">
        <v>80</v>
      </c>
      <c r="AX13" s="72">
        <v>80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30</v>
      </c>
      <c r="BF13" s="72">
        <v>0</v>
      </c>
      <c r="BG13" s="72">
        <v>0</v>
      </c>
      <c r="BH13" s="72" t="s">
        <v>608</v>
      </c>
      <c r="BI13" s="72" t="s">
        <v>608</v>
      </c>
      <c r="BJ13" s="72" t="s">
        <v>608</v>
      </c>
      <c r="BK13" s="72">
        <v>0</v>
      </c>
      <c r="BL13" s="72" t="s">
        <v>608</v>
      </c>
      <c r="BM13" s="72">
        <v>0</v>
      </c>
      <c r="BN13" s="72">
        <v>0</v>
      </c>
      <c r="BO13" s="72" t="s">
        <v>608</v>
      </c>
      <c r="BP13" s="72">
        <v>0</v>
      </c>
      <c r="BQ13" s="72"/>
      <c r="BR13" s="72"/>
      <c r="BS13" s="72" t="s">
        <v>608</v>
      </c>
      <c r="BT13" s="72">
        <v>0</v>
      </c>
      <c r="BU13" s="72">
        <v>0</v>
      </c>
    </row>
    <row r="14" spans="1:73" s="25" customFormat="1" ht="12.75" customHeight="1" x14ac:dyDescent="0.2">
      <c r="A14" s="59" t="s">
        <v>736</v>
      </c>
      <c r="B14" s="124" t="s">
        <v>251</v>
      </c>
      <c r="C14" s="135"/>
      <c r="D14" s="69"/>
      <c r="E14" s="69"/>
      <c r="F14" s="69">
        <v>0</v>
      </c>
      <c r="G14" s="69">
        <v>0</v>
      </c>
      <c r="H14" s="69">
        <v>0</v>
      </c>
      <c r="I14" s="69">
        <v>0</v>
      </c>
      <c r="J14" s="70">
        <v>0</v>
      </c>
      <c r="K14" s="71">
        <v>0</v>
      </c>
      <c r="L14" s="71">
        <v>0</v>
      </c>
      <c r="M14" s="71">
        <v>0</v>
      </c>
      <c r="N14" s="72">
        <v>1</v>
      </c>
      <c r="O14" s="72">
        <v>30</v>
      </c>
      <c r="P14" s="72">
        <v>30</v>
      </c>
      <c r="Q14" s="72">
        <v>1</v>
      </c>
      <c r="R14" s="72">
        <v>1</v>
      </c>
      <c r="S14" s="72">
        <v>0</v>
      </c>
      <c r="T14" s="72">
        <v>230</v>
      </c>
      <c r="U14" s="71" t="s">
        <v>608</v>
      </c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 t="s">
        <v>608</v>
      </c>
      <c r="AM14" s="72" t="s">
        <v>608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 t="s">
        <v>608</v>
      </c>
      <c r="AX14" s="72" t="s">
        <v>608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/>
      <c r="BR14" s="72"/>
      <c r="BS14" s="72" t="s">
        <v>608</v>
      </c>
      <c r="BT14" s="72">
        <v>0</v>
      </c>
      <c r="BU14" s="72">
        <v>0</v>
      </c>
    </row>
    <row r="15" spans="1:73" s="25" customFormat="1" ht="12.75" customHeight="1" x14ac:dyDescent="0.2">
      <c r="A15" s="59" t="s">
        <v>611</v>
      </c>
      <c r="B15" s="124" t="s">
        <v>164</v>
      </c>
      <c r="C15" s="135"/>
      <c r="D15" s="69"/>
      <c r="E15" s="69"/>
      <c r="F15" s="69">
        <v>3</v>
      </c>
      <c r="G15" s="69">
        <v>0</v>
      </c>
      <c r="H15" s="69">
        <v>9</v>
      </c>
      <c r="I15" s="69">
        <v>3</v>
      </c>
      <c r="J15" s="70">
        <v>0.5</v>
      </c>
      <c r="K15" s="71">
        <v>0.5</v>
      </c>
      <c r="L15" s="71">
        <v>0</v>
      </c>
      <c r="M15" s="71">
        <v>0</v>
      </c>
      <c r="N15" s="72">
        <v>1</v>
      </c>
      <c r="O15" s="72">
        <v>400</v>
      </c>
      <c r="P15" s="72">
        <v>110</v>
      </c>
      <c r="Q15" s="72">
        <v>56</v>
      </c>
      <c r="R15" s="72">
        <v>8</v>
      </c>
      <c r="S15" s="72">
        <v>2</v>
      </c>
      <c r="T15" s="72">
        <v>250</v>
      </c>
      <c r="U15" s="71">
        <v>50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>
        <v>12500</v>
      </c>
      <c r="AM15" s="72">
        <v>12500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56</v>
      </c>
      <c r="AU15" s="72">
        <v>0</v>
      </c>
      <c r="AV15" s="72">
        <v>0</v>
      </c>
      <c r="AW15" s="72">
        <v>350</v>
      </c>
      <c r="AX15" s="72">
        <v>350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22</v>
      </c>
      <c r="BI15" s="72">
        <v>20</v>
      </c>
      <c r="BJ15" s="72">
        <v>2</v>
      </c>
      <c r="BK15" s="72">
        <v>43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/>
      <c r="BR15" s="72"/>
      <c r="BS15" s="72">
        <v>0</v>
      </c>
      <c r="BT15" s="72">
        <v>0</v>
      </c>
      <c r="BU15" s="72">
        <v>0</v>
      </c>
    </row>
    <row r="16" spans="1:73" s="25" customFormat="1" ht="12.75" customHeight="1" x14ac:dyDescent="0.2">
      <c r="A16" s="59" t="s">
        <v>612</v>
      </c>
      <c r="B16" s="124" t="s">
        <v>165</v>
      </c>
      <c r="C16" s="135"/>
      <c r="D16" s="69"/>
      <c r="E16" s="69"/>
      <c r="F16" s="69">
        <v>1</v>
      </c>
      <c r="G16" s="69">
        <v>0</v>
      </c>
      <c r="H16" s="69">
        <v>1</v>
      </c>
      <c r="I16" s="69">
        <v>0</v>
      </c>
      <c r="J16" s="70">
        <v>0.75</v>
      </c>
      <c r="K16" s="71">
        <v>0.75</v>
      </c>
      <c r="L16" s="71">
        <v>0</v>
      </c>
      <c r="M16" s="71">
        <v>0</v>
      </c>
      <c r="N16" s="72">
        <v>2</v>
      </c>
      <c r="O16" s="72">
        <v>677</v>
      </c>
      <c r="P16" s="72">
        <v>677</v>
      </c>
      <c r="Q16" s="72">
        <v>82</v>
      </c>
      <c r="R16" s="72">
        <v>8</v>
      </c>
      <c r="S16" s="72">
        <v>1</v>
      </c>
      <c r="T16" s="72">
        <v>250</v>
      </c>
      <c r="U16" s="71">
        <v>55</v>
      </c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>
        <v>61549</v>
      </c>
      <c r="AM16" s="72">
        <v>59374</v>
      </c>
      <c r="AN16" s="72">
        <v>21</v>
      </c>
      <c r="AO16" s="72">
        <v>130</v>
      </c>
      <c r="AP16" s="72">
        <v>60</v>
      </c>
      <c r="AQ16" s="72">
        <v>31</v>
      </c>
      <c r="AR16" s="72">
        <v>1933</v>
      </c>
      <c r="AS16" s="72">
        <v>0</v>
      </c>
      <c r="AT16" s="72" t="s">
        <v>608</v>
      </c>
      <c r="AU16" s="72">
        <v>94</v>
      </c>
      <c r="AV16" s="72">
        <v>94</v>
      </c>
      <c r="AW16" s="72">
        <v>1527</v>
      </c>
      <c r="AX16" s="72">
        <v>1497</v>
      </c>
      <c r="AY16" s="72">
        <v>1</v>
      </c>
      <c r="AZ16" s="72">
        <v>0</v>
      </c>
      <c r="BA16" s="72">
        <v>0</v>
      </c>
      <c r="BB16" s="72">
        <v>0</v>
      </c>
      <c r="BC16" s="72">
        <v>29</v>
      </c>
      <c r="BD16" s="72">
        <v>0</v>
      </c>
      <c r="BE16" s="72">
        <v>761</v>
      </c>
      <c r="BF16" s="72">
        <v>1</v>
      </c>
      <c r="BG16" s="72">
        <v>9</v>
      </c>
      <c r="BH16" s="72" t="s">
        <v>608</v>
      </c>
      <c r="BI16" s="72">
        <v>3</v>
      </c>
      <c r="BJ16" s="72">
        <v>0</v>
      </c>
      <c r="BK16" s="72">
        <v>2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/>
      <c r="BR16" s="72"/>
      <c r="BS16" s="72" t="s">
        <v>608</v>
      </c>
      <c r="BT16" s="72">
        <v>0</v>
      </c>
      <c r="BU16" s="72">
        <v>0</v>
      </c>
    </row>
    <row r="17" spans="1:73" s="25" customFormat="1" ht="12.75" customHeight="1" x14ac:dyDescent="0.2">
      <c r="A17" s="59" t="s">
        <v>613</v>
      </c>
      <c r="B17" s="124" t="s">
        <v>166</v>
      </c>
      <c r="C17" s="135"/>
      <c r="D17" s="69"/>
      <c r="E17" s="69"/>
      <c r="F17" s="69">
        <v>2</v>
      </c>
      <c r="G17" s="69">
        <v>0</v>
      </c>
      <c r="H17" s="69">
        <v>1</v>
      </c>
      <c r="I17" s="69">
        <v>1</v>
      </c>
      <c r="J17" s="70">
        <v>0.55000000000000004</v>
      </c>
      <c r="K17" s="71">
        <v>0.55000000000000004</v>
      </c>
      <c r="L17" s="71">
        <v>0</v>
      </c>
      <c r="M17" s="71">
        <v>0</v>
      </c>
      <c r="N17" s="72">
        <v>1</v>
      </c>
      <c r="O17" s="72">
        <v>250</v>
      </c>
      <c r="P17" s="72">
        <v>200</v>
      </c>
      <c r="Q17" s="72">
        <v>30</v>
      </c>
      <c r="R17" s="72">
        <v>6</v>
      </c>
      <c r="S17" s="72">
        <v>1</v>
      </c>
      <c r="T17" s="72">
        <v>250</v>
      </c>
      <c r="U17" s="71">
        <v>40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>
        <v>30650</v>
      </c>
      <c r="AM17" s="72">
        <v>30200</v>
      </c>
      <c r="AN17" s="72">
        <v>0</v>
      </c>
      <c r="AO17" s="72" t="s">
        <v>608</v>
      </c>
      <c r="AP17" s="72" t="s">
        <v>608</v>
      </c>
      <c r="AQ17" s="72" t="s">
        <v>608</v>
      </c>
      <c r="AR17" s="72">
        <v>450</v>
      </c>
      <c r="AS17" s="72" t="s">
        <v>608</v>
      </c>
      <c r="AT17" s="72">
        <v>0</v>
      </c>
      <c r="AU17" s="72">
        <v>2</v>
      </c>
      <c r="AV17" s="72" t="s">
        <v>608</v>
      </c>
      <c r="AW17" s="72">
        <v>650</v>
      </c>
      <c r="AX17" s="72">
        <v>500</v>
      </c>
      <c r="AY17" s="72">
        <v>0</v>
      </c>
      <c r="AZ17" s="72">
        <v>0</v>
      </c>
      <c r="BA17" s="72">
        <v>0</v>
      </c>
      <c r="BB17" s="72">
        <v>0</v>
      </c>
      <c r="BC17" s="72">
        <v>150</v>
      </c>
      <c r="BD17" s="72">
        <v>0</v>
      </c>
      <c r="BE17" s="72">
        <v>1000</v>
      </c>
      <c r="BF17" s="72" t="s">
        <v>608</v>
      </c>
      <c r="BG17" s="72">
        <v>2</v>
      </c>
      <c r="BH17" s="72" t="s">
        <v>608</v>
      </c>
      <c r="BI17" s="72">
        <v>10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/>
      <c r="BR17" s="72"/>
      <c r="BS17" s="72" t="s">
        <v>608</v>
      </c>
      <c r="BT17" s="72">
        <v>0</v>
      </c>
      <c r="BU17" s="72">
        <v>0</v>
      </c>
    </row>
    <row r="18" spans="1:73" s="25" customFormat="1" ht="12.75" customHeight="1" x14ac:dyDescent="0.2">
      <c r="A18" s="59" t="s">
        <v>614</v>
      </c>
      <c r="B18" s="124" t="s">
        <v>167</v>
      </c>
      <c r="C18" s="135"/>
      <c r="D18" s="69"/>
      <c r="E18" s="69"/>
      <c r="F18" s="69">
        <v>1</v>
      </c>
      <c r="G18" s="69">
        <v>0</v>
      </c>
      <c r="H18" s="69">
        <v>1</v>
      </c>
      <c r="I18" s="69">
        <v>0</v>
      </c>
      <c r="J18" s="70">
        <v>0.5</v>
      </c>
      <c r="K18" s="71">
        <v>0.5</v>
      </c>
      <c r="L18" s="71">
        <v>0</v>
      </c>
      <c r="M18" s="71">
        <v>0</v>
      </c>
      <c r="N18" s="72">
        <v>1</v>
      </c>
      <c r="O18" s="72" t="s">
        <v>608</v>
      </c>
      <c r="P18" s="72" t="s">
        <v>608</v>
      </c>
      <c r="Q18" s="72">
        <v>7</v>
      </c>
      <c r="R18" s="72">
        <v>7</v>
      </c>
      <c r="S18" s="72">
        <v>0</v>
      </c>
      <c r="T18" s="72">
        <v>260</v>
      </c>
      <c r="U18" s="71">
        <v>35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>
        <v>8000</v>
      </c>
      <c r="AM18" s="72">
        <v>8000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 t="s">
        <v>608</v>
      </c>
      <c r="AU18" s="72" t="s">
        <v>608</v>
      </c>
      <c r="AV18" s="72">
        <v>0</v>
      </c>
      <c r="AW18" s="72">
        <v>700</v>
      </c>
      <c r="AX18" s="72">
        <v>700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70</v>
      </c>
      <c r="BF18" s="72">
        <v>0</v>
      </c>
      <c r="BG18" s="72">
        <v>5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/>
      <c r="BR18" s="72"/>
      <c r="BS18" s="72" t="s">
        <v>608</v>
      </c>
      <c r="BT18" s="72">
        <v>0</v>
      </c>
      <c r="BU18" s="72">
        <v>0</v>
      </c>
    </row>
    <row r="19" spans="1:73" s="25" customFormat="1" ht="12.75" customHeight="1" x14ac:dyDescent="0.2">
      <c r="A19" s="59" t="s">
        <v>719</v>
      </c>
      <c r="B19" s="124" t="s">
        <v>195</v>
      </c>
      <c r="C19" s="135"/>
      <c r="D19" s="69"/>
      <c r="E19" s="69"/>
      <c r="F19" s="69">
        <v>2</v>
      </c>
      <c r="G19" s="69">
        <v>0</v>
      </c>
      <c r="H19" s="69">
        <v>2</v>
      </c>
      <c r="I19" s="69">
        <v>0</v>
      </c>
      <c r="J19" s="70">
        <v>1</v>
      </c>
      <c r="K19" s="71">
        <v>1</v>
      </c>
      <c r="L19" s="71">
        <v>0</v>
      </c>
      <c r="M19" s="71">
        <v>0</v>
      </c>
      <c r="N19" s="72">
        <v>1</v>
      </c>
      <c r="O19" s="72">
        <v>200</v>
      </c>
      <c r="P19" s="72">
        <v>130</v>
      </c>
      <c r="Q19" s="72">
        <v>30</v>
      </c>
      <c r="R19" s="72">
        <v>2</v>
      </c>
      <c r="S19" s="72">
        <v>0</v>
      </c>
      <c r="T19" s="72">
        <v>200</v>
      </c>
      <c r="U19" s="71">
        <v>30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>
        <v>26500</v>
      </c>
      <c r="AM19" s="72">
        <v>26200</v>
      </c>
      <c r="AN19" s="72">
        <v>0</v>
      </c>
      <c r="AO19" s="72">
        <v>0</v>
      </c>
      <c r="AP19" s="72">
        <v>0</v>
      </c>
      <c r="AQ19" s="72">
        <v>0</v>
      </c>
      <c r="AR19" s="72">
        <v>300</v>
      </c>
      <c r="AS19" s="72">
        <v>0</v>
      </c>
      <c r="AT19" s="72">
        <v>0</v>
      </c>
      <c r="AU19" s="72">
        <v>0</v>
      </c>
      <c r="AV19" s="72">
        <v>0</v>
      </c>
      <c r="AW19" s="72">
        <v>2999</v>
      </c>
      <c r="AX19" s="72">
        <v>2994</v>
      </c>
      <c r="AY19" s="72">
        <v>0</v>
      </c>
      <c r="AZ19" s="72">
        <v>0</v>
      </c>
      <c r="BA19" s="72">
        <v>0</v>
      </c>
      <c r="BB19" s="72">
        <v>0</v>
      </c>
      <c r="BC19" s="72">
        <v>5</v>
      </c>
      <c r="BD19" s="72">
        <v>0</v>
      </c>
      <c r="BE19" s="72">
        <v>0</v>
      </c>
      <c r="BF19" s="72">
        <v>0</v>
      </c>
      <c r="BG19" s="72">
        <v>2</v>
      </c>
      <c r="BH19" s="72">
        <v>1500</v>
      </c>
      <c r="BI19" s="72">
        <v>10</v>
      </c>
      <c r="BJ19" s="72">
        <v>0</v>
      </c>
      <c r="BK19" s="72">
        <v>20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/>
      <c r="BR19" s="72"/>
      <c r="BS19" s="72" t="s">
        <v>608</v>
      </c>
      <c r="BT19" s="72">
        <v>0</v>
      </c>
      <c r="BU19" s="72">
        <v>0</v>
      </c>
    </row>
    <row r="20" spans="1:73" s="25" customFormat="1" ht="12.75" customHeight="1" x14ac:dyDescent="0.2">
      <c r="A20" s="59" t="s">
        <v>737</v>
      </c>
      <c r="B20" s="129" t="s">
        <v>289</v>
      </c>
      <c r="C20" s="130"/>
      <c r="D20" s="69"/>
      <c r="E20" s="69"/>
      <c r="F20" s="69">
        <v>1</v>
      </c>
      <c r="G20" s="69">
        <v>0</v>
      </c>
      <c r="H20" s="69">
        <v>0</v>
      </c>
      <c r="I20" s="69">
        <v>1</v>
      </c>
      <c r="J20" s="70">
        <v>0.01</v>
      </c>
      <c r="K20" s="71">
        <v>0.01</v>
      </c>
      <c r="L20" s="71">
        <v>0</v>
      </c>
      <c r="M20" s="71">
        <v>0</v>
      </c>
      <c r="N20" s="72">
        <v>1</v>
      </c>
      <c r="O20" s="72">
        <v>4</v>
      </c>
      <c r="P20" s="72">
        <v>8</v>
      </c>
      <c r="Q20" s="72">
        <v>9</v>
      </c>
      <c r="R20" s="72">
        <v>1</v>
      </c>
      <c r="S20" s="72">
        <v>0</v>
      </c>
      <c r="T20" s="72">
        <v>300</v>
      </c>
      <c r="U20" s="71">
        <v>37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>
        <v>1363</v>
      </c>
      <c r="AM20" s="72">
        <v>1363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100</v>
      </c>
      <c r="BI20" s="72">
        <v>10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/>
      <c r="BR20" s="72"/>
      <c r="BS20" s="72" t="s">
        <v>608</v>
      </c>
      <c r="BT20" s="72">
        <v>0</v>
      </c>
      <c r="BU20" s="72">
        <v>0</v>
      </c>
    </row>
    <row r="21" spans="1:73" s="25" customFormat="1" ht="12.75" customHeight="1" x14ac:dyDescent="0.2">
      <c r="A21" s="59" t="s">
        <v>616</v>
      </c>
      <c r="B21" s="124" t="s">
        <v>196</v>
      </c>
      <c r="C21" s="135"/>
      <c r="D21" s="69"/>
      <c r="E21" s="69"/>
      <c r="F21" s="69">
        <v>5</v>
      </c>
      <c r="G21" s="69">
        <v>0</v>
      </c>
      <c r="H21" s="69">
        <v>0</v>
      </c>
      <c r="I21" s="69">
        <v>5</v>
      </c>
      <c r="J21" s="70">
        <v>5</v>
      </c>
      <c r="K21" s="71">
        <v>3</v>
      </c>
      <c r="L21" s="71">
        <v>2</v>
      </c>
      <c r="M21" s="71">
        <v>0</v>
      </c>
      <c r="N21" s="72">
        <v>1</v>
      </c>
      <c r="O21" s="72" t="s">
        <v>608</v>
      </c>
      <c r="P21" s="72" t="s">
        <v>608</v>
      </c>
      <c r="Q21" s="72">
        <v>21</v>
      </c>
      <c r="R21" s="72">
        <v>4</v>
      </c>
      <c r="S21" s="72">
        <v>1</v>
      </c>
      <c r="T21" s="72">
        <v>345</v>
      </c>
      <c r="U21" s="71">
        <v>50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>
        <v>50090</v>
      </c>
      <c r="AM21" s="72">
        <v>50000</v>
      </c>
      <c r="AN21" s="72">
        <v>0</v>
      </c>
      <c r="AO21" s="72">
        <v>30</v>
      </c>
      <c r="AP21" s="72">
        <v>0</v>
      </c>
      <c r="AQ21" s="72">
        <v>10</v>
      </c>
      <c r="AR21" s="72">
        <v>50</v>
      </c>
      <c r="AS21" s="72">
        <v>0</v>
      </c>
      <c r="AT21" s="72" t="s">
        <v>608</v>
      </c>
      <c r="AU21" s="72" t="s">
        <v>608</v>
      </c>
      <c r="AV21" s="72">
        <v>0</v>
      </c>
      <c r="AW21" s="72">
        <v>1300</v>
      </c>
      <c r="AX21" s="72">
        <v>1272</v>
      </c>
      <c r="AY21" s="72">
        <v>0</v>
      </c>
      <c r="AZ21" s="72">
        <v>3</v>
      </c>
      <c r="BA21" s="72">
        <v>0</v>
      </c>
      <c r="BB21" s="72">
        <v>15</v>
      </c>
      <c r="BC21" s="72">
        <v>10</v>
      </c>
      <c r="BD21" s="72">
        <v>0</v>
      </c>
      <c r="BE21" s="72" t="s">
        <v>608</v>
      </c>
      <c r="BF21" s="72">
        <v>0</v>
      </c>
      <c r="BG21" s="72">
        <v>5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 t="s">
        <v>608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/>
      <c r="BR21" s="72"/>
      <c r="BS21" s="72" t="s">
        <v>608</v>
      </c>
      <c r="BT21" s="72">
        <v>0</v>
      </c>
      <c r="BU21" s="72">
        <v>0</v>
      </c>
    </row>
    <row r="22" spans="1:73" s="25" customFormat="1" ht="12.75" customHeight="1" x14ac:dyDescent="0.2">
      <c r="A22" s="59" t="s">
        <v>617</v>
      </c>
      <c r="B22" s="124" t="s">
        <v>227</v>
      </c>
      <c r="C22" s="135"/>
      <c r="D22" s="69"/>
      <c r="E22" s="69"/>
      <c r="F22" s="69">
        <v>1</v>
      </c>
      <c r="G22" s="69">
        <v>0</v>
      </c>
      <c r="H22" s="69">
        <v>0</v>
      </c>
      <c r="I22" s="69">
        <v>1</v>
      </c>
      <c r="J22" s="70">
        <v>0.2</v>
      </c>
      <c r="K22" s="71">
        <v>0.2</v>
      </c>
      <c r="L22" s="71">
        <v>0</v>
      </c>
      <c r="M22" s="71">
        <v>0</v>
      </c>
      <c r="N22" s="72">
        <v>1</v>
      </c>
      <c r="O22" s="72" t="s">
        <v>608</v>
      </c>
      <c r="P22" s="72" t="s">
        <v>608</v>
      </c>
      <c r="Q22" s="72">
        <v>0</v>
      </c>
      <c r="R22" s="72">
        <v>0</v>
      </c>
      <c r="S22" s="72">
        <v>0</v>
      </c>
      <c r="T22" s="72">
        <v>250</v>
      </c>
      <c r="U22" s="71">
        <v>5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>
        <v>7300</v>
      </c>
      <c r="AM22" s="72">
        <v>7300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300</v>
      </c>
      <c r="AX22" s="72">
        <v>290</v>
      </c>
      <c r="AY22" s="72">
        <v>0</v>
      </c>
      <c r="AZ22" s="72">
        <v>0</v>
      </c>
      <c r="BA22" s="72">
        <v>0</v>
      </c>
      <c r="BB22" s="72">
        <v>0</v>
      </c>
      <c r="BC22" s="72">
        <v>10</v>
      </c>
      <c r="BD22" s="72">
        <v>0</v>
      </c>
      <c r="BE22" s="72">
        <v>0</v>
      </c>
      <c r="BF22" s="72">
        <v>2</v>
      </c>
      <c r="BG22" s="72">
        <v>0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/>
      <c r="BR22" s="72"/>
      <c r="BS22" s="72" t="s">
        <v>608</v>
      </c>
      <c r="BT22" s="72">
        <v>0</v>
      </c>
      <c r="BU22" s="72">
        <v>0</v>
      </c>
    </row>
    <row r="23" spans="1:73" s="25" customFormat="1" ht="12.75" customHeight="1" x14ac:dyDescent="0.2">
      <c r="A23" s="59" t="s">
        <v>618</v>
      </c>
      <c r="B23" s="124" t="s">
        <v>594</v>
      </c>
      <c r="C23" s="135"/>
      <c r="D23" s="69"/>
      <c r="E23" s="69"/>
      <c r="F23" s="69">
        <v>1</v>
      </c>
      <c r="G23" s="69">
        <v>0</v>
      </c>
      <c r="H23" s="69">
        <v>0</v>
      </c>
      <c r="I23" s="69">
        <v>1</v>
      </c>
      <c r="J23" s="70">
        <v>1</v>
      </c>
      <c r="K23" s="71">
        <v>0</v>
      </c>
      <c r="L23" s="71">
        <v>1</v>
      </c>
      <c r="M23" s="71">
        <v>0</v>
      </c>
      <c r="N23" s="72">
        <v>1</v>
      </c>
      <c r="O23" s="72">
        <v>40</v>
      </c>
      <c r="P23" s="72">
        <v>20</v>
      </c>
      <c r="Q23" s="72">
        <v>1</v>
      </c>
      <c r="R23" s="72">
        <v>0</v>
      </c>
      <c r="S23" s="72">
        <v>0</v>
      </c>
      <c r="T23" s="72">
        <v>104</v>
      </c>
      <c r="U23" s="71">
        <v>8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>
        <v>1499</v>
      </c>
      <c r="AM23" s="72">
        <v>1422</v>
      </c>
      <c r="AN23" s="72">
        <v>0</v>
      </c>
      <c r="AO23" s="72">
        <v>0</v>
      </c>
      <c r="AP23" s="72">
        <v>0</v>
      </c>
      <c r="AQ23" s="72">
        <v>0</v>
      </c>
      <c r="AR23" s="72">
        <v>77</v>
      </c>
      <c r="AS23" s="72">
        <v>0</v>
      </c>
      <c r="AT23" s="72">
        <v>0</v>
      </c>
      <c r="AU23" s="72">
        <v>0</v>
      </c>
      <c r="AV23" s="72">
        <v>25</v>
      </c>
      <c r="AW23" s="72">
        <v>271</v>
      </c>
      <c r="AX23" s="72">
        <v>235</v>
      </c>
      <c r="AY23" s="72">
        <v>0</v>
      </c>
      <c r="AZ23" s="72">
        <v>0</v>
      </c>
      <c r="BA23" s="72">
        <v>0</v>
      </c>
      <c r="BB23" s="72">
        <v>0</v>
      </c>
      <c r="BC23" s="72">
        <v>36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5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/>
      <c r="BR23" s="72"/>
      <c r="BS23" s="72">
        <v>0</v>
      </c>
      <c r="BT23" s="72">
        <v>0</v>
      </c>
      <c r="BU23" s="72">
        <v>0</v>
      </c>
    </row>
    <row r="24" spans="1:73" s="25" customFormat="1" ht="12.75" customHeight="1" x14ac:dyDescent="0.2">
      <c r="A24" s="59" t="s">
        <v>738</v>
      </c>
      <c r="B24" s="124" t="s">
        <v>253</v>
      </c>
      <c r="C24" s="135"/>
      <c r="D24" s="69"/>
      <c r="E24" s="69"/>
      <c r="F24" s="69">
        <v>0</v>
      </c>
      <c r="G24" s="69">
        <v>0</v>
      </c>
      <c r="H24" s="69">
        <v>0</v>
      </c>
      <c r="I24" s="69">
        <v>0</v>
      </c>
      <c r="J24" s="70">
        <v>0</v>
      </c>
      <c r="K24" s="71">
        <v>0</v>
      </c>
      <c r="L24" s="71">
        <v>0</v>
      </c>
      <c r="M24" s="71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1">
        <v>0</v>
      </c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/>
      <c r="BR24" s="72"/>
      <c r="BS24" s="72">
        <v>0</v>
      </c>
      <c r="BT24" s="72">
        <v>0</v>
      </c>
      <c r="BU24" s="72">
        <v>0</v>
      </c>
    </row>
    <row r="25" spans="1:73" s="25" customFormat="1" ht="12.75" customHeight="1" x14ac:dyDescent="0.2">
      <c r="A25" s="59" t="s">
        <v>619</v>
      </c>
      <c r="B25" s="124" t="s">
        <v>254</v>
      </c>
      <c r="C25" s="135"/>
      <c r="D25" s="69"/>
      <c r="E25" s="69"/>
      <c r="F25" s="69">
        <v>0</v>
      </c>
      <c r="G25" s="69">
        <v>0</v>
      </c>
      <c r="H25" s="69">
        <v>0</v>
      </c>
      <c r="I25" s="69">
        <v>0</v>
      </c>
      <c r="J25" s="70">
        <v>0</v>
      </c>
      <c r="K25" s="71">
        <v>0</v>
      </c>
      <c r="L25" s="71">
        <v>0</v>
      </c>
      <c r="M25" s="71">
        <v>0</v>
      </c>
      <c r="N25" s="72">
        <v>1</v>
      </c>
      <c r="O25" s="72">
        <v>25</v>
      </c>
      <c r="P25" s="72">
        <v>25</v>
      </c>
      <c r="Q25" s="72">
        <v>0</v>
      </c>
      <c r="R25" s="72">
        <v>0</v>
      </c>
      <c r="S25" s="72">
        <v>0</v>
      </c>
      <c r="T25" s="72">
        <v>250</v>
      </c>
      <c r="U25" s="71">
        <v>40</v>
      </c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>
        <v>900</v>
      </c>
      <c r="AM25" s="72">
        <v>900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100</v>
      </c>
      <c r="AX25" s="72">
        <v>100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/>
      <c r="BR25" s="72"/>
      <c r="BS25" s="72">
        <v>0</v>
      </c>
      <c r="BT25" s="72">
        <v>0</v>
      </c>
      <c r="BU25" s="72">
        <v>0</v>
      </c>
    </row>
    <row r="26" spans="1:73" s="25" customFormat="1" ht="12.75" customHeight="1" x14ac:dyDescent="0.2">
      <c r="A26" s="59" t="s">
        <v>720</v>
      </c>
      <c r="B26" s="129" t="s">
        <v>241</v>
      </c>
      <c r="C26" s="130"/>
      <c r="D26" s="69"/>
      <c r="E26" s="69"/>
      <c r="F26" s="69">
        <v>1</v>
      </c>
      <c r="G26" s="69">
        <v>0</v>
      </c>
      <c r="H26" s="69">
        <v>1</v>
      </c>
      <c r="I26" s="69">
        <v>0</v>
      </c>
      <c r="J26" s="70">
        <v>0.05</v>
      </c>
      <c r="K26" s="71">
        <v>0.05</v>
      </c>
      <c r="L26" s="71">
        <v>0</v>
      </c>
      <c r="M26" s="71">
        <v>0</v>
      </c>
      <c r="N26" s="72">
        <v>1</v>
      </c>
      <c r="O26" s="72">
        <v>25</v>
      </c>
      <c r="P26" s="72">
        <v>25</v>
      </c>
      <c r="Q26" s="72">
        <v>1</v>
      </c>
      <c r="R26" s="72">
        <v>0</v>
      </c>
      <c r="S26" s="72">
        <v>0</v>
      </c>
      <c r="T26" s="72">
        <v>200</v>
      </c>
      <c r="U26" s="71">
        <v>18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>
        <v>1000</v>
      </c>
      <c r="AM26" s="72">
        <v>1000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100</v>
      </c>
      <c r="AX26" s="72">
        <v>100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/>
      <c r="BR26" s="72"/>
      <c r="BS26" s="72">
        <v>0</v>
      </c>
      <c r="BT26" s="72">
        <v>0</v>
      </c>
      <c r="BU26" s="72">
        <v>0</v>
      </c>
    </row>
    <row r="27" spans="1:73" s="25" customFormat="1" ht="12.75" customHeight="1" x14ac:dyDescent="0.2">
      <c r="A27" s="59" t="s">
        <v>708</v>
      </c>
      <c r="B27" s="124" t="s">
        <v>229</v>
      </c>
      <c r="C27" s="135"/>
      <c r="D27" s="69"/>
      <c r="E27" s="69"/>
      <c r="F27" s="69">
        <v>0</v>
      </c>
      <c r="G27" s="69">
        <v>0</v>
      </c>
      <c r="H27" s="69">
        <v>0</v>
      </c>
      <c r="I27" s="69">
        <v>0</v>
      </c>
      <c r="J27" s="70">
        <v>0</v>
      </c>
      <c r="K27" s="71">
        <v>0</v>
      </c>
      <c r="L27" s="71">
        <v>0</v>
      </c>
      <c r="M27" s="71">
        <v>0</v>
      </c>
      <c r="N27" s="72">
        <v>1</v>
      </c>
      <c r="O27" s="72">
        <v>25</v>
      </c>
      <c r="P27" s="72">
        <v>25</v>
      </c>
      <c r="Q27" s="72">
        <v>0</v>
      </c>
      <c r="R27" s="72">
        <v>0</v>
      </c>
      <c r="S27" s="72">
        <v>0</v>
      </c>
      <c r="T27" s="72">
        <v>0</v>
      </c>
      <c r="U27" s="71">
        <v>0</v>
      </c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>
        <v>800</v>
      </c>
      <c r="AM27" s="72">
        <v>800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 t="s">
        <v>608</v>
      </c>
      <c r="AU27" s="72" t="s">
        <v>608</v>
      </c>
      <c r="AV27" s="72" t="s">
        <v>608</v>
      </c>
      <c r="AW27" s="72">
        <v>19</v>
      </c>
      <c r="AX27" s="72">
        <v>19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 t="s">
        <v>608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/>
      <c r="BR27" s="72"/>
      <c r="BS27" s="72" t="s">
        <v>608</v>
      </c>
      <c r="BT27" s="72">
        <v>0</v>
      </c>
      <c r="BU27" s="72">
        <v>0</v>
      </c>
    </row>
    <row r="28" spans="1:73" s="25" customFormat="1" ht="12.75" customHeight="1" x14ac:dyDescent="0.2">
      <c r="A28" s="59" t="s">
        <v>739</v>
      </c>
      <c r="B28" s="124" t="s">
        <v>255</v>
      </c>
      <c r="C28" s="135"/>
      <c r="D28" s="69"/>
      <c r="E28" s="69"/>
      <c r="F28" s="69">
        <v>1</v>
      </c>
      <c r="G28" s="69">
        <v>0</v>
      </c>
      <c r="H28" s="69">
        <v>0</v>
      </c>
      <c r="I28" s="69">
        <v>1</v>
      </c>
      <c r="J28" s="70">
        <v>0.2</v>
      </c>
      <c r="K28" s="71">
        <v>0.2</v>
      </c>
      <c r="L28" s="71">
        <v>0</v>
      </c>
      <c r="M28" s="71">
        <v>0</v>
      </c>
      <c r="N28" s="72">
        <v>1</v>
      </c>
      <c r="O28" s="72">
        <v>60</v>
      </c>
      <c r="P28" s="72">
        <v>30</v>
      </c>
      <c r="Q28" s="72">
        <v>10</v>
      </c>
      <c r="R28" s="72">
        <v>0</v>
      </c>
      <c r="S28" s="72">
        <v>0</v>
      </c>
      <c r="T28" s="72">
        <v>250</v>
      </c>
      <c r="U28" s="71">
        <v>42</v>
      </c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>
        <v>500</v>
      </c>
      <c r="AM28" s="72">
        <v>500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 t="s">
        <v>608</v>
      </c>
      <c r="AU28" s="72" t="s">
        <v>608</v>
      </c>
      <c r="AV28" s="72" t="s">
        <v>608</v>
      </c>
      <c r="AW28" s="72">
        <v>25</v>
      </c>
      <c r="AX28" s="72">
        <v>25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 t="s">
        <v>608</v>
      </c>
      <c r="BF28" s="72">
        <v>0</v>
      </c>
      <c r="BG28" s="72">
        <v>0</v>
      </c>
      <c r="BH28" s="72" t="s">
        <v>608</v>
      </c>
      <c r="BI28" s="72">
        <v>0</v>
      </c>
      <c r="BJ28" s="72" t="s">
        <v>608</v>
      </c>
      <c r="BK28" s="72" t="s">
        <v>608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/>
      <c r="BR28" s="72"/>
      <c r="BS28" s="72" t="s">
        <v>608</v>
      </c>
      <c r="BT28" s="72">
        <v>0</v>
      </c>
      <c r="BU28" s="72">
        <v>0</v>
      </c>
    </row>
    <row r="29" spans="1:73" s="25" customFormat="1" ht="12.75" customHeight="1" x14ac:dyDescent="0.2">
      <c r="A29" s="59" t="s">
        <v>740</v>
      </c>
      <c r="B29" s="124" t="s">
        <v>256</v>
      </c>
      <c r="C29" s="135"/>
      <c r="D29" s="69"/>
      <c r="E29" s="69"/>
      <c r="F29" s="69">
        <v>1</v>
      </c>
      <c r="G29" s="69">
        <v>0</v>
      </c>
      <c r="H29" s="69">
        <v>0</v>
      </c>
      <c r="I29" s="69">
        <v>1</v>
      </c>
      <c r="J29" s="70">
        <v>0.1</v>
      </c>
      <c r="K29" s="71">
        <v>0.1</v>
      </c>
      <c r="L29" s="71">
        <v>0</v>
      </c>
      <c r="M29" s="71">
        <v>0</v>
      </c>
      <c r="N29" s="72">
        <v>1</v>
      </c>
      <c r="O29" s="72">
        <v>80</v>
      </c>
      <c r="P29" s="72">
        <v>30</v>
      </c>
      <c r="Q29" s="72">
        <v>20</v>
      </c>
      <c r="R29" s="72">
        <v>1</v>
      </c>
      <c r="S29" s="72">
        <v>0</v>
      </c>
      <c r="T29" s="72">
        <v>250</v>
      </c>
      <c r="U29" s="71">
        <v>52</v>
      </c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>
        <v>2000</v>
      </c>
      <c r="AM29" s="72">
        <v>2000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 t="s">
        <v>608</v>
      </c>
      <c r="AU29" s="72" t="s">
        <v>608</v>
      </c>
      <c r="AV29" s="72" t="s">
        <v>608</v>
      </c>
      <c r="AW29" s="72">
        <v>17</v>
      </c>
      <c r="AX29" s="72">
        <v>17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 t="s">
        <v>608</v>
      </c>
      <c r="BF29" s="72">
        <v>0</v>
      </c>
      <c r="BG29" s="72">
        <v>0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 t="s">
        <v>608</v>
      </c>
      <c r="BM29" s="72" t="s">
        <v>608</v>
      </c>
      <c r="BN29" s="72" t="s">
        <v>608</v>
      </c>
      <c r="BO29" s="72" t="s">
        <v>608</v>
      </c>
      <c r="BP29" s="72" t="s">
        <v>608</v>
      </c>
      <c r="BQ29" s="72"/>
      <c r="BR29" s="72"/>
      <c r="BS29" s="72" t="s">
        <v>608</v>
      </c>
      <c r="BT29" s="72">
        <v>0</v>
      </c>
      <c r="BU29" s="72">
        <v>0</v>
      </c>
    </row>
    <row r="30" spans="1:73" s="25" customFormat="1" ht="12.75" customHeight="1" x14ac:dyDescent="0.2">
      <c r="A30" s="59" t="s">
        <v>620</v>
      </c>
      <c r="B30" s="124" t="s">
        <v>290</v>
      </c>
      <c r="C30" s="135"/>
      <c r="D30" s="69"/>
      <c r="E30" s="69"/>
      <c r="F30" s="69">
        <v>3</v>
      </c>
      <c r="G30" s="69">
        <v>0</v>
      </c>
      <c r="H30" s="69">
        <v>0</v>
      </c>
      <c r="I30" s="69">
        <v>3</v>
      </c>
      <c r="J30" s="70">
        <v>0.2</v>
      </c>
      <c r="K30" s="71">
        <v>0.2</v>
      </c>
      <c r="L30" s="71">
        <v>0</v>
      </c>
      <c r="M30" s="71">
        <v>0</v>
      </c>
      <c r="N30" s="72">
        <v>1</v>
      </c>
      <c r="O30" s="72">
        <v>70</v>
      </c>
      <c r="P30" s="72">
        <v>70</v>
      </c>
      <c r="Q30" s="72">
        <v>20</v>
      </c>
      <c r="R30" s="72">
        <v>3</v>
      </c>
      <c r="S30" s="72">
        <v>0</v>
      </c>
      <c r="T30" s="72">
        <v>250</v>
      </c>
      <c r="U30" s="71">
        <v>37.5</v>
      </c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>
        <v>5500</v>
      </c>
      <c r="AM30" s="72">
        <v>5500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30</v>
      </c>
      <c r="AU30" s="72">
        <v>0</v>
      </c>
      <c r="AV30" s="72">
        <v>0</v>
      </c>
      <c r="AW30" s="72">
        <v>80</v>
      </c>
      <c r="AX30" s="72">
        <v>80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1200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/>
      <c r="BR30" s="72"/>
      <c r="BS30" s="72">
        <v>0</v>
      </c>
      <c r="BT30" s="72">
        <v>0</v>
      </c>
      <c r="BU30" s="72">
        <v>0</v>
      </c>
    </row>
    <row r="31" spans="1:73" s="25" customFormat="1" ht="12.75" customHeight="1" x14ac:dyDescent="0.2">
      <c r="A31" s="59" t="s">
        <v>621</v>
      </c>
      <c r="B31" s="124" t="s">
        <v>171</v>
      </c>
      <c r="C31" s="135"/>
      <c r="D31" s="69"/>
      <c r="E31" s="69"/>
      <c r="F31" s="69">
        <v>4</v>
      </c>
      <c r="G31" s="69">
        <v>0</v>
      </c>
      <c r="H31" s="69">
        <v>0</v>
      </c>
      <c r="I31" s="69">
        <v>4</v>
      </c>
      <c r="J31" s="70">
        <v>0.4</v>
      </c>
      <c r="K31" s="71">
        <v>0.15</v>
      </c>
      <c r="L31" s="71">
        <v>0.25</v>
      </c>
      <c r="M31" s="71">
        <v>0</v>
      </c>
      <c r="N31" s="72">
        <v>1</v>
      </c>
      <c r="O31" s="72">
        <v>30</v>
      </c>
      <c r="P31" s="72">
        <v>30</v>
      </c>
      <c r="Q31" s="72">
        <v>8</v>
      </c>
      <c r="R31" s="72">
        <v>0</v>
      </c>
      <c r="S31" s="72">
        <v>0</v>
      </c>
      <c r="T31" s="72">
        <v>250</v>
      </c>
      <c r="U31" s="71">
        <v>15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>
        <v>4200</v>
      </c>
      <c r="AM31" s="72">
        <v>4200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200</v>
      </c>
      <c r="AX31" s="72">
        <v>200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6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/>
      <c r="BR31" s="72"/>
      <c r="BS31" s="72" t="s">
        <v>608</v>
      </c>
      <c r="BT31" s="72">
        <v>0</v>
      </c>
      <c r="BU31" s="72">
        <v>0</v>
      </c>
    </row>
    <row r="32" spans="1:73" s="25" customFormat="1" ht="12.75" customHeight="1" x14ac:dyDescent="0.2">
      <c r="A32" s="59" t="s">
        <v>709</v>
      </c>
      <c r="B32" s="124" t="s">
        <v>201</v>
      </c>
      <c r="C32" s="135"/>
      <c r="D32" s="69"/>
      <c r="E32" s="69"/>
      <c r="F32" s="69">
        <v>0</v>
      </c>
      <c r="G32" s="69">
        <v>0</v>
      </c>
      <c r="H32" s="69">
        <v>0</v>
      </c>
      <c r="I32" s="69">
        <v>0</v>
      </c>
      <c r="J32" s="70">
        <v>0</v>
      </c>
      <c r="K32" s="71">
        <v>0</v>
      </c>
      <c r="L32" s="71">
        <v>0</v>
      </c>
      <c r="M32" s="71">
        <v>0</v>
      </c>
      <c r="N32" s="72">
        <v>1</v>
      </c>
      <c r="O32" s="72">
        <v>20</v>
      </c>
      <c r="P32" s="72">
        <v>20</v>
      </c>
      <c r="Q32" s="72" t="s">
        <v>608</v>
      </c>
      <c r="R32" s="72" t="s">
        <v>608</v>
      </c>
      <c r="S32" s="72" t="s">
        <v>608</v>
      </c>
      <c r="T32" s="72">
        <v>250</v>
      </c>
      <c r="U32" s="71">
        <v>20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>
        <v>1500</v>
      </c>
      <c r="AM32" s="72">
        <v>1500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7</v>
      </c>
      <c r="AX32" s="72">
        <v>7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 t="s">
        <v>608</v>
      </c>
      <c r="BF32" s="72">
        <v>0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/>
      <c r="BR32" s="72"/>
      <c r="BS32" s="72" t="s">
        <v>608</v>
      </c>
      <c r="BT32" s="72">
        <v>0</v>
      </c>
      <c r="BU32" s="72">
        <v>0</v>
      </c>
    </row>
    <row r="33" spans="1:73" s="25" customFormat="1" ht="12.75" customHeight="1" x14ac:dyDescent="0.2">
      <c r="A33" s="59" t="s">
        <v>622</v>
      </c>
      <c r="B33" s="124" t="s">
        <v>307</v>
      </c>
      <c r="C33" s="135"/>
      <c r="D33" s="69"/>
      <c r="E33" s="69"/>
      <c r="F33" s="69">
        <v>1</v>
      </c>
      <c r="G33" s="69">
        <v>0</v>
      </c>
      <c r="H33" s="69">
        <v>1</v>
      </c>
      <c r="I33" s="69">
        <v>0</v>
      </c>
      <c r="J33" s="70">
        <v>0.5</v>
      </c>
      <c r="K33" s="71">
        <v>0</v>
      </c>
      <c r="L33" s="71">
        <v>0</v>
      </c>
      <c r="M33" s="71">
        <v>0</v>
      </c>
      <c r="N33" s="72">
        <v>1</v>
      </c>
      <c r="O33" s="72">
        <v>420</v>
      </c>
      <c r="P33" s="72">
        <v>400</v>
      </c>
      <c r="Q33" s="72">
        <v>20</v>
      </c>
      <c r="R33" s="72">
        <v>4</v>
      </c>
      <c r="S33" s="72">
        <v>0</v>
      </c>
      <c r="T33" s="72">
        <v>245</v>
      </c>
      <c r="U33" s="71">
        <v>50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>
        <v>33000</v>
      </c>
      <c r="AM33" s="72">
        <v>33000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800</v>
      </c>
      <c r="AX33" s="72">
        <v>800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600</v>
      </c>
      <c r="BI33" s="72" t="s">
        <v>608</v>
      </c>
      <c r="BJ33" s="72" t="s">
        <v>608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/>
      <c r="BR33" s="72"/>
      <c r="BS33" s="72" t="s">
        <v>608</v>
      </c>
      <c r="BT33" s="72">
        <v>0</v>
      </c>
      <c r="BU33" s="72">
        <v>0</v>
      </c>
    </row>
    <row r="34" spans="1:73" s="25" customFormat="1" ht="12.75" customHeight="1" x14ac:dyDescent="0.2">
      <c r="A34" s="59" t="s">
        <v>831</v>
      </c>
      <c r="B34" s="124" t="s">
        <v>513</v>
      </c>
      <c r="C34" s="135"/>
      <c r="D34" s="69"/>
      <c r="E34" s="69"/>
      <c r="F34" s="69">
        <v>1</v>
      </c>
      <c r="G34" s="69">
        <v>0</v>
      </c>
      <c r="H34" s="69">
        <v>0</v>
      </c>
      <c r="I34" s="69">
        <v>1</v>
      </c>
      <c r="J34" s="70">
        <v>0.1</v>
      </c>
      <c r="K34" s="71">
        <v>0.1</v>
      </c>
      <c r="L34" s="71">
        <v>0</v>
      </c>
      <c r="M34" s="71">
        <v>0</v>
      </c>
      <c r="N34" s="72">
        <v>1</v>
      </c>
      <c r="O34" s="72">
        <v>50</v>
      </c>
      <c r="P34" s="72">
        <v>40</v>
      </c>
      <c r="Q34" s="72">
        <v>6</v>
      </c>
      <c r="R34" s="72">
        <v>1</v>
      </c>
      <c r="S34" s="72">
        <v>0</v>
      </c>
      <c r="T34" s="72">
        <v>320</v>
      </c>
      <c r="U34" s="71">
        <v>42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>
        <v>13276</v>
      </c>
      <c r="AM34" s="72">
        <v>12000</v>
      </c>
      <c r="AN34" s="72">
        <v>0</v>
      </c>
      <c r="AO34" s="72">
        <v>0</v>
      </c>
      <c r="AP34" s="72">
        <v>0</v>
      </c>
      <c r="AQ34" s="72">
        <v>0</v>
      </c>
      <c r="AR34" s="72">
        <v>100</v>
      </c>
      <c r="AS34" s="72">
        <v>1176</v>
      </c>
      <c r="AT34" s="72">
        <v>0</v>
      </c>
      <c r="AU34" s="72">
        <v>0</v>
      </c>
      <c r="AV34" s="72">
        <v>0</v>
      </c>
      <c r="AW34" s="72">
        <v>100</v>
      </c>
      <c r="AX34" s="72">
        <v>100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1000</v>
      </c>
      <c r="BF34" s="72">
        <v>0</v>
      </c>
      <c r="BG34" s="72">
        <v>0</v>
      </c>
      <c r="BH34" s="72" t="s">
        <v>608</v>
      </c>
      <c r="BI34" s="72">
        <v>20</v>
      </c>
      <c r="BJ34" s="72">
        <v>5</v>
      </c>
      <c r="BK34" s="72">
        <v>10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/>
      <c r="BR34" s="72"/>
      <c r="BS34" s="72" t="s">
        <v>608</v>
      </c>
      <c r="BT34" s="72">
        <v>0</v>
      </c>
      <c r="BU34" s="72">
        <v>0</v>
      </c>
    </row>
    <row r="35" spans="1:73" s="25" customFormat="1" ht="12.75" customHeight="1" x14ac:dyDescent="0.2">
      <c r="A35" s="59" t="s">
        <v>623</v>
      </c>
      <c r="B35" s="124" t="s">
        <v>172</v>
      </c>
      <c r="C35" s="135"/>
      <c r="D35" s="69"/>
      <c r="E35" s="69"/>
      <c r="F35" s="69">
        <v>17</v>
      </c>
      <c r="G35" s="69">
        <v>0</v>
      </c>
      <c r="H35" s="69">
        <v>6</v>
      </c>
      <c r="I35" s="69">
        <v>11</v>
      </c>
      <c r="J35" s="70">
        <v>4.25</v>
      </c>
      <c r="K35" s="71">
        <v>4.25</v>
      </c>
      <c r="L35" s="71">
        <v>0</v>
      </c>
      <c r="M35" s="71">
        <v>0</v>
      </c>
      <c r="N35" s="72">
        <v>1</v>
      </c>
      <c r="O35" s="72">
        <v>1090</v>
      </c>
      <c r="P35" s="72">
        <v>834</v>
      </c>
      <c r="Q35" s="72">
        <v>200</v>
      </c>
      <c r="R35" s="72">
        <v>18</v>
      </c>
      <c r="S35" s="72">
        <v>1</v>
      </c>
      <c r="T35" s="72">
        <v>281</v>
      </c>
      <c r="U35" s="71">
        <v>67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>
        <v>213000</v>
      </c>
      <c r="AM35" s="72">
        <v>113000</v>
      </c>
      <c r="AN35" s="72">
        <v>0</v>
      </c>
      <c r="AO35" s="72">
        <v>0</v>
      </c>
      <c r="AP35" s="72">
        <v>0</v>
      </c>
      <c r="AQ35" s="72">
        <v>100000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1100</v>
      </c>
      <c r="AX35" s="72">
        <v>1100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500</v>
      </c>
      <c r="BF35" s="72">
        <v>0</v>
      </c>
      <c r="BG35" s="72">
        <v>0</v>
      </c>
      <c r="BH35" s="72">
        <v>2500</v>
      </c>
      <c r="BI35" s="72">
        <v>30</v>
      </c>
      <c r="BJ35" s="72">
        <v>150</v>
      </c>
      <c r="BK35" s="72">
        <v>200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/>
      <c r="BR35" s="72"/>
      <c r="BS35" s="72" t="s">
        <v>608</v>
      </c>
      <c r="BT35" s="72">
        <v>0</v>
      </c>
      <c r="BU35" s="72">
        <v>0</v>
      </c>
    </row>
    <row r="36" spans="1:73" s="25" customFormat="1" ht="12.75" customHeight="1" x14ac:dyDescent="0.2">
      <c r="A36" s="59" t="s">
        <v>721</v>
      </c>
      <c r="B36" s="124" t="s">
        <v>514</v>
      </c>
      <c r="C36" s="135"/>
      <c r="D36" s="69"/>
      <c r="E36" s="69"/>
      <c r="F36" s="69">
        <v>1</v>
      </c>
      <c r="G36" s="69">
        <v>0</v>
      </c>
      <c r="H36" s="69">
        <v>1</v>
      </c>
      <c r="I36" s="69">
        <v>0</v>
      </c>
      <c r="J36" s="70">
        <v>0.55000000000000004</v>
      </c>
      <c r="K36" s="71">
        <v>0.55000000000000004</v>
      </c>
      <c r="L36" s="71">
        <v>0</v>
      </c>
      <c r="M36" s="71">
        <v>0</v>
      </c>
      <c r="N36" s="72">
        <v>1</v>
      </c>
      <c r="O36" s="72">
        <v>64</v>
      </c>
      <c r="P36" s="72">
        <v>64</v>
      </c>
      <c r="Q36" s="72">
        <v>12</v>
      </c>
      <c r="R36" s="72">
        <v>4</v>
      </c>
      <c r="S36" s="72">
        <v>0</v>
      </c>
      <c r="T36" s="72">
        <v>244</v>
      </c>
      <c r="U36" s="71">
        <v>40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>
        <v>3005</v>
      </c>
      <c r="AM36" s="72">
        <v>2949</v>
      </c>
      <c r="AN36" s="72">
        <v>0</v>
      </c>
      <c r="AO36" s="72">
        <v>2</v>
      </c>
      <c r="AP36" s="72">
        <v>0</v>
      </c>
      <c r="AQ36" s="72">
        <v>0</v>
      </c>
      <c r="AR36" s="72">
        <v>54</v>
      </c>
      <c r="AS36" s="72">
        <v>0</v>
      </c>
      <c r="AT36" s="72">
        <v>0</v>
      </c>
      <c r="AU36" s="72">
        <v>0</v>
      </c>
      <c r="AV36" s="72">
        <v>7</v>
      </c>
      <c r="AW36" s="72">
        <v>139</v>
      </c>
      <c r="AX36" s="72">
        <v>139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1</v>
      </c>
      <c r="BH36" s="72">
        <v>550</v>
      </c>
      <c r="BI36" s="72">
        <v>1</v>
      </c>
      <c r="BJ36" s="72">
        <v>1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/>
      <c r="BR36" s="72"/>
      <c r="BS36" s="72" t="s">
        <v>608</v>
      </c>
      <c r="BT36" s="72">
        <v>0</v>
      </c>
      <c r="BU36" s="72">
        <v>0</v>
      </c>
    </row>
    <row r="37" spans="1:73" s="25" customFormat="1" ht="12.75" customHeight="1" x14ac:dyDescent="0.2">
      <c r="A37" s="59" t="s">
        <v>624</v>
      </c>
      <c r="B37" s="124" t="s">
        <v>243</v>
      </c>
      <c r="C37" s="135"/>
      <c r="D37" s="73"/>
      <c r="E37" s="73"/>
      <c r="F37" s="73">
        <v>1</v>
      </c>
      <c r="G37" s="73">
        <v>0</v>
      </c>
      <c r="H37" s="73">
        <v>0</v>
      </c>
      <c r="I37" s="73">
        <v>1</v>
      </c>
      <c r="J37" s="74">
        <v>0.3</v>
      </c>
      <c r="K37" s="75">
        <v>0.3</v>
      </c>
      <c r="L37" s="75">
        <v>0</v>
      </c>
      <c r="M37" s="75">
        <v>0</v>
      </c>
      <c r="N37" s="76">
        <v>1</v>
      </c>
      <c r="O37" s="76">
        <v>133</v>
      </c>
      <c r="P37" s="76">
        <v>133</v>
      </c>
      <c r="Q37" s="76">
        <v>12</v>
      </c>
      <c r="R37" s="76">
        <v>1</v>
      </c>
      <c r="S37" s="76">
        <v>1</v>
      </c>
      <c r="T37" s="76">
        <v>250</v>
      </c>
      <c r="U37" s="75">
        <v>42</v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v>10</v>
      </c>
      <c r="AU37" s="76">
        <v>0</v>
      </c>
      <c r="AV37" s="76">
        <v>0</v>
      </c>
      <c r="AW37" s="76">
        <v>434</v>
      </c>
      <c r="AX37" s="76">
        <v>434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>
        <v>0</v>
      </c>
      <c r="BI37" s="76">
        <v>0</v>
      </c>
      <c r="BJ37" s="76">
        <v>0</v>
      </c>
      <c r="BK37" s="76">
        <v>0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/>
      <c r="BR37" s="76"/>
      <c r="BS37" s="76" t="s">
        <v>608</v>
      </c>
      <c r="BT37" s="76">
        <v>0</v>
      </c>
      <c r="BU37" s="76">
        <v>0</v>
      </c>
    </row>
    <row r="38" spans="1:73" s="25" customFormat="1" ht="12.75" customHeight="1" x14ac:dyDescent="0.2">
      <c r="A38" s="59" t="s">
        <v>852</v>
      </c>
      <c r="B38" s="124" t="s">
        <v>515</v>
      </c>
      <c r="C38" s="135"/>
      <c r="D38" s="73"/>
      <c r="E38" s="73"/>
      <c r="F38" s="73">
        <v>1</v>
      </c>
      <c r="G38" s="73">
        <v>0</v>
      </c>
      <c r="H38" s="73">
        <v>0</v>
      </c>
      <c r="I38" s="73">
        <v>1</v>
      </c>
      <c r="J38" s="74">
        <v>0.2</v>
      </c>
      <c r="K38" s="75">
        <v>0.2</v>
      </c>
      <c r="L38" s="75">
        <v>0</v>
      </c>
      <c r="M38" s="75">
        <v>0</v>
      </c>
      <c r="N38" s="76">
        <v>1</v>
      </c>
      <c r="O38" s="76">
        <v>70</v>
      </c>
      <c r="P38" s="76">
        <v>70</v>
      </c>
      <c r="Q38" s="76">
        <v>1</v>
      </c>
      <c r="R38" s="76">
        <v>0</v>
      </c>
      <c r="S38" s="76">
        <v>0</v>
      </c>
      <c r="T38" s="76">
        <v>250</v>
      </c>
      <c r="U38" s="75">
        <v>45</v>
      </c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>
        <v>2550</v>
      </c>
      <c r="AM38" s="76">
        <v>2050</v>
      </c>
      <c r="AN38" s="76">
        <v>0</v>
      </c>
      <c r="AO38" s="76">
        <v>500</v>
      </c>
      <c r="AP38" s="76">
        <v>0</v>
      </c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6">
        <v>0</v>
      </c>
      <c r="AW38" s="76">
        <v>50</v>
      </c>
      <c r="AX38" s="76">
        <v>50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 t="s">
        <v>608</v>
      </c>
      <c r="BF38" s="76">
        <v>0</v>
      </c>
      <c r="BG38" s="76">
        <v>0</v>
      </c>
      <c r="BH38" s="76">
        <v>500</v>
      </c>
      <c r="BI38" s="76" t="s">
        <v>608</v>
      </c>
      <c r="BJ38" s="76" t="s">
        <v>608</v>
      </c>
      <c r="BK38" s="76" t="s">
        <v>608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/>
      <c r="BR38" s="76"/>
      <c r="BS38" s="76" t="s">
        <v>608</v>
      </c>
      <c r="BT38" s="76">
        <v>0</v>
      </c>
      <c r="BU38" s="76">
        <v>0</v>
      </c>
    </row>
    <row r="39" spans="1:73" s="25" customFormat="1" ht="12.75" customHeight="1" x14ac:dyDescent="0.2">
      <c r="A39" s="59" t="s">
        <v>625</v>
      </c>
      <c r="B39" s="124" t="s">
        <v>174</v>
      </c>
      <c r="C39" s="135"/>
      <c r="D39" s="69"/>
      <c r="E39" s="69"/>
      <c r="F39" s="69">
        <v>2</v>
      </c>
      <c r="G39" s="69">
        <v>0</v>
      </c>
      <c r="H39" s="69">
        <v>1</v>
      </c>
      <c r="I39" s="69">
        <v>1</v>
      </c>
      <c r="J39" s="70">
        <v>0.75</v>
      </c>
      <c r="K39" s="71">
        <v>0.75</v>
      </c>
      <c r="L39" s="71">
        <v>0</v>
      </c>
      <c r="M39" s="71">
        <v>0</v>
      </c>
      <c r="N39" s="72">
        <v>1</v>
      </c>
      <c r="O39" s="72">
        <v>320</v>
      </c>
      <c r="P39" s="72">
        <v>320</v>
      </c>
      <c r="Q39" s="72">
        <v>30</v>
      </c>
      <c r="R39" s="72">
        <v>4</v>
      </c>
      <c r="S39" s="72">
        <v>4</v>
      </c>
      <c r="T39" s="72">
        <v>250</v>
      </c>
      <c r="U39" s="71">
        <v>30</v>
      </c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>
        <v>56071</v>
      </c>
      <c r="AM39" s="72">
        <v>38538</v>
      </c>
      <c r="AN39" s="72">
        <v>0</v>
      </c>
      <c r="AO39" s="72">
        <v>0</v>
      </c>
      <c r="AP39" s="72">
        <v>0</v>
      </c>
      <c r="AQ39" s="72">
        <v>10750</v>
      </c>
      <c r="AR39" s="72">
        <v>6783</v>
      </c>
      <c r="AS39" s="72">
        <v>0</v>
      </c>
      <c r="AT39" s="72">
        <v>0</v>
      </c>
      <c r="AU39" s="72">
        <v>10</v>
      </c>
      <c r="AV39" s="72">
        <v>0</v>
      </c>
      <c r="AW39" s="72">
        <v>1431</v>
      </c>
      <c r="AX39" s="72">
        <v>738</v>
      </c>
      <c r="AY39" s="72">
        <v>0</v>
      </c>
      <c r="AZ39" s="72">
        <v>0</v>
      </c>
      <c r="BA39" s="72">
        <v>0</v>
      </c>
      <c r="BB39" s="72">
        <v>100</v>
      </c>
      <c r="BC39" s="72">
        <v>593</v>
      </c>
      <c r="BD39" s="72">
        <v>0</v>
      </c>
      <c r="BE39" s="72">
        <v>0</v>
      </c>
      <c r="BF39" s="72">
        <v>0</v>
      </c>
      <c r="BG39" s="72">
        <v>1</v>
      </c>
      <c r="BH39" s="72">
        <v>0</v>
      </c>
      <c r="BI39" s="72">
        <v>0</v>
      </c>
      <c r="BJ39" s="72">
        <v>0</v>
      </c>
      <c r="BK39" s="72">
        <v>10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/>
      <c r="BR39" s="72"/>
      <c r="BS39" s="72" t="s">
        <v>608</v>
      </c>
      <c r="BT39" s="72">
        <v>0</v>
      </c>
      <c r="BU39" s="72">
        <v>0</v>
      </c>
    </row>
    <row r="40" spans="1:73" s="25" customFormat="1" ht="12.75" customHeight="1" x14ac:dyDescent="0.2">
      <c r="A40" s="59" t="s">
        <v>626</v>
      </c>
      <c r="B40" s="124" t="s">
        <v>207</v>
      </c>
      <c r="C40" s="135"/>
      <c r="D40" s="69"/>
      <c r="E40" s="69"/>
      <c r="F40" s="69">
        <v>3</v>
      </c>
      <c r="G40" s="69">
        <v>0</v>
      </c>
      <c r="H40" s="69">
        <v>0</v>
      </c>
      <c r="I40" s="69">
        <v>3</v>
      </c>
      <c r="J40" s="70">
        <v>0.5</v>
      </c>
      <c r="K40" s="71">
        <v>0.15</v>
      </c>
      <c r="L40" s="71">
        <v>0.35</v>
      </c>
      <c r="M40" s="71">
        <v>0</v>
      </c>
      <c r="N40" s="72">
        <v>1</v>
      </c>
      <c r="O40" s="72">
        <v>171</v>
      </c>
      <c r="P40" s="72">
        <v>137</v>
      </c>
      <c r="Q40" s="72">
        <v>12</v>
      </c>
      <c r="R40" s="72">
        <v>2</v>
      </c>
      <c r="S40" s="72">
        <v>0</v>
      </c>
      <c r="T40" s="72">
        <v>144</v>
      </c>
      <c r="U40" s="71">
        <v>24</v>
      </c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>
        <v>13010</v>
      </c>
      <c r="AM40" s="72">
        <v>12800</v>
      </c>
      <c r="AN40" s="72">
        <v>20</v>
      </c>
      <c r="AO40" s="72">
        <v>30</v>
      </c>
      <c r="AP40" s="72">
        <v>0</v>
      </c>
      <c r="AQ40" s="72">
        <v>10</v>
      </c>
      <c r="AR40" s="72">
        <v>150</v>
      </c>
      <c r="AS40" s="72">
        <v>0</v>
      </c>
      <c r="AT40" s="72">
        <v>0</v>
      </c>
      <c r="AU40" s="72">
        <v>0</v>
      </c>
      <c r="AV40" s="72">
        <v>0</v>
      </c>
      <c r="AW40" s="72">
        <v>500</v>
      </c>
      <c r="AX40" s="72">
        <v>410</v>
      </c>
      <c r="AY40" s="72">
        <v>0</v>
      </c>
      <c r="AZ40" s="72">
        <v>0</v>
      </c>
      <c r="BA40" s="72">
        <v>0</v>
      </c>
      <c r="BB40" s="72">
        <v>0</v>
      </c>
      <c r="BC40" s="72">
        <v>90</v>
      </c>
      <c r="BD40" s="72">
        <v>0</v>
      </c>
      <c r="BE40" s="72">
        <v>15</v>
      </c>
      <c r="BF40" s="72">
        <v>0</v>
      </c>
      <c r="BG40" s="72">
        <v>2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/>
      <c r="BR40" s="72"/>
      <c r="BS40" s="72">
        <v>0</v>
      </c>
      <c r="BT40" s="72">
        <v>0</v>
      </c>
      <c r="BU40" s="72">
        <v>0</v>
      </c>
    </row>
    <row r="41" spans="1:73" s="25" customFormat="1" ht="12.75" customHeight="1" x14ac:dyDescent="0.2">
      <c r="A41" s="59" t="s">
        <v>741</v>
      </c>
      <c r="B41" s="124" t="s">
        <v>593</v>
      </c>
      <c r="C41" s="135"/>
      <c r="D41" s="69"/>
      <c r="E41" s="69"/>
      <c r="F41" s="69">
        <v>1</v>
      </c>
      <c r="G41" s="69">
        <v>0</v>
      </c>
      <c r="H41" s="69">
        <v>0</v>
      </c>
      <c r="I41" s="69">
        <v>1</v>
      </c>
      <c r="J41" s="70">
        <v>0.1</v>
      </c>
      <c r="K41" s="71">
        <v>0.1</v>
      </c>
      <c r="L41" s="71">
        <v>0</v>
      </c>
      <c r="M41" s="71">
        <v>0</v>
      </c>
      <c r="N41" s="72">
        <v>1</v>
      </c>
      <c r="O41" s="72">
        <v>230</v>
      </c>
      <c r="P41" s="72">
        <v>150</v>
      </c>
      <c r="Q41" s="72">
        <v>10</v>
      </c>
      <c r="R41" s="72">
        <v>0</v>
      </c>
      <c r="S41" s="72">
        <v>0</v>
      </c>
      <c r="T41" s="72">
        <v>252</v>
      </c>
      <c r="U41" s="71">
        <v>39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>
        <v>4250</v>
      </c>
      <c r="AM41" s="72">
        <v>4150</v>
      </c>
      <c r="AN41" s="72">
        <v>50</v>
      </c>
      <c r="AO41" s="72">
        <v>50</v>
      </c>
      <c r="AP41" s="72">
        <v>0</v>
      </c>
      <c r="AQ41" s="72">
        <v>0</v>
      </c>
      <c r="AR41" s="72">
        <v>0</v>
      </c>
      <c r="AS41" s="72">
        <v>0</v>
      </c>
      <c r="AT41" s="72">
        <v>0</v>
      </c>
      <c r="AU41" s="72">
        <v>0</v>
      </c>
      <c r="AV41" s="72">
        <v>0</v>
      </c>
      <c r="AW41" s="72">
        <v>50</v>
      </c>
      <c r="AX41" s="72">
        <v>50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 t="s">
        <v>608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/>
      <c r="BR41" s="72"/>
      <c r="BS41" s="72" t="s">
        <v>608</v>
      </c>
      <c r="BT41" s="72">
        <v>0</v>
      </c>
      <c r="BU41" s="72">
        <v>0</v>
      </c>
    </row>
    <row r="42" spans="1:73" s="25" customFormat="1" ht="12.75" customHeight="1" x14ac:dyDescent="0.2">
      <c r="A42" s="59" t="s">
        <v>627</v>
      </c>
      <c r="B42" s="124" t="s">
        <v>176</v>
      </c>
      <c r="C42" s="135"/>
      <c r="D42" s="69"/>
      <c r="E42" s="69"/>
      <c r="F42" s="69">
        <v>1</v>
      </c>
      <c r="G42" s="69">
        <v>0</v>
      </c>
      <c r="H42" s="69">
        <v>0</v>
      </c>
      <c r="I42" s="69">
        <v>1</v>
      </c>
      <c r="J42" s="70">
        <v>0.45</v>
      </c>
      <c r="K42" s="71">
        <v>0.45</v>
      </c>
      <c r="L42" s="71">
        <v>0</v>
      </c>
      <c r="M42" s="71">
        <v>0</v>
      </c>
      <c r="N42" s="72">
        <v>1</v>
      </c>
      <c r="O42" s="72">
        <v>100</v>
      </c>
      <c r="P42" s="72">
        <v>100</v>
      </c>
      <c r="Q42" s="72">
        <v>40</v>
      </c>
      <c r="R42" s="72">
        <v>3</v>
      </c>
      <c r="S42" s="72">
        <v>0</v>
      </c>
      <c r="T42" s="72">
        <v>250</v>
      </c>
      <c r="U42" s="71">
        <v>40</v>
      </c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>
        <v>19304</v>
      </c>
      <c r="AM42" s="72">
        <v>19260</v>
      </c>
      <c r="AN42" s="72">
        <v>0</v>
      </c>
      <c r="AO42" s="72">
        <v>0</v>
      </c>
      <c r="AP42" s="72">
        <v>0</v>
      </c>
      <c r="AQ42" s="72">
        <v>0</v>
      </c>
      <c r="AR42" s="72">
        <v>44</v>
      </c>
      <c r="AS42" s="72">
        <v>0</v>
      </c>
      <c r="AT42" s="72">
        <v>20</v>
      </c>
      <c r="AU42" s="72">
        <v>0</v>
      </c>
      <c r="AV42" s="72">
        <v>0</v>
      </c>
      <c r="AW42" s="72">
        <v>222</v>
      </c>
      <c r="AX42" s="72">
        <v>220</v>
      </c>
      <c r="AY42" s="72">
        <v>0</v>
      </c>
      <c r="AZ42" s="72">
        <v>0</v>
      </c>
      <c r="BA42" s="72">
        <v>0</v>
      </c>
      <c r="BB42" s="72">
        <v>0</v>
      </c>
      <c r="BC42" s="72">
        <v>2</v>
      </c>
      <c r="BD42" s="72">
        <v>0</v>
      </c>
      <c r="BE42" s="72">
        <v>25</v>
      </c>
      <c r="BF42" s="72">
        <v>0</v>
      </c>
      <c r="BG42" s="72">
        <v>2</v>
      </c>
      <c r="BH42" s="72">
        <v>300</v>
      </c>
      <c r="BI42" s="72">
        <v>2</v>
      </c>
      <c r="BJ42" s="72">
        <v>2</v>
      </c>
      <c r="BK42" s="72">
        <v>1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/>
      <c r="BR42" s="72"/>
      <c r="BS42" s="72" t="s">
        <v>608</v>
      </c>
      <c r="BT42" s="72">
        <v>0</v>
      </c>
      <c r="BU42" s="72">
        <v>0</v>
      </c>
    </row>
    <row r="43" spans="1:73" s="25" customFormat="1" ht="12.75" customHeight="1" x14ac:dyDescent="0.2">
      <c r="A43" s="59" t="s">
        <v>832</v>
      </c>
      <c r="B43" s="124" t="s">
        <v>397</v>
      </c>
      <c r="C43" s="135"/>
      <c r="D43" s="69"/>
      <c r="E43" s="69"/>
      <c r="F43" s="69">
        <v>1</v>
      </c>
      <c r="G43" s="69">
        <v>0</v>
      </c>
      <c r="H43" s="69">
        <v>0</v>
      </c>
      <c r="I43" s="69">
        <v>1</v>
      </c>
      <c r="J43" s="70">
        <v>1</v>
      </c>
      <c r="K43" s="71">
        <v>1</v>
      </c>
      <c r="L43" s="71">
        <v>0</v>
      </c>
      <c r="M43" s="71">
        <v>0</v>
      </c>
      <c r="N43" s="72">
        <v>1</v>
      </c>
      <c r="O43" s="72">
        <v>10</v>
      </c>
      <c r="P43" s="72">
        <v>10</v>
      </c>
      <c r="Q43" s="72">
        <v>0</v>
      </c>
      <c r="R43" s="72">
        <v>0</v>
      </c>
      <c r="S43" s="72">
        <v>0</v>
      </c>
      <c r="T43" s="72">
        <v>250</v>
      </c>
      <c r="U43" s="71">
        <v>20</v>
      </c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>
        <v>95</v>
      </c>
      <c r="AM43" s="72">
        <v>95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10</v>
      </c>
      <c r="AX43" s="72">
        <v>10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20</v>
      </c>
      <c r="BI43" s="72">
        <v>0</v>
      </c>
      <c r="BJ43" s="72">
        <v>1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/>
      <c r="BR43" s="72"/>
      <c r="BS43" s="72" t="s">
        <v>608</v>
      </c>
      <c r="BT43" s="72">
        <v>0</v>
      </c>
      <c r="BU43" s="72">
        <v>0</v>
      </c>
    </row>
    <row r="44" spans="1:73" s="25" customFormat="1" ht="12.75" customHeight="1" x14ac:dyDescent="0.2">
      <c r="A44" s="59" t="s">
        <v>710</v>
      </c>
      <c r="B44" s="124" t="s">
        <v>592</v>
      </c>
      <c r="C44" s="135"/>
      <c r="D44" s="69"/>
      <c r="E44" s="69"/>
      <c r="F44" s="69">
        <v>0</v>
      </c>
      <c r="G44" s="69">
        <v>0</v>
      </c>
      <c r="H44" s="69">
        <v>0</v>
      </c>
      <c r="I44" s="69">
        <v>0</v>
      </c>
      <c r="J44" s="70">
        <v>0</v>
      </c>
      <c r="K44" s="71">
        <v>0</v>
      </c>
      <c r="L44" s="71">
        <v>0</v>
      </c>
      <c r="M44" s="71">
        <v>0</v>
      </c>
      <c r="N44" s="72">
        <v>1</v>
      </c>
      <c r="O44" s="72">
        <v>30</v>
      </c>
      <c r="P44" s="72">
        <v>30</v>
      </c>
      <c r="Q44" s="72">
        <v>15</v>
      </c>
      <c r="R44" s="72">
        <v>1</v>
      </c>
      <c r="S44" s="72">
        <v>0</v>
      </c>
      <c r="T44" s="72">
        <v>255</v>
      </c>
      <c r="U44" s="71">
        <v>42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>
        <v>520</v>
      </c>
      <c r="AM44" s="72">
        <v>520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72">
        <v>0</v>
      </c>
      <c r="AT44" s="72">
        <v>0</v>
      </c>
      <c r="AU44" s="72">
        <v>0</v>
      </c>
      <c r="AV44" s="72">
        <v>0</v>
      </c>
      <c r="AW44" s="72">
        <v>520</v>
      </c>
      <c r="AX44" s="72">
        <v>520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0</v>
      </c>
      <c r="BG44" s="72">
        <v>0</v>
      </c>
      <c r="BH44" s="72">
        <v>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/>
      <c r="BR44" s="72"/>
      <c r="BS44" s="72" t="s">
        <v>608</v>
      </c>
      <c r="BT44" s="72">
        <v>0</v>
      </c>
      <c r="BU44" s="72">
        <v>0</v>
      </c>
    </row>
    <row r="45" spans="1:73" s="25" customFormat="1" ht="12.75" customHeight="1" x14ac:dyDescent="0.2">
      <c r="A45" s="59" t="s">
        <v>742</v>
      </c>
      <c r="B45" s="124" t="s">
        <v>213</v>
      </c>
      <c r="C45" s="135"/>
      <c r="D45" s="69"/>
      <c r="E45" s="69"/>
      <c r="F45" s="69">
        <v>1</v>
      </c>
      <c r="G45" s="69">
        <v>0</v>
      </c>
      <c r="H45" s="69">
        <v>1</v>
      </c>
      <c r="I45" s="69">
        <v>0</v>
      </c>
      <c r="J45" s="70">
        <v>0.5</v>
      </c>
      <c r="K45" s="71">
        <v>0.5</v>
      </c>
      <c r="L45" s="71">
        <v>0</v>
      </c>
      <c r="M45" s="71">
        <v>0</v>
      </c>
      <c r="N45" s="72">
        <v>1</v>
      </c>
      <c r="O45" s="72">
        <v>983</v>
      </c>
      <c r="P45" s="72">
        <v>493</v>
      </c>
      <c r="Q45" s="72">
        <v>448</v>
      </c>
      <c r="R45" s="72">
        <v>3</v>
      </c>
      <c r="S45" s="72">
        <v>50</v>
      </c>
      <c r="T45" s="72">
        <v>120</v>
      </c>
      <c r="U45" s="71">
        <v>45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>
        <v>45000</v>
      </c>
      <c r="AM45" s="72">
        <v>44500</v>
      </c>
      <c r="AN45" s="72">
        <v>0</v>
      </c>
      <c r="AO45" s="72">
        <v>0</v>
      </c>
      <c r="AP45" s="72">
        <v>0</v>
      </c>
      <c r="AQ45" s="72">
        <v>5</v>
      </c>
      <c r="AR45" s="72">
        <v>495</v>
      </c>
      <c r="AS45" s="72">
        <v>0</v>
      </c>
      <c r="AT45" s="72">
        <v>20</v>
      </c>
      <c r="AU45" s="72">
        <v>0</v>
      </c>
      <c r="AV45" s="72">
        <v>0</v>
      </c>
      <c r="AW45" s="72">
        <v>1939</v>
      </c>
      <c r="AX45" s="72">
        <v>1938</v>
      </c>
      <c r="AY45" s="72">
        <v>0</v>
      </c>
      <c r="AZ45" s="72">
        <v>0</v>
      </c>
      <c r="BA45" s="72">
        <v>0</v>
      </c>
      <c r="BB45" s="72">
        <v>0</v>
      </c>
      <c r="BC45" s="72">
        <v>1</v>
      </c>
      <c r="BD45" s="72">
        <v>0</v>
      </c>
      <c r="BE45" s="72">
        <v>20</v>
      </c>
      <c r="BF45" s="72">
        <v>0</v>
      </c>
      <c r="BG45" s="72">
        <v>0</v>
      </c>
      <c r="BH45" s="72">
        <v>2000</v>
      </c>
      <c r="BI45" s="72">
        <v>55</v>
      </c>
      <c r="BJ45" s="72">
        <v>0</v>
      </c>
      <c r="BK45" s="72">
        <v>15</v>
      </c>
      <c r="BL45" s="72">
        <v>20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/>
      <c r="BR45" s="72"/>
      <c r="BS45" s="72">
        <v>20</v>
      </c>
      <c r="BT45" s="72">
        <v>20</v>
      </c>
      <c r="BU45" s="72">
        <v>20</v>
      </c>
    </row>
    <row r="46" spans="1:73" s="25" customFormat="1" ht="12.75" customHeight="1" x14ac:dyDescent="0.2">
      <c r="A46" s="59" t="s">
        <v>743</v>
      </c>
      <c r="B46" s="124" t="s">
        <v>516</v>
      </c>
      <c r="C46" s="135"/>
      <c r="D46" s="69"/>
      <c r="E46" s="69"/>
      <c r="F46" s="69">
        <v>1</v>
      </c>
      <c r="G46" s="69">
        <v>0</v>
      </c>
      <c r="H46" s="69">
        <v>1</v>
      </c>
      <c r="I46" s="69">
        <v>0</v>
      </c>
      <c r="J46" s="70">
        <v>0.5</v>
      </c>
      <c r="K46" s="71">
        <v>0.5</v>
      </c>
      <c r="L46" s="71">
        <v>0</v>
      </c>
      <c r="M46" s="71">
        <v>0</v>
      </c>
      <c r="N46" s="72">
        <v>1</v>
      </c>
      <c r="O46" s="72">
        <v>600</v>
      </c>
      <c r="P46" s="72">
        <v>550</v>
      </c>
      <c r="Q46" s="72">
        <v>40</v>
      </c>
      <c r="R46" s="72">
        <v>3</v>
      </c>
      <c r="S46" s="72">
        <v>0</v>
      </c>
      <c r="T46" s="72">
        <v>246</v>
      </c>
      <c r="U46" s="71">
        <v>45</v>
      </c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>
        <v>42020</v>
      </c>
      <c r="AM46" s="72">
        <v>41700</v>
      </c>
      <c r="AN46" s="72">
        <v>0</v>
      </c>
      <c r="AO46" s="72">
        <v>300</v>
      </c>
      <c r="AP46" s="72">
        <v>0</v>
      </c>
      <c r="AQ46" s="72">
        <v>0</v>
      </c>
      <c r="AR46" s="72">
        <v>20</v>
      </c>
      <c r="AS46" s="72" t="s">
        <v>608</v>
      </c>
      <c r="AT46" s="72">
        <v>0</v>
      </c>
      <c r="AU46" s="72">
        <v>0</v>
      </c>
      <c r="AV46" s="72">
        <v>0</v>
      </c>
      <c r="AW46" s="72">
        <v>975</v>
      </c>
      <c r="AX46" s="72">
        <v>975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0</v>
      </c>
      <c r="BH46" s="72">
        <v>200</v>
      </c>
      <c r="BI46" s="72">
        <v>10</v>
      </c>
      <c r="BJ46" s="72">
        <v>0</v>
      </c>
      <c r="BK46" s="72" t="s">
        <v>608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/>
      <c r="BR46" s="72"/>
      <c r="BS46" s="72" t="s">
        <v>608</v>
      </c>
      <c r="BT46" s="72">
        <v>0</v>
      </c>
      <c r="BU46" s="72">
        <v>0</v>
      </c>
    </row>
    <row r="47" spans="1:73" s="25" customFormat="1" ht="12.75" customHeight="1" x14ac:dyDescent="0.2">
      <c r="A47" s="59" t="s">
        <v>628</v>
      </c>
      <c r="B47" s="124" t="s">
        <v>260</v>
      </c>
      <c r="C47" s="135"/>
      <c r="D47" s="69"/>
      <c r="E47" s="69"/>
      <c r="F47" s="69">
        <v>2</v>
      </c>
      <c r="G47" s="69">
        <v>1</v>
      </c>
      <c r="H47" s="69">
        <v>1</v>
      </c>
      <c r="I47" s="69">
        <v>0</v>
      </c>
      <c r="J47" s="70">
        <v>1.5</v>
      </c>
      <c r="K47" s="71">
        <v>1.5</v>
      </c>
      <c r="L47" s="71">
        <v>0</v>
      </c>
      <c r="M47" s="71">
        <v>0</v>
      </c>
      <c r="N47" s="72">
        <v>1</v>
      </c>
      <c r="O47" s="72">
        <v>245</v>
      </c>
      <c r="P47" s="72">
        <v>39</v>
      </c>
      <c r="Q47" s="72">
        <v>9</v>
      </c>
      <c r="R47" s="72">
        <v>1</v>
      </c>
      <c r="S47" s="72">
        <v>0</v>
      </c>
      <c r="T47" s="72">
        <v>250</v>
      </c>
      <c r="U47" s="71">
        <v>35</v>
      </c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>
        <v>121500</v>
      </c>
      <c r="AM47" s="72">
        <v>41000</v>
      </c>
      <c r="AN47" s="72">
        <v>0</v>
      </c>
      <c r="AO47" s="72">
        <v>0</v>
      </c>
      <c r="AP47" s="72">
        <v>80000</v>
      </c>
      <c r="AQ47" s="72">
        <v>0</v>
      </c>
      <c r="AR47" s="72">
        <v>500</v>
      </c>
      <c r="AS47" s="72">
        <v>0</v>
      </c>
      <c r="AT47" s="72">
        <v>0</v>
      </c>
      <c r="AU47" s="72">
        <v>0</v>
      </c>
      <c r="AV47" s="72">
        <v>100</v>
      </c>
      <c r="AW47" s="72">
        <v>500</v>
      </c>
      <c r="AX47" s="72">
        <v>500</v>
      </c>
      <c r="AY47" s="72">
        <v>0</v>
      </c>
      <c r="AZ47" s="72">
        <v>0</v>
      </c>
      <c r="BA47" s="72">
        <v>0</v>
      </c>
      <c r="BB47" s="72">
        <v>0</v>
      </c>
      <c r="BC47" s="72">
        <v>0</v>
      </c>
      <c r="BD47" s="72">
        <v>0</v>
      </c>
      <c r="BE47" s="72">
        <v>0</v>
      </c>
      <c r="BF47" s="72">
        <v>2</v>
      </c>
      <c r="BG47" s="72">
        <v>2</v>
      </c>
      <c r="BH47" s="72">
        <v>2500</v>
      </c>
      <c r="BI47" s="72">
        <v>100</v>
      </c>
      <c r="BJ47" s="72">
        <v>0</v>
      </c>
      <c r="BK47" s="72">
        <v>50</v>
      </c>
      <c r="BL47" s="72">
        <v>200</v>
      </c>
      <c r="BM47" s="72">
        <v>0</v>
      </c>
      <c r="BN47" s="72">
        <v>200</v>
      </c>
      <c r="BO47" s="72">
        <v>0</v>
      </c>
      <c r="BP47" s="72">
        <v>0</v>
      </c>
      <c r="BQ47" s="72"/>
      <c r="BR47" s="72"/>
      <c r="BS47" s="72" t="s">
        <v>608</v>
      </c>
      <c r="BT47" s="72">
        <v>0</v>
      </c>
      <c r="BU47" s="72">
        <v>0</v>
      </c>
    </row>
    <row r="48" spans="1:73" s="25" customFormat="1" ht="12.75" customHeight="1" x14ac:dyDescent="0.2">
      <c r="A48" s="59" t="s">
        <v>629</v>
      </c>
      <c r="B48" s="124" t="s">
        <v>261</v>
      </c>
      <c r="C48" s="135"/>
      <c r="D48" s="69"/>
      <c r="E48" s="69"/>
      <c r="F48" s="69">
        <v>3</v>
      </c>
      <c r="G48" s="69">
        <v>0</v>
      </c>
      <c r="H48" s="69">
        <v>3</v>
      </c>
      <c r="I48" s="69">
        <v>0</v>
      </c>
      <c r="J48" s="70">
        <v>3</v>
      </c>
      <c r="K48" s="71">
        <v>1</v>
      </c>
      <c r="L48" s="71">
        <v>1</v>
      </c>
      <c r="M48" s="71">
        <v>1</v>
      </c>
      <c r="N48" s="72">
        <v>0</v>
      </c>
      <c r="O48" s="72">
        <v>300</v>
      </c>
      <c r="P48" s="72">
        <v>150</v>
      </c>
      <c r="Q48" s="72">
        <v>10</v>
      </c>
      <c r="R48" s="72">
        <v>5</v>
      </c>
      <c r="S48" s="72">
        <v>0</v>
      </c>
      <c r="T48" s="72">
        <v>250</v>
      </c>
      <c r="U48" s="71">
        <v>28</v>
      </c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>
        <v>24310</v>
      </c>
      <c r="AM48" s="72">
        <v>12000</v>
      </c>
      <c r="AN48" s="72" t="s">
        <v>608</v>
      </c>
      <c r="AO48" s="72" t="s">
        <v>608</v>
      </c>
      <c r="AP48" s="72">
        <v>12000</v>
      </c>
      <c r="AQ48" s="72" t="s">
        <v>608</v>
      </c>
      <c r="AR48" s="72">
        <v>310</v>
      </c>
      <c r="AS48" s="72" t="s">
        <v>608</v>
      </c>
      <c r="AT48" s="72" t="s">
        <v>608</v>
      </c>
      <c r="AU48" s="72" t="s">
        <v>608</v>
      </c>
      <c r="AV48" s="72" t="s">
        <v>608</v>
      </c>
      <c r="AW48" s="72" t="s">
        <v>608</v>
      </c>
      <c r="AX48" s="72">
        <v>95</v>
      </c>
      <c r="AY48" s="72" t="s">
        <v>608</v>
      </c>
      <c r="AZ48" s="72" t="s">
        <v>608</v>
      </c>
      <c r="BA48" s="72" t="s">
        <v>608</v>
      </c>
      <c r="BB48" s="72">
        <v>0</v>
      </c>
      <c r="BC48" s="72">
        <v>20</v>
      </c>
      <c r="BD48" s="72" t="s">
        <v>608</v>
      </c>
      <c r="BE48" s="72" t="s">
        <v>608</v>
      </c>
      <c r="BF48" s="72">
        <v>0</v>
      </c>
      <c r="BG48" s="72">
        <v>10</v>
      </c>
      <c r="BH48" s="72">
        <v>1041</v>
      </c>
      <c r="BI48" s="72">
        <v>33</v>
      </c>
      <c r="BJ48" s="72">
        <v>550</v>
      </c>
      <c r="BK48" s="72">
        <v>52</v>
      </c>
      <c r="BL48" s="72" t="s">
        <v>608</v>
      </c>
      <c r="BM48" s="72" t="s">
        <v>608</v>
      </c>
      <c r="BN48" s="72" t="s">
        <v>608</v>
      </c>
      <c r="BO48" s="72" t="s">
        <v>608</v>
      </c>
      <c r="BP48" s="72" t="s">
        <v>608</v>
      </c>
      <c r="BQ48" s="72"/>
      <c r="BR48" s="72"/>
      <c r="BS48" s="72" t="s">
        <v>608</v>
      </c>
      <c r="BT48" s="72">
        <v>0</v>
      </c>
      <c r="BU48" s="72">
        <v>0</v>
      </c>
    </row>
    <row r="49" spans="1:73" s="25" customFormat="1" ht="12.75" customHeight="1" x14ac:dyDescent="0.2">
      <c r="A49" s="59" t="s">
        <v>744</v>
      </c>
      <c r="B49" s="124" t="s">
        <v>262</v>
      </c>
      <c r="C49" s="135"/>
      <c r="D49" s="69"/>
      <c r="E49" s="69"/>
      <c r="F49" s="69">
        <v>4</v>
      </c>
      <c r="G49" s="69">
        <v>0</v>
      </c>
      <c r="H49" s="69">
        <v>0</v>
      </c>
      <c r="I49" s="69">
        <v>4</v>
      </c>
      <c r="J49" s="70">
        <v>0.12</v>
      </c>
      <c r="K49" s="71">
        <v>0.12</v>
      </c>
      <c r="L49" s="71">
        <v>0</v>
      </c>
      <c r="M49" s="71">
        <v>0</v>
      </c>
      <c r="N49" s="72">
        <v>1</v>
      </c>
      <c r="O49" s="72">
        <v>85</v>
      </c>
      <c r="P49" s="72">
        <v>85</v>
      </c>
      <c r="Q49" s="72">
        <v>10</v>
      </c>
      <c r="R49" s="72">
        <v>1</v>
      </c>
      <c r="S49" s="72">
        <v>1</v>
      </c>
      <c r="T49" s="72">
        <v>250</v>
      </c>
      <c r="U49" s="71">
        <v>45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>
        <v>14364</v>
      </c>
      <c r="AM49" s="72">
        <v>14322</v>
      </c>
      <c r="AN49" s="72">
        <v>0</v>
      </c>
      <c r="AO49" s="72">
        <v>10</v>
      </c>
      <c r="AP49" s="72">
        <v>0</v>
      </c>
      <c r="AQ49" s="72">
        <v>0</v>
      </c>
      <c r="AR49" s="72">
        <v>32</v>
      </c>
      <c r="AS49" s="72">
        <v>0</v>
      </c>
      <c r="AT49" s="72">
        <v>0</v>
      </c>
      <c r="AU49" s="72">
        <v>0</v>
      </c>
      <c r="AV49" s="72">
        <v>0</v>
      </c>
      <c r="AW49" s="72">
        <v>222</v>
      </c>
      <c r="AX49" s="72">
        <v>222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 t="s">
        <v>608</v>
      </c>
      <c r="BF49" s="72">
        <v>0</v>
      </c>
      <c r="BG49" s="72">
        <v>4</v>
      </c>
      <c r="BH49" s="72">
        <v>0</v>
      </c>
      <c r="BI49" s="72">
        <v>0</v>
      </c>
      <c r="BJ49" s="72">
        <v>0</v>
      </c>
      <c r="BK49" s="72">
        <v>0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/>
      <c r="BR49" s="72"/>
      <c r="BS49" s="72" t="s">
        <v>608</v>
      </c>
      <c r="BT49" s="72">
        <v>0</v>
      </c>
      <c r="BU49" s="72">
        <v>0</v>
      </c>
    </row>
    <row r="50" spans="1:73" s="25" customFormat="1" ht="12.75" customHeight="1" x14ac:dyDescent="0.2">
      <c r="A50" s="59" t="s">
        <v>745</v>
      </c>
      <c r="B50" s="124" t="s">
        <v>263</v>
      </c>
      <c r="C50" s="135"/>
      <c r="D50" s="69"/>
      <c r="E50" s="69"/>
      <c r="F50" s="69">
        <v>2</v>
      </c>
      <c r="G50" s="69">
        <v>0</v>
      </c>
      <c r="H50" s="69">
        <v>0</v>
      </c>
      <c r="I50" s="69">
        <v>2</v>
      </c>
      <c r="J50" s="70">
        <v>0.28000000000000003</v>
      </c>
      <c r="K50" s="71">
        <v>0</v>
      </c>
      <c r="L50" s="71">
        <v>0.28000000000000003</v>
      </c>
      <c r="M50" s="71">
        <v>0</v>
      </c>
      <c r="N50" s="72">
        <v>1</v>
      </c>
      <c r="O50" s="72">
        <v>200</v>
      </c>
      <c r="P50" s="72">
        <v>200</v>
      </c>
      <c r="Q50" s="72">
        <v>20</v>
      </c>
      <c r="R50" s="72">
        <v>8</v>
      </c>
      <c r="S50" s="72">
        <v>0</v>
      </c>
      <c r="T50" s="72">
        <v>250</v>
      </c>
      <c r="U50" s="71">
        <v>43</v>
      </c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>
        <v>36035</v>
      </c>
      <c r="AM50" s="72">
        <v>36000</v>
      </c>
      <c r="AN50" s="72">
        <v>0</v>
      </c>
      <c r="AO50" s="72">
        <v>5</v>
      </c>
      <c r="AP50" s="72">
        <v>0</v>
      </c>
      <c r="AQ50" s="72">
        <v>0</v>
      </c>
      <c r="AR50" s="72">
        <v>30</v>
      </c>
      <c r="AS50" s="72">
        <v>0</v>
      </c>
      <c r="AT50" s="72" t="s">
        <v>608</v>
      </c>
      <c r="AU50" s="72" t="s">
        <v>608</v>
      </c>
      <c r="AV50" s="72" t="s">
        <v>608</v>
      </c>
      <c r="AW50" s="72">
        <v>1005</v>
      </c>
      <c r="AX50" s="72">
        <v>1000</v>
      </c>
      <c r="AY50" s="72">
        <v>0</v>
      </c>
      <c r="AZ50" s="72">
        <v>0</v>
      </c>
      <c r="BA50" s="72">
        <v>0</v>
      </c>
      <c r="BB50" s="72">
        <v>0</v>
      </c>
      <c r="BC50" s="72">
        <v>5</v>
      </c>
      <c r="BD50" s="72">
        <v>0</v>
      </c>
      <c r="BE50" s="72">
        <v>0</v>
      </c>
      <c r="BF50" s="72">
        <v>0</v>
      </c>
      <c r="BG50" s="72">
        <v>3</v>
      </c>
      <c r="BH50" s="72">
        <v>0</v>
      </c>
      <c r="BI50" s="72" t="s">
        <v>608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/>
      <c r="BR50" s="72"/>
      <c r="BS50" s="72" t="s">
        <v>608</v>
      </c>
      <c r="BT50" s="72">
        <v>0</v>
      </c>
      <c r="BU50" s="72">
        <v>0</v>
      </c>
    </row>
    <row r="51" spans="1:73" s="25" customFormat="1" ht="12.75" customHeight="1" x14ac:dyDescent="0.2">
      <c r="A51" s="59" t="s">
        <v>746</v>
      </c>
      <c r="B51" s="124" t="s">
        <v>264</v>
      </c>
      <c r="C51" s="135"/>
      <c r="D51" s="69"/>
      <c r="E51" s="69"/>
      <c r="F51" s="69">
        <v>2</v>
      </c>
      <c r="G51" s="69">
        <v>0</v>
      </c>
      <c r="H51" s="69">
        <v>0</v>
      </c>
      <c r="I51" s="69">
        <v>2</v>
      </c>
      <c r="J51" s="70">
        <v>0.45</v>
      </c>
      <c r="K51" s="71">
        <v>0.45</v>
      </c>
      <c r="L51" s="71">
        <v>0</v>
      </c>
      <c r="M51" s="71">
        <v>0</v>
      </c>
      <c r="N51" s="72">
        <v>1</v>
      </c>
      <c r="O51" s="72">
        <v>394</v>
      </c>
      <c r="P51" s="72">
        <v>338</v>
      </c>
      <c r="Q51" s="72">
        <v>17</v>
      </c>
      <c r="R51" s="72">
        <v>3</v>
      </c>
      <c r="S51" s="72">
        <v>0</v>
      </c>
      <c r="T51" s="72">
        <v>246</v>
      </c>
      <c r="U51" s="71">
        <v>50</v>
      </c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>
        <v>52863</v>
      </c>
      <c r="AM51" s="72">
        <v>12800</v>
      </c>
      <c r="AN51" s="72">
        <v>0</v>
      </c>
      <c r="AO51" s="72">
        <v>25</v>
      </c>
      <c r="AP51" s="72">
        <v>40000</v>
      </c>
      <c r="AQ51" s="72">
        <v>2</v>
      </c>
      <c r="AR51" s="72">
        <v>36</v>
      </c>
      <c r="AS51" s="72">
        <v>0</v>
      </c>
      <c r="AT51" s="72" t="s">
        <v>608</v>
      </c>
      <c r="AU51" s="72">
        <v>0</v>
      </c>
      <c r="AV51" s="72">
        <v>0</v>
      </c>
      <c r="AW51" s="72">
        <v>160</v>
      </c>
      <c r="AX51" s="72">
        <v>157</v>
      </c>
      <c r="AY51" s="72">
        <v>0</v>
      </c>
      <c r="AZ51" s="72">
        <v>0</v>
      </c>
      <c r="BA51" s="72">
        <v>0</v>
      </c>
      <c r="BB51" s="72">
        <v>1</v>
      </c>
      <c r="BC51" s="72">
        <v>2</v>
      </c>
      <c r="BD51" s="72">
        <v>0</v>
      </c>
      <c r="BE51" s="72">
        <v>0</v>
      </c>
      <c r="BF51" s="72">
        <v>0</v>
      </c>
      <c r="BG51" s="72">
        <v>2</v>
      </c>
      <c r="BH51" s="72" t="s">
        <v>608</v>
      </c>
      <c r="BI51" s="72" t="s">
        <v>608</v>
      </c>
      <c r="BJ51" s="72" t="s">
        <v>608</v>
      </c>
      <c r="BK51" s="72">
        <v>0</v>
      </c>
      <c r="BL51" s="72" t="s">
        <v>608</v>
      </c>
      <c r="BM51" s="72">
        <v>0</v>
      </c>
      <c r="BN51" s="72" t="s">
        <v>608</v>
      </c>
      <c r="BO51" s="72" t="s">
        <v>608</v>
      </c>
      <c r="BP51" s="72">
        <v>0</v>
      </c>
      <c r="BQ51" s="72"/>
      <c r="BR51" s="72"/>
      <c r="BS51" s="72" t="s">
        <v>608</v>
      </c>
      <c r="BT51" s="72">
        <v>0</v>
      </c>
      <c r="BU51" s="72">
        <v>0</v>
      </c>
    </row>
    <row r="52" spans="1:73" s="25" customFormat="1" ht="12.75" customHeight="1" x14ac:dyDescent="0.2">
      <c r="A52" s="59" t="s">
        <v>747</v>
      </c>
      <c r="B52" s="124" t="s">
        <v>517</v>
      </c>
      <c r="C52" s="135"/>
      <c r="D52" s="69"/>
      <c r="E52" s="69"/>
      <c r="F52" s="69">
        <v>2</v>
      </c>
      <c r="G52" s="69">
        <v>0</v>
      </c>
      <c r="H52" s="69">
        <v>1</v>
      </c>
      <c r="I52" s="69">
        <v>1</v>
      </c>
      <c r="J52" s="70">
        <v>0.2</v>
      </c>
      <c r="K52" s="71">
        <v>0.2</v>
      </c>
      <c r="L52" s="71">
        <v>0</v>
      </c>
      <c r="M52" s="71">
        <v>0</v>
      </c>
      <c r="N52" s="72">
        <v>1</v>
      </c>
      <c r="O52" s="72">
        <v>40</v>
      </c>
      <c r="P52" s="72">
        <v>30</v>
      </c>
      <c r="Q52" s="72">
        <v>5</v>
      </c>
      <c r="R52" s="72">
        <v>0</v>
      </c>
      <c r="S52" s="72">
        <v>0</v>
      </c>
      <c r="T52" s="72">
        <v>250</v>
      </c>
      <c r="U52" s="71">
        <v>35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>
        <v>3954</v>
      </c>
      <c r="AM52" s="72">
        <v>3904</v>
      </c>
      <c r="AN52" s="72">
        <v>0</v>
      </c>
      <c r="AO52" s="72">
        <v>0</v>
      </c>
      <c r="AP52" s="72">
        <v>0</v>
      </c>
      <c r="AQ52" s="72">
        <v>0</v>
      </c>
      <c r="AR52" s="72">
        <v>50</v>
      </c>
      <c r="AS52" s="72">
        <v>0</v>
      </c>
      <c r="AT52" s="72">
        <v>0</v>
      </c>
      <c r="AU52" s="72">
        <v>0</v>
      </c>
      <c r="AV52" s="72">
        <v>0</v>
      </c>
      <c r="AW52" s="72">
        <v>500</v>
      </c>
      <c r="AX52" s="72">
        <v>500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>
        <v>0</v>
      </c>
      <c r="BF52" s="72">
        <v>0</v>
      </c>
      <c r="BG52" s="72">
        <v>2</v>
      </c>
      <c r="BH52" s="72">
        <v>200</v>
      </c>
      <c r="BI52" s="72">
        <v>20</v>
      </c>
      <c r="BJ52" s="72">
        <v>0</v>
      </c>
      <c r="BK52" s="72">
        <v>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/>
      <c r="BR52" s="72"/>
      <c r="BS52" s="72" t="s">
        <v>608</v>
      </c>
      <c r="BT52" s="72">
        <v>0</v>
      </c>
      <c r="BU52" s="72">
        <v>0</v>
      </c>
    </row>
    <row r="53" spans="1:73" s="25" customFormat="1" ht="12.75" customHeight="1" x14ac:dyDescent="0.2">
      <c r="A53" s="59" t="s">
        <v>630</v>
      </c>
      <c r="B53" s="124" t="s">
        <v>179</v>
      </c>
      <c r="C53" s="135"/>
      <c r="D53" s="69"/>
      <c r="E53" s="69"/>
      <c r="F53" s="69">
        <v>7</v>
      </c>
      <c r="G53" s="69">
        <v>0</v>
      </c>
      <c r="H53" s="69">
        <v>0</v>
      </c>
      <c r="I53" s="69">
        <v>7</v>
      </c>
      <c r="J53" s="70">
        <v>0.8</v>
      </c>
      <c r="K53" s="71">
        <v>0.8</v>
      </c>
      <c r="L53" s="71">
        <v>0</v>
      </c>
      <c r="M53" s="71">
        <v>0</v>
      </c>
      <c r="N53" s="72">
        <v>1</v>
      </c>
      <c r="O53" s="72">
        <v>400</v>
      </c>
      <c r="P53" s="72">
        <v>80</v>
      </c>
      <c r="Q53" s="72">
        <v>12</v>
      </c>
      <c r="R53" s="72">
        <v>3</v>
      </c>
      <c r="S53" s="72">
        <v>1</v>
      </c>
      <c r="T53" s="72">
        <v>240</v>
      </c>
      <c r="U53" s="71">
        <v>30</v>
      </c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>
        <v>43000</v>
      </c>
      <c r="AM53" s="72">
        <v>41000</v>
      </c>
      <c r="AN53" s="72">
        <v>0</v>
      </c>
      <c r="AO53" s="72">
        <v>0</v>
      </c>
      <c r="AP53" s="72">
        <v>0</v>
      </c>
      <c r="AQ53" s="72">
        <v>1000</v>
      </c>
      <c r="AR53" s="72">
        <v>1000</v>
      </c>
      <c r="AS53" s="72">
        <v>0</v>
      </c>
      <c r="AT53" s="72">
        <v>0</v>
      </c>
      <c r="AU53" s="72">
        <v>0</v>
      </c>
      <c r="AV53" s="72">
        <v>0</v>
      </c>
      <c r="AW53" s="72">
        <v>1000</v>
      </c>
      <c r="AX53" s="72">
        <v>1000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72">
        <v>2</v>
      </c>
      <c r="BH53" s="72">
        <v>1000</v>
      </c>
      <c r="BI53" s="72">
        <v>80</v>
      </c>
      <c r="BJ53" s="72">
        <v>80</v>
      </c>
      <c r="BK53" s="72">
        <v>50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/>
      <c r="BR53" s="72"/>
      <c r="BS53" s="72" t="s">
        <v>608</v>
      </c>
      <c r="BT53" s="72">
        <v>0</v>
      </c>
      <c r="BU53" s="72">
        <v>0</v>
      </c>
    </row>
    <row r="54" spans="1:73" s="25" customFormat="1" ht="12.75" customHeight="1" x14ac:dyDescent="0.2">
      <c r="A54" s="59" t="s">
        <v>631</v>
      </c>
      <c r="B54" s="124" t="s">
        <v>180</v>
      </c>
      <c r="C54" s="135"/>
      <c r="D54" s="69"/>
      <c r="E54" s="69"/>
      <c r="F54" s="69">
        <v>3</v>
      </c>
      <c r="G54" s="69">
        <v>0</v>
      </c>
      <c r="H54" s="69">
        <v>0</v>
      </c>
      <c r="I54" s="69">
        <v>3</v>
      </c>
      <c r="J54" s="70">
        <v>1.3</v>
      </c>
      <c r="K54" s="71">
        <v>1.1000000000000001</v>
      </c>
      <c r="L54" s="71">
        <v>0.2</v>
      </c>
      <c r="M54" s="71">
        <v>0</v>
      </c>
      <c r="N54" s="72">
        <v>1</v>
      </c>
      <c r="O54" s="72">
        <v>360</v>
      </c>
      <c r="P54" s="72">
        <v>340</v>
      </c>
      <c r="Q54" s="72">
        <v>30</v>
      </c>
      <c r="R54" s="72">
        <v>6</v>
      </c>
      <c r="S54" s="72">
        <v>1</v>
      </c>
      <c r="T54" s="72">
        <v>260</v>
      </c>
      <c r="U54" s="71">
        <v>64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>
        <v>45482</v>
      </c>
      <c r="AM54" s="72">
        <v>45467</v>
      </c>
      <c r="AN54" s="72">
        <v>0</v>
      </c>
      <c r="AO54" s="72" t="s">
        <v>608</v>
      </c>
      <c r="AP54" s="72" t="s">
        <v>608</v>
      </c>
      <c r="AQ54" s="72">
        <v>0</v>
      </c>
      <c r="AR54" s="72">
        <v>15</v>
      </c>
      <c r="AS54" s="72" t="s">
        <v>608</v>
      </c>
      <c r="AT54" s="72">
        <v>25</v>
      </c>
      <c r="AU54" s="72" t="s">
        <v>608</v>
      </c>
      <c r="AV54" s="72" t="s">
        <v>608</v>
      </c>
      <c r="AW54" s="72">
        <v>3301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1</v>
      </c>
      <c r="BG54" s="72">
        <v>2</v>
      </c>
      <c r="BH54" s="72">
        <v>0</v>
      </c>
      <c r="BI54" s="72" t="s">
        <v>608</v>
      </c>
      <c r="BJ54" s="72" t="s">
        <v>608</v>
      </c>
      <c r="BK54" s="72">
        <v>10</v>
      </c>
      <c r="BL54" s="72" t="s">
        <v>608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/>
      <c r="BR54" s="72"/>
      <c r="BS54" s="72" t="s">
        <v>608</v>
      </c>
      <c r="BT54" s="72">
        <v>0</v>
      </c>
      <c r="BU54" s="72">
        <v>0</v>
      </c>
    </row>
    <row r="55" spans="1:73" s="25" customFormat="1" ht="12.75" customHeight="1" x14ac:dyDescent="0.2">
      <c r="A55" s="59" t="s">
        <v>632</v>
      </c>
      <c r="B55" s="124" t="s">
        <v>518</v>
      </c>
      <c r="C55" s="135"/>
      <c r="D55" s="69"/>
      <c r="E55" s="69"/>
      <c r="F55" s="69">
        <v>2</v>
      </c>
      <c r="G55" s="69">
        <v>0</v>
      </c>
      <c r="H55" s="69">
        <v>1</v>
      </c>
      <c r="I55" s="69">
        <v>1</v>
      </c>
      <c r="J55" s="70">
        <v>0.8</v>
      </c>
      <c r="K55" s="71">
        <v>0.8</v>
      </c>
      <c r="L55" s="71">
        <v>0</v>
      </c>
      <c r="M55" s="71">
        <v>0</v>
      </c>
      <c r="N55" s="72">
        <v>1</v>
      </c>
      <c r="O55" s="72">
        <v>60</v>
      </c>
      <c r="P55" s="72">
        <v>40</v>
      </c>
      <c r="Q55" s="72">
        <v>5</v>
      </c>
      <c r="R55" s="72">
        <v>4</v>
      </c>
      <c r="S55" s="72">
        <v>0</v>
      </c>
      <c r="T55" s="72">
        <v>240</v>
      </c>
      <c r="U55" s="71">
        <v>28</v>
      </c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>
        <v>4450</v>
      </c>
      <c r="AM55" s="72">
        <v>4420</v>
      </c>
      <c r="AN55" s="72">
        <v>0</v>
      </c>
      <c r="AO55" s="72">
        <v>0</v>
      </c>
      <c r="AP55" s="72">
        <v>0</v>
      </c>
      <c r="AQ55" s="72">
        <v>0</v>
      </c>
      <c r="AR55" s="72">
        <v>30</v>
      </c>
      <c r="AS55" s="72">
        <v>0</v>
      </c>
      <c r="AT55" s="72">
        <v>0</v>
      </c>
      <c r="AU55" s="72">
        <v>0</v>
      </c>
      <c r="AV55" s="72">
        <v>0</v>
      </c>
      <c r="AW55" s="72">
        <v>400</v>
      </c>
      <c r="AX55" s="72">
        <v>370</v>
      </c>
      <c r="AY55" s="72">
        <v>0</v>
      </c>
      <c r="AZ55" s="72">
        <v>0</v>
      </c>
      <c r="BA55" s="72">
        <v>0</v>
      </c>
      <c r="BB55" s="72">
        <v>0</v>
      </c>
      <c r="BC55" s="72">
        <v>30</v>
      </c>
      <c r="BD55" s="72">
        <v>0</v>
      </c>
      <c r="BE55" s="72">
        <v>0</v>
      </c>
      <c r="BF55" s="72">
        <v>0</v>
      </c>
      <c r="BG55" s="72">
        <v>3</v>
      </c>
      <c r="BH55" s="72">
        <v>272</v>
      </c>
      <c r="BI55" s="72">
        <v>0</v>
      </c>
      <c r="BJ55" s="72">
        <v>0</v>
      </c>
      <c r="BK55" s="72">
        <v>10</v>
      </c>
      <c r="BL55" s="72">
        <v>0</v>
      </c>
      <c r="BM55" s="72">
        <v>0</v>
      </c>
      <c r="BN55" s="72">
        <v>0</v>
      </c>
      <c r="BO55" s="72">
        <v>0</v>
      </c>
      <c r="BP55" s="72">
        <v>0</v>
      </c>
      <c r="BQ55" s="72"/>
      <c r="BR55" s="72"/>
      <c r="BS55" s="72" t="s">
        <v>608</v>
      </c>
      <c r="BT55" s="72">
        <v>0</v>
      </c>
      <c r="BU55" s="72">
        <v>0</v>
      </c>
    </row>
    <row r="56" spans="1:73" s="25" customFormat="1" ht="12.75" customHeight="1" x14ac:dyDescent="0.2">
      <c r="A56" s="59" t="s">
        <v>633</v>
      </c>
      <c r="B56" s="124" t="s">
        <v>182</v>
      </c>
      <c r="C56" s="135"/>
      <c r="D56" s="69"/>
      <c r="E56" s="69"/>
      <c r="F56" s="69">
        <v>2</v>
      </c>
      <c r="G56" s="69">
        <v>0</v>
      </c>
      <c r="H56" s="69">
        <v>0</v>
      </c>
      <c r="I56" s="69">
        <v>2</v>
      </c>
      <c r="J56" s="70">
        <v>0.55000000000000004</v>
      </c>
      <c r="K56" s="71">
        <v>0</v>
      </c>
      <c r="L56" s="71">
        <v>0.55000000000000004</v>
      </c>
      <c r="M56" s="71">
        <v>0</v>
      </c>
      <c r="N56" s="72">
        <v>1</v>
      </c>
      <c r="O56" s="72">
        <v>132</v>
      </c>
      <c r="P56" s="72">
        <v>68</v>
      </c>
      <c r="Q56" s="72">
        <v>9</v>
      </c>
      <c r="R56" s="72">
        <v>1</v>
      </c>
      <c r="S56" s="72">
        <v>0</v>
      </c>
      <c r="T56" s="72">
        <v>210</v>
      </c>
      <c r="U56" s="71">
        <v>19.5</v>
      </c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>
        <v>1536</v>
      </c>
      <c r="AM56" s="72">
        <v>1536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696</v>
      </c>
      <c r="AX56" s="72">
        <v>696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3</v>
      </c>
      <c r="BH56" s="72">
        <v>0</v>
      </c>
      <c r="BI56" s="72">
        <v>0</v>
      </c>
      <c r="BJ56" s="72">
        <v>10</v>
      </c>
      <c r="BK56" s="72">
        <v>4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/>
      <c r="BR56" s="72"/>
      <c r="BS56" s="72" t="s">
        <v>608</v>
      </c>
      <c r="BT56" s="72">
        <v>0</v>
      </c>
      <c r="BU56" s="72">
        <v>0</v>
      </c>
    </row>
    <row r="57" spans="1:73" s="25" customFormat="1" ht="12.75" customHeight="1" x14ac:dyDescent="0.2">
      <c r="A57" s="59" t="s">
        <v>722</v>
      </c>
      <c r="B57" s="129" t="s">
        <v>591</v>
      </c>
      <c r="C57" s="130"/>
      <c r="D57" s="69"/>
      <c r="E57" s="69"/>
      <c r="F57" s="69">
        <v>2</v>
      </c>
      <c r="G57" s="69">
        <v>0</v>
      </c>
      <c r="H57" s="69">
        <v>0</v>
      </c>
      <c r="I57" s="69">
        <v>2</v>
      </c>
      <c r="J57" s="70">
        <v>0.4</v>
      </c>
      <c r="K57" s="71">
        <v>0.4</v>
      </c>
      <c r="L57" s="71">
        <v>0</v>
      </c>
      <c r="M57" s="71">
        <v>0</v>
      </c>
      <c r="N57" s="72">
        <v>1</v>
      </c>
      <c r="O57" s="72">
        <v>50</v>
      </c>
      <c r="P57" s="72">
        <v>50</v>
      </c>
      <c r="Q57" s="72">
        <v>2</v>
      </c>
      <c r="R57" s="72">
        <v>2</v>
      </c>
      <c r="S57" s="72">
        <v>0</v>
      </c>
      <c r="T57" s="72">
        <v>300</v>
      </c>
      <c r="U57" s="71">
        <v>42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>
        <v>40000</v>
      </c>
      <c r="AM57" s="72">
        <v>8000</v>
      </c>
      <c r="AN57" s="72">
        <v>0</v>
      </c>
      <c r="AO57" s="72">
        <v>50</v>
      </c>
      <c r="AP57" s="72">
        <v>0</v>
      </c>
      <c r="AQ57" s="72">
        <v>0</v>
      </c>
      <c r="AR57" s="72">
        <v>10</v>
      </c>
      <c r="AS57" s="72">
        <v>31940</v>
      </c>
      <c r="AT57" s="72">
        <v>0</v>
      </c>
      <c r="AU57" s="72">
        <v>0</v>
      </c>
      <c r="AV57" s="72">
        <v>0</v>
      </c>
      <c r="AW57" s="72">
        <v>230</v>
      </c>
      <c r="AX57" s="72">
        <v>230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2</v>
      </c>
      <c r="BH57" s="72">
        <v>0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/>
      <c r="BR57" s="72"/>
      <c r="BS57" s="72">
        <v>0</v>
      </c>
      <c r="BT57" s="72">
        <v>0</v>
      </c>
      <c r="BU57" s="72">
        <v>0</v>
      </c>
    </row>
    <row r="58" spans="1:73" s="25" customFormat="1" ht="12.75" customHeight="1" x14ac:dyDescent="0.2">
      <c r="A58" s="59" t="s">
        <v>748</v>
      </c>
      <c r="B58" s="124" t="s">
        <v>202</v>
      </c>
      <c r="C58" s="135"/>
      <c r="D58" s="73"/>
      <c r="E58" s="73"/>
      <c r="F58" s="73">
        <v>1</v>
      </c>
      <c r="G58" s="73">
        <v>0</v>
      </c>
      <c r="H58" s="73">
        <v>0</v>
      </c>
      <c r="I58" s="73">
        <v>1</v>
      </c>
      <c r="J58" s="74">
        <v>0.1</v>
      </c>
      <c r="K58" s="75">
        <v>0.1</v>
      </c>
      <c r="L58" s="75">
        <v>0</v>
      </c>
      <c r="M58" s="75">
        <v>0</v>
      </c>
      <c r="N58" s="76" t="s">
        <v>608</v>
      </c>
      <c r="O58" s="76">
        <v>15</v>
      </c>
      <c r="P58" s="76">
        <v>0</v>
      </c>
      <c r="Q58" s="76">
        <v>1</v>
      </c>
      <c r="R58" s="76">
        <v>1</v>
      </c>
      <c r="S58" s="76">
        <v>0</v>
      </c>
      <c r="T58" s="76">
        <v>260</v>
      </c>
      <c r="U58" s="75">
        <v>42</v>
      </c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>
        <v>2282</v>
      </c>
      <c r="AM58" s="76">
        <v>2282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12</v>
      </c>
      <c r="AU58" s="76">
        <v>10</v>
      </c>
      <c r="AV58" s="76">
        <v>0</v>
      </c>
      <c r="AW58" s="76">
        <v>90</v>
      </c>
      <c r="AX58" s="76">
        <v>90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50</v>
      </c>
      <c r="BF58" s="76">
        <v>0</v>
      </c>
      <c r="BG58" s="76">
        <v>0</v>
      </c>
      <c r="BH58" s="76">
        <v>5</v>
      </c>
      <c r="BI58" s="76">
        <v>0</v>
      </c>
      <c r="BJ58" s="76">
        <v>0</v>
      </c>
      <c r="BK58" s="76">
        <v>0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/>
      <c r="BR58" s="76"/>
      <c r="BS58" s="76">
        <v>0</v>
      </c>
      <c r="BT58" s="76">
        <v>0</v>
      </c>
      <c r="BU58" s="76">
        <v>12</v>
      </c>
    </row>
    <row r="59" spans="1:73" s="25" customFormat="1" ht="12.75" customHeight="1" x14ac:dyDescent="0.2">
      <c r="A59" s="59" t="s">
        <v>634</v>
      </c>
      <c r="B59" s="124" t="s">
        <v>265</v>
      </c>
      <c r="C59" s="135"/>
      <c r="D59" s="69"/>
      <c r="E59" s="69"/>
      <c r="F59" s="69">
        <v>1</v>
      </c>
      <c r="G59" s="69">
        <v>0</v>
      </c>
      <c r="H59" s="69">
        <v>0</v>
      </c>
      <c r="I59" s="69">
        <v>1</v>
      </c>
      <c r="J59" s="70">
        <v>0.25</v>
      </c>
      <c r="K59" s="71">
        <v>0.25</v>
      </c>
      <c r="L59" s="71">
        <v>0</v>
      </c>
      <c r="M59" s="71">
        <v>0</v>
      </c>
      <c r="N59" s="72">
        <v>1</v>
      </c>
      <c r="O59" s="72">
        <v>125</v>
      </c>
      <c r="P59" s="72">
        <v>89</v>
      </c>
      <c r="Q59" s="72">
        <v>17</v>
      </c>
      <c r="R59" s="72">
        <v>10</v>
      </c>
      <c r="S59" s="72">
        <v>0</v>
      </c>
      <c r="T59" s="72">
        <v>120</v>
      </c>
      <c r="U59" s="71">
        <v>11</v>
      </c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>
        <v>9000</v>
      </c>
      <c r="AM59" s="72">
        <v>8880</v>
      </c>
      <c r="AN59" s="72">
        <v>0</v>
      </c>
      <c r="AO59" s="72">
        <v>0</v>
      </c>
      <c r="AP59" s="72">
        <v>0</v>
      </c>
      <c r="AQ59" s="72">
        <v>0</v>
      </c>
      <c r="AR59" s="72">
        <v>100</v>
      </c>
      <c r="AS59" s="72">
        <v>20</v>
      </c>
      <c r="AT59" s="72" t="s">
        <v>608</v>
      </c>
      <c r="AU59" s="72" t="s">
        <v>608</v>
      </c>
      <c r="AV59" s="72" t="s">
        <v>608</v>
      </c>
      <c r="AW59" s="72">
        <v>230</v>
      </c>
      <c r="AX59" s="72">
        <v>210</v>
      </c>
      <c r="AY59" s="72">
        <v>0</v>
      </c>
      <c r="AZ59" s="72">
        <v>0</v>
      </c>
      <c r="BA59" s="72">
        <v>0</v>
      </c>
      <c r="BB59" s="72">
        <v>0</v>
      </c>
      <c r="BC59" s="72">
        <v>20</v>
      </c>
      <c r="BD59" s="72">
        <v>0</v>
      </c>
      <c r="BE59" s="72">
        <v>100</v>
      </c>
      <c r="BF59" s="72">
        <v>0</v>
      </c>
      <c r="BG59" s="72">
        <v>10</v>
      </c>
      <c r="BH59" s="72">
        <v>1400</v>
      </c>
      <c r="BI59" s="72">
        <v>30</v>
      </c>
      <c r="BJ59" s="72">
        <v>0</v>
      </c>
      <c r="BK59" s="72">
        <v>15</v>
      </c>
      <c r="BL59" s="72">
        <v>0</v>
      </c>
      <c r="BM59" s="72">
        <v>0</v>
      </c>
      <c r="BN59" s="72">
        <v>0</v>
      </c>
      <c r="BO59" s="72">
        <v>0</v>
      </c>
      <c r="BP59" s="72">
        <v>0</v>
      </c>
      <c r="BQ59" s="72"/>
      <c r="BR59" s="72"/>
      <c r="BS59" s="72" t="s">
        <v>608</v>
      </c>
      <c r="BT59" s="72">
        <v>0</v>
      </c>
      <c r="BU59" s="72">
        <v>0</v>
      </c>
    </row>
    <row r="60" spans="1:73" s="25" customFormat="1" ht="12.75" customHeight="1" x14ac:dyDescent="0.2">
      <c r="A60" s="59" t="s">
        <v>711</v>
      </c>
      <c r="B60" s="124" t="s">
        <v>266</v>
      </c>
      <c r="C60" s="135"/>
      <c r="D60" s="69"/>
      <c r="E60" s="69"/>
      <c r="F60" s="69">
        <v>1</v>
      </c>
      <c r="G60" s="69">
        <v>0</v>
      </c>
      <c r="H60" s="69">
        <v>1</v>
      </c>
      <c r="I60" s="69">
        <v>0</v>
      </c>
      <c r="J60" s="70">
        <v>0.8</v>
      </c>
      <c r="K60" s="71">
        <v>0</v>
      </c>
      <c r="L60" s="71">
        <v>0</v>
      </c>
      <c r="M60" s="71">
        <v>0</v>
      </c>
      <c r="N60" s="72">
        <v>1</v>
      </c>
      <c r="O60" s="72">
        <v>600</v>
      </c>
      <c r="P60" s="72">
        <v>450</v>
      </c>
      <c r="Q60" s="72">
        <v>40</v>
      </c>
      <c r="R60" s="72">
        <v>19</v>
      </c>
      <c r="S60" s="72">
        <v>3</v>
      </c>
      <c r="T60" s="72">
        <v>250</v>
      </c>
      <c r="U60" s="71">
        <v>40</v>
      </c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>
        <v>230</v>
      </c>
      <c r="AM60" s="72">
        <v>170</v>
      </c>
      <c r="AN60" s="72">
        <v>0</v>
      </c>
      <c r="AO60" s="72">
        <v>0</v>
      </c>
      <c r="AP60" s="72">
        <v>0</v>
      </c>
      <c r="AQ60" s="72">
        <v>0</v>
      </c>
      <c r="AR60" s="72">
        <v>60</v>
      </c>
      <c r="AS60" s="72">
        <v>0</v>
      </c>
      <c r="AT60" s="72">
        <v>0</v>
      </c>
      <c r="AU60" s="72">
        <v>0</v>
      </c>
      <c r="AV60" s="72">
        <v>0</v>
      </c>
      <c r="AW60" s="72">
        <v>20</v>
      </c>
      <c r="AX60" s="72">
        <v>20</v>
      </c>
      <c r="AY60" s="72">
        <v>0</v>
      </c>
      <c r="AZ60" s="72">
        <v>0</v>
      </c>
      <c r="BA60" s="72">
        <v>0</v>
      </c>
      <c r="BB60" s="72">
        <v>0</v>
      </c>
      <c r="BC60" s="72">
        <v>0</v>
      </c>
      <c r="BD60" s="72">
        <v>0</v>
      </c>
      <c r="BE60" s="72">
        <v>0</v>
      </c>
      <c r="BF60" s="72">
        <v>120</v>
      </c>
      <c r="BG60" s="72">
        <v>0</v>
      </c>
      <c r="BH60" s="72">
        <v>0</v>
      </c>
      <c r="BI60" s="72">
        <v>0</v>
      </c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72">
        <v>0</v>
      </c>
      <c r="BP60" s="72">
        <v>0</v>
      </c>
      <c r="BQ60" s="72"/>
      <c r="BR60" s="72"/>
      <c r="BS60" s="72">
        <v>0</v>
      </c>
      <c r="BT60" s="72">
        <v>0</v>
      </c>
      <c r="BU60" s="72">
        <v>0</v>
      </c>
    </row>
    <row r="61" spans="1:73" s="25" customFormat="1" ht="12.75" customHeight="1" x14ac:dyDescent="0.2">
      <c r="A61" s="59" t="s">
        <v>635</v>
      </c>
      <c r="B61" s="124" t="s">
        <v>184</v>
      </c>
      <c r="C61" s="135"/>
      <c r="D61" s="69"/>
      <c r="E61" s="69"/>
      <c r="F61" s="69">
        <v>0</v>
      </c>
      <c r="G61" s="69">
        <v>0</v>
      </c>
      <c r="H61" s="69">
        <v>0</v>
      </c>
      <c r="I61" s="69">
        <v>0</v>
      </c>
      <c r="J61" s="70">
        <v>0</v>
      </c>
      <c r="K61" s="71">
        <v>0</v>
      </c>
      <c r="L61" s="71">
        <v>0</v>
      </c>
      <c r="M61" s="71">
        <v>0</v>
      </c>
      <c r="N61" s="72">
        <v>1</v>
      </c>
      <c r="O61" s="72">
        <v>60</v>
      </c>
      <c r="P61" s="72">
        <v>60</v>
      </c>
      <c r="Q61" s="72">
        <v>30</v>
      </c>
      <c r="R61" s="72">
        <v>1</v>
      </c>
      <c r="S61" s="72">
        <v>4</v>
      </c>
      <c r="T61" s="72">
        <v>300</v>
      </c>
      <c r="U61" s="71">
        <v>45</v>
      </c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>
        <v>850</v>
      </c>
      <c r="AM61" s="72">
        <v>430</v>
      </c>
      <c r="AN61" s="72">
        <v>0</v>
      </c>
      <c r="AO61" s="72">
        <v>0</v>
      </c>
      <c r="AP61" s="72">
        <v>0</v>
      </c>
      <c r="AQ61" s="72">
        <v>0</v>
      </c>
      <c r="AR61" s="72">
        <v>420</v>
      </c>
      <c r="AS61" s="72">
        <v>0</v>
      </c>
      <c r="AT61" s="72">
        <v>0</v>
      </c>
      <c r="AU61" s="72">
        <v>0</v>
      </c>
      <c r="AV61" s="72">
        <v>0</v>
      </c>
      <c r="AW61" s="72">
        <v>294</v>
      </c>
      <c r="AX61" s="72">
        <v>230</v>
      </c>
      <c r="AY61" s="72">
        <v>0</v>
      </c>
      <c r="AZ61" s="72">
        <v>0</v>
      </c>
      <c r="BA61" s="72">
        <v>0</v>
      </c>
      <c r="BB61" s="72">
        <v>0</v>
      </c>
      <c r="BC61" s="72">
        <v>64</v>
      </c>
      <c r="BD61" s="72">
        <v>0</v>
      </c>
      <c r="BE61" s="72">
        <v>0</v>
      </c>
      <c r="BF61" s="72">
        <v>2</v>
      </c>
      <c r="BG61" s="72">
        <v>0</v>
      </c>
      <c r="BH61" s="72">
        <v>0</v>
      </c>
      <c r="BI61" s="72">
        <v>0</v>
      </c>
      <c r="BJ61" s="72">
        <v>0</v>
      </c>
      <c r="BK61" s="72">
        <v>0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/>
      <c r="BR61" s="72"/>
      <c r="BS61" s="72">
        <v>1</v>
      </c>
      <c r="BT61" s="72">
        <v>0</v>
      </c>
      <c r="BU61" s="72">
        <v>0</v>
      </c>
    </row>
    <row r="62" spans="1:73" s="25" customFormat="1" ht="12.75" customHeight="1" x14ac:dyDescent="0.2">
      <c r="A62" s="59" t="s">
        <v>712</v>
      </c>
      <c r="B62" s="124" t="s">
        <v>399</v>
      </c>
      <c r="C62" s="135"/>
      <c r="D62" s="69"/>
      <c r="E62" s="69"/>
      <c r="F62" s="69">
        <v>1</v>
      </c>
      <c r="G62" s="69">
        <v>0</v>
      </c>
      <c r="H62" s="69">
        <v>0</v>
      </c>
      <c r="I62" s="69">
        <v>1</v>
      </c>
      <c r="J62" s="70">
        <v>0.1</v>
      </c>
      <c r="K62" s="71">
        <v>0.1</v>
      </c>
      <c r="L62" s="71">
        <v>0</v>
      </c>
      <c r="M62" s="71">
        <v>0</v>
      </c>
      <c r="N62" s="72">
        <v>1</v>
      </c>
      <c r="O62" s="72">
        <v>20</v>
      </c>
      <c r="P62" s="72">
        <v>20</v>
      </c>
      <c r="Q62" s="72">
        <v>4</v>
      </c>
      <c r="R62" s="72">
        <v>0</v>
      </c>
      <c r="S62" s="72">
        <v>0</v>
      </c>
      <c r="T62" s="72">
        <v>252</v>
      </c>
      <c r="U62" s="71">
        <v>32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>
        <v>85</v>
      </c>
      <c r="AM62" s="72">
        <v>82</v>
      </c>
      <c r="AN62" s="72">
        <v>0</v>
      </c>
      <c r="AO62" s="72">
        <v>0</v>
      </c>
      <c r="AP62" s="72">
        <v>0</v>
      </c>
      <c r="AQ62" s="72">
        <v>0</v>
      </c>
      <c r="AR62" s="72">
        <v>3</v>
      </c>
      <c r="AS62" s="72">
        <v>0</v>
      </c>
      <c r="AT62" s="72">
        <v>0</v>
      </c>
      <c r="AU62" s="72">
        <v>0</v>
      </c>
      <c r="AV62" s="72">
        <v>0</v>
      </c>
      <c r="AW62" s="72">
        <v>85</v>
      </c>
      <c r="AX62" s="72">
        <v>82</v>
      </c>
      <c r="AY62" s="72">
        <v>0</v>
      </c>
      <c r="AZ62" s="72">
        <v>0</v>
      </c>
      <c r="BA62" s="72">
        <v>0</v>
      </c>
      <c r="BB62" s="72">
        <v>0</v>
      </c>
      <c r="BC62" s="72">
        <v>3</v>
      </c>
      <c r="BD62" s="72">
        <v>0</v>
      </c>
      <c r="BE62" s="72">
        <v>0</v>
      </c>
      <c r="BF62" s="72">
        <v>0</v>
      </c>
      <c r="BG62" s="72">
        <v>1</v>
      </c>
      <c r="BH62" s="72">
        <v>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/>
      <c r="BR62" s="72"/>
      <c r="BS62" s="72" t="s">
        <v>608</v>
      </c>
      <c r="BT62" s="72">
        <v>0</v>
      </c>
      <c r="BU62" s="72">
        <v>0</v>
      </c>
    </row>
    <row r="63" spans="1:73" s="25" customFormat="1" ht="12.75" customHeight="1" x14ac:dyDescent="0.2">
      <c r="A63" s="14"/>
      <c r="B63" s="53" t="s">
        <v>151</v>
      </c>
      <c r="C63" s="50"/>
      <c r="D63" s="54"/>
      <c r="E63" s="54"/>
      <c r="F63" s="54">
        <v>101</v>
      </c>
      <c r="G63" s="54">
        <v>2</v>
      </c>
      <c r="H63" s="54">
        <v>34</v>
      </c>
      <c r="I63" s="54">
        <v>74</v>
      </c>
      <c r="J63" s="55">
        <v>32.81</v>
      </c>
      <c r="K63" s="55">
        <v>24.280000000000005</v>
      </c>
      <c r="L63" s="55">
        <v>5.73</v>
      </c>
      <c r="M63" s="55">
        <v>1</v>
      </c>
      <c r="N63" s="54">
        <v>52</v>
      </c>
      <c r="O63" s="54">
        <v>10437</v>
      </c>
      <c r="P63" s="54">
        <v>7743</v>
      </c>
      <c r="Q63" s="54">
        <v>1450</v>
      </c>
      <c r="R63" s="54">
        <v>161</v>
      </c>
      <c r="S63" s="54">
        <v>72</v>
      </c>
      <c r="T63" s="54">
        <v>12847</v>
      </c>
      <c r="U63" s="55">
        <v>2031</v>
      </c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>
        <v>1204092</v>
      </c>
      <c r="AM63" s="54">
        <v>831315</v>
      </c>
      <c r="AN63" s="54">
        <v>91</v>
      </c>
      <c r="AO63" s="54">
        <v>1527</v>
      </c>
      <c r="AP63" s="54">
        <v>213065</v>
      </c>
      <c r="AQ63" s="54">
        <v>111898</v>
      </c>
      <c r="AR63" s="54">
        <v>13060</v>
      </c>
      <c r="AS63" s="54">
        <v>33136</v>
      </c>
      <c r="AT63" s="54">
        <v>174</v>
      </c>
      <c r="AU63" s="54">
        <v>119</v>
      </c>
      <c r="AV63" s="54">
        <v>228</v>
      </c>
      <c r="AW63" s="54">
        <v>28626</v>
      </c>
      <c r="AX63" s="54">
        <v>23044</v>
      </c>
      <c r="AY63" s="54">
        <v>1</v>
      </c>
      <c r="AZ63" s="54">
        <v>3</v>
      </c>
      <c r="BA63" s="54">
        <v>1200</v>
      </c>
      <c r="BB63" s="54">
        <v>116</v>
      </c>
      <c r="BC63" s="54">
        <v>1076</v>
      </c>
      <c r="BD63" s="54">
        <v>0</v>
      </c>
      <c r="BE63" s="54">
        <v>4776</v>
      </c>
      <c r="BF63" s="54">
        <v>131</v>
      </c>
      <c r="BG63" s="54">
        <v>87</v>
      </c>
      <c r="BH63" s="54">
        <v>15045</v>
      </c>
      <c r="BI63" s="54">
        <v>485</v>
      </c>
      <c r="BJ63" s="54">
        <v>821</v>
      </c>
      <c r="BK63" s="54">
        <v>534</v>
      </c>
      <c r="BL63" s="54">
        <v>220</v>
      </c>
      <c r="BM63" s="54">
        <v>0</v>
      </c>
      <c r="BN63" s="54">
        <v>200</v>
      </c>
      <c r="BO63" s="54">
        <v>0</v>
      </c>
      <c r="BP63" s="54">
        <v>0</v>
      </c>
      <c r="BQ63" s="54"/>
      <c r="BR63" s="54"/>
      <c r="BS63" s="54">
        <v>21</v>
      </c>
      <c r="BT63" s="54">
        <v>20</v>
      </c>
      <c r="BU63" s="54">
        <v>32</v>
      </c>
    </row>
    <row r="64" spans="1:73" s="25" customFormat="1" ht="12.75" customHeight="1" x14ac:dyDescent="0.2">
      <c r="A64" s="51"/>
      <c r="B64" s="26" t="s">
        <v>147</v>
      </c>
      <c r="C64" s="56">
        <v>56</v>
      </c>
      <c r="D64" s="56"/>
      <c r="E64" s="56"/>
      <c r="F64" s="56">
        <v>56</v>
      </c>
      <c r="G64" s="56">
        <v>56</v>
      </c>
      <c r="H64" s="56">
        <v>56</v>
      </c>
      <c r="I64" s="56">
        <v>56</v>
      </c>
      <c r="J64" s="56">
        <v>56</v>
      </c>
      <c r="K64" s="56">
        <v>56</v>
      </c>
      <c r="L64" s="56">
        <v>56</v>
      </c>
      <c r="M64" s="56">
        <v>56</v>
      </c>
      <c r="N64" s="56">
        <v>56</v>
      </c>
      <c r="O64" s="56">
        <v>56</v>
      </c>
      <c r="P64" s="56">
        <v>56</v>
      </c>
      <c r="Q64" s="56">
        <v>56</v>
      </c>
      <c r="R64" s="56">
        <v>56</v>
      </c>
      <c r="S64" s="56">
        <v>56</v>
      </c>
      <c r="T64" s="56">
        <v>56</v>
      </c>
      <c r="U64" s="56">
        <v>56</v>
      </c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>
        <v>56</v>
      </c>
      <c r="AM64" s="56">
        <v>56</v>
      </c>
      <c r="AN64" s="56">
        <v>56</v>
      </c>
      <c r="AO64" s="56">
        <v>56</v>
      </c>
      <c r="AP64" s="56">
        <v>56</v>
      </c>
      <c r="AQ64" s="56">
        <v>56</v>
      </c>
      <c r="AR64" s="56">
        <v>56</v>
      </c>
      <c r="AS64" s="56">
        <v>56</v>
      </c>
      <c r="AT64" s="56">
        <v>56</v>
      </c>
      <c r="AU64" s="56">
        <v>56</v>
      </c>
      <c r="AV64" s="56">
        <v>56</v>
      </c>
      <c r="AW64" s="56">
        <v>56</v>
      </c>
      <c r="AX64" s="56">
        <v>56</v>
      </c>
      <c r="AY64" s="56">
        <v>56</v>
      </c>
      <c r="AZ64" s="56">
        <v>56</v>
      </c>
      <c r="BA64" s="56">
        <v>56</v>
      </c>
      <c r="BB64" s="56">
        <v>56</v>
      </c>
      <c r="BC64" s="56">
        <v>56</v>
      </c>
      <c r="BD64" s="56">
        <v>56</v>
      </c>
      <c r="BE64" s="56">
        <v>56</v>
      </c>
      <c r="BF64" s="56">
        <v>56</v>
      </c>
      <c r="BG64" s="56">
        <v>56</v>
      </c>
      <c r="BH64" s="56">
        <v>56</v>
      </c>
      <c r="BI64" s="56">
        <v>56</v>
      </c>
      <c r="BJ64" s="56">
        <v>56</v>
      </c>
      <c r="BK64" s="56">
        <v>56</v>
      </c>
      <c r="BL64" s="56">
        <v>56</v>
      </c>
      <c r="BM64" s="56">
        <v>56</v>
      </c>
      <c r="BN64" s="56">
        <v>56</v>
      </c>
      <c r="BO64" s="56">
        <v>56</v>
      </c>
      <c r="BP64" s="56">
        <v>56</v>
      </c>
      <c r="BQ64" s="56"/>
      <c r="BR64" s="56"/>
      <c r="BS64" s="56">
        <v>56</v>
      </c>
      <c r="BT64" s="56">
        <v>56</v>
      </c>
      <c r="BU64" s="56">
        <v>56</v>
      </c>
    </row>
    <row r="65" spans="1:73" s="25" customFormat="1" ht="12.75" customHeight="1" x14ac:dyDescent="0.2">
      <c r="A65" s="51"/>
      <c r="B65" s="26" t="s">
        <v>148</v>
      </c>
      <c r="C65" s="56">
        <v>54</v>
      </c>
      <c r="D65" s="56"/>
      <c r="E65" s="56"/>
      <c r="F65" s="56">
        <v>54</v>
      </c>
      <c r="G65" s="56">
        <v>54</v>
      </c>
      <c r="H65" s="56">
        <v>54</v>
      </c>
      <c r="I65" s="56">
        <v>54</v>
      </c>
      <c r="J65" s="56">
        <v>54</v>
      </c>
      <c r="K65" s="56">
        <v>54</v>
      </c>
      <c r="L65" s="56">
        <v>54</v>
      </c>
      <c r="M65" s="56">
        <v>54</v>
      </c>
      <c r="N65" s="56">
        <v>53</v>
      </c>
      <c r="O65" s="56">
        <v>51</v>
      </c>
      <c r="P65" s="56">
        <v>51</v>
      </c>
      <c r="Q65" s="56">
        <v>53</v>
      </c>
      <c r="R65" s="56">
        <v>53</v>
      </c>
      <c r="S65" s="56">
        <v>53</v>
      </c>
      <c r="T65" s="56">
        <v>54</v>
      </c>
      <c r="U65" s="56">
        <v>53</v>
      </c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>
        <v>53</v>
      </c>
      <c r="AM65" s="56">
        <v>53</v>
      </c>
      <c r="AN65" s="56">
        <v>53</v>
      </c>
      <c r="AO65" s="56">
        <v>51</v>
      </c>
      <c r="AP65" s="56">
        <v>52</v>
      </c>
      <c r="AQ65" s="56">
        <v>52</v>
      </c>
      <c r="AR65" s="56">
        <v>54</v>
      </c>
      <c r="AS65" s="56">
        <v>50</v>
      </c>
      <c r="AT65" s="56">
        <v>44</v>
      </c>
      <c r="AU65" s="56">
        <v>45</v>
      </c>
      <c r="AV65" s="56">
        <v>46</v>
      </c>
      <c r="AW65" s="56">
        <v>52</v>
      </c>
      <c r="AX65" s="56">
        <v>53</v>
      </c>
      <c r="AY65" s="56">
        <v>53</v>
      </c>
      <c r="AZ65" s="56">
        <v>53</v>
      </c>
      <c r="BA65" s="56">
        <v>53</v>
      </c>
      <c r="BB65" s="56">
        <v>54</v>
      </c>
      <c r="BC65" s="56">
        <v>54</v>
      </c>
      <c r="BD65" s="56">
        <v>53</v>
      </c>
      <c r="BE65" s="56">
        <v>45</v>
      </c>
      <c r="BF65" s="56">
        <v>53</v>
      </c>
      <c r="BG65" s="56">
        <v>54</v>
      </c>
      <c r="BH65" s="56">
        <v>44</v>
      </c>
      <c r="BI65" s="56">
        <v>44</v>
      </c>
      <c r="BJ65" s="56">
        <v>43</v>
      </c>
      <c r="BK65" s="56">
        <v>47</v>
      </c>
      <c r="BL65" s="56">
        <v>47</v>
      </c>
      <c r="BM65" s="56">
        <v>49</v>
      </c>
      <c r="BN65" s="56">
        <v>47</v>
      </c>
      <c r="BO65" s="56">
        <v>46</v>
      </c>
      <c r="BP65" s="56">
        <v>49</v>
      </c>
      <c r="BQ65" s="56"/>
      <c r="BR65" s="56"/>
      <c r="BS65" s="56">
        <v>12</v>
      </c>
      <c r="BT65" s="56">
        <v>54</v>
      </c>
      <c r="BU65" s="56">
        <v>54</v>
      </c>
    </row>
    <row r="66" spans="1:73" s="25" customFormat="1" ht="12.75" customHeight="1" x14ac:dyDescent="0.2">
      <c r="A66" s="52"/>
      <c r="B66" s="29" t="s">
        <v>146</v>
      </c>
      <c r="C66" s="79">
        <v>0.9642857142857143</v>
      </c>
      <c r="D66" s="79"/>
      <c r="E66" s="79"/>
      <c r="F66" s="79">
        <v>0.9642857142857143</v>
      </c>
      <c r="G66" s="79">
        <v>0.9642857142857143</v>
      </c>
      <c r="H66" s="79">
        <v>0.9642857142857143</v>
      </c>
      <c r="I66" s="79">
        <v>0.9642857142857143</v>
      </c>
      <c r="J66" s="79">
        <v>0.9642857142857143</v>
      </c>
      <c r="K66" s="79">
        <v>0.9642857142857143</v>
      </c>
      <c r="L66" s="79">
        <v>0.9642857142857143</v>
      </c>
      <c r="M66" s="79">
        <v>0.9642857142857143</v>
      </c>
      <c r="N66" s="79">
        <v>0.9464285714285714</v>
      </c>
      <c r="O66" s="79">
        <v>0.9107142857142857</v>
      </c>
      <c r="P66" s="79">
        <v>0.9107142857142857</v>
      </c>
      <c r="Q66" s="79">
        <v>0.9464285714285714</v>
      </c>
      <c r="R66" s="79">
        <v>0.9464285714285714</v>
      </c>
      <c r="S66" s="79">
        <v>0.9464285714285714</v>
      </c>
      <c r="T66" s="79">
        <v>0.9642857142857143</v>
      </c>
      <c r="U66" s="79">
        <v>0.9464285714285714</v>
      </c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>
        <v>0.9464285714285714</v>
      </c>
      <c r="AM66" s="79">
        <v>0.9464285714285714</v>
      </c>
      <c r="AN66" s="79">
        <v>0.9464285714285714</v>
      </c>
      <c r="AO66" s="79">
        <v>0.9107142857142857</v>
      </c>
      <c r="AP66" s="79">
        <v>0.9285714285714286</v>
      </c>
      <c r="AQ66" s="79">
        <v>0.9285714285714286</v>
      </c>
      <c r="AR66" s="79">
        <v>0.9642857142857143</v>
      </c>
      <c r="AS66" s="79">
        <v>0.8928571428571429</v>
      </c>
      <c r="AT66" s="79">
        <v>0.7857142857142857</v>
      </c>
      <c r="AU66" s="79">
        <v>0.8035714285714286</v>
      </c>
      <c r="AV66" s="79">
        <v>0.8214285714285714</v>
      </c>
      <c r="AW66" s="79">
        <v>0.9285714285714286</v>
      </c>
      <c r="AX66" s="79">
        <v>0.9464285714285714</v>
      </c>
      <c r="AY66" s="79">
        <v>0.9464285714285714</v>
      </c>
      <c r="AZ66" s="79">
        <v>0.9464285714285714</v>
      </c>
      <c r="BA66" s="79">
        <v>0.9464285714285714</v>
      </c>
      <c r="BB66" s="79">
        <v>0.9642857142857143</v>
      </c>
      <c r="BC66" s="79">
        <v>0.9642857142857143</v>
      </c>
      <c r="BD66" s="79">
        <v>0.9464285714285714</v>
      </c>
      <c r="BE66" s="79">
        <v>0.8035714285714286</v>
      </c>
      <c r="BF66" s="79">
        <v>0.9464285714285714</v>
      </c>
      <c r="BG66" s="79">
        <v>0.9642857142857143</v>
      </c>
      <c r="BH66" s="79">
        <v>0.7857142857142857</v>
      </c>
      <c r="BI66" s="79">
        <v>0.7857142857142857</v>
      </c>
      <c r="BJ66" s="79">
        <v>0.7678571428571429</v>
      </c>
      <c r="BK66" s="79">
        <v>0.8392857142857143</v>
      </c>
      <c r="BL66" s="79">
        <v>0.8392857142857143</v>
      </c>
      <c r="BM66" s="79">
        <v>0.875</v>
      </c>
      <c r="BN66" s="79">
        <v>0.8392857142857143</v>
      </c>
      <c r="BO66" s="79">
        <v>0.8214285714285714</v>
      </c>
      <c r="BP66" s="79">
        <v>0.875</v>
      </c>
      <c r="BQ66" s="79"/>
      <c r="BR66" s="79"/>
      <c r="BS66" s="79">
        <v>0.21428571428571427</v>
      </c>
      <c r="BT66" s="79">
        <v>0.9642857142857143</v>
      </c>
      <c r="BU66" s="79">
        <v>0.9642857142857143</v>
      </c>
    </row>
    <row r="67" spans="1:73" s="25" customFormat="1" ht="12.75" customHeight="1" x14ac:dyDescent="0.2">
      <c r="A67" s="44" t="s">
        <v>833</v>
      </c>
      <c r="B67" s="45" t="s">
        <v>400</v>
      </c>
      <c r="C67" s="46"/>
      <c r="D67" s="65"/>
      <c r="E67" s="65"/>
      <c r="F67" s="65">
        <v>3</v>
      </c>
      <c r="G67" s="65">
        <v>1</v>
      </c>
      <c r="H67" s="65">
        <v>0</v>
      </c>
      <c r="I67" s="65">
        <v>2</v>
      </c>
      <c r="J67" s="66">
        <v>1.5</v>
      </c>
      <c r="K67" s="67">
        <v>1.5</v>
      </c>
      <c r="L67" s="67">
        <v>0</v>
      </c>
      <c r="M67" s="67">
        <v>0</v>
      </c>
      <c r="N67" s="68">
        <v>1</v>
      </c>
      <c r="O67" s="68">
        <v>444</v>
      </c>
      <c r="P67" s="68">
        <v>327</v>
      </c>
      <c r="Q67" s="68">
        <v>20</v>
      </c>
      <c r="R67" s="68">
        <v>2</v>
      </c>
      <c r="S67" s="68">
        <v>0</v>
      </c>
      <c r="T67" s="68">
        <v>0</v>
      </c>
      <c r="U67" s="67">
        <v>36</v>
      </c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>
        <v>38624</v>
      </c>
      <c r="AM67" s="68">
        <v>38586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38</v>
      </c>
      <c r="AT67" s="68">
        <v>0</v>
      </c>
      <c r="AU67" s="68">
        <v>0</v>
      </c>
      <c r="AV67" s="68">
        <v>0</v>
      </c>
      <c r="AW67" s="68">
        <v>4924</v>
      </c>
      <c r="AX67" s="68">
        <v>4886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38</v>
      </c>
      <c r="BE67" s="68">
        <v>0</v>
      </c>
      <c r="BF67" s="68">
        <v>0</v>
      </c>
      <c r="BG67" s="68">
        <v>10</v>
      </c>
      <c r="BH67" s="68" t="s">
        <v>608</v>
      </c>
      <c r="BI67" s="68">
        <v>10</v>
      </c>
      <c r="BJ67" s="68" t="s">
        <v>608</v>
      </c>
      <c r="BK67" s="68" t="s">
        <v>608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/>
      <c r="BR67" s="68"/>
      <c r="BS67" s="68" t="s">
        <v>608</v>
      </c>
      <c r="BT67" s="68">
        <v>0</v>
      </c>
      <c r="BU67" s="68">
        <v>0</v>
      </c>
    </row>
    <row r="68" spans="1:73" s="25" customFormat="1" ht="12.75" customHeight="1" x14ac:dyDescent="0.2">
      <c r="A68" s="44" t="s">
        <v>834</v>
      </c>
      <c r="B68" s="45" t="s">
        <v>401</v>
      </c>
      <c r="C68" s="46"/>
      <c r="D68" s="69"/>
      <c r="E68" s="69"/>
      <c r="F68" s="69">
        <v>1</v>
      </c>
      <c r="G68" s="69">
        <v>0</v>
      </c>
      <c r="H68" s="69">
        <v>1</v>
      </c>
      <c r="I68" s="69">
        <v>0</v>
      </c>
      <c r="J68" s="70">
        <v>0.8</v>
      </c>
      <c r="K68" s="71">
        <v>0.8</v>
      </c>
      <c r="L68" s="71">
        <v>0</v>
      </c>
      <c r="M68" s="71">
        <v>0</v>
      </c>
      <c r="N68" s="72">
        <v>1</v>
      </c>
      <c r="O68" s="72">
        <v>42</v>
      </c>
      <c r="P68" s="72">
        <v>31</v>
      </c>
      <c r="Q68" s="72">
        <v>3</v>
      </c>
      <c r="R68" s="72">
        <v>1</v>
      </c>
      <c r="S68" s="72">
        <v>0</v>
      </c>
      <c r="T68" s="72">
        <v>168</v>
      </c>
      <c r="U68" s="71">
        <v>24</v>
      </c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>
        <v>8840</v>
      </c>
      <c r="AM68" s="72">
        <v>8777</v>
      </c>
      <c r="AN68" s="72">
        <v>0</v>
      </c>
      <c r="AO68" s="72">
        <v>1</v>
      </c>
      <c r="AP68" s="72">
        <v>0</v>
      </c>
      <c r="AQ68" s="72">
        <v>0</v>
      </c>
      <c r="AR68" s="72">
        <v>56</v>
      </c>
      <c r="AS68" s="72">
        <v>6</v>
      </c>
      <c r="AT68" s="72">
        <v>0</v>
      </c>
      <c r="AU68" s="72">
        <v>0</v>
      </c>
      <c r="AV68" s="72">
        <v>0</v>
      </c>
      <c r="AW68" s="72">
        <v>790</v>
      </c>
      <c r="AX68" s="72">
        <v>777</v>
      </c>
      <c r="AY68" s="72">
        <v>0</v>
      </c>
      <c r="AZ68" s="72">
        <v>1</v>
      </c>
      <c r="BA68" s="72">
        <v>0</v>
      </c>
      <c r="BB68" s="72">
        <v>0</v>
      </c>
      <c r="BC68" s="72">
        <v>6</v>
      </c>
      <c r="BD68" s="72">
        <v>6</v>
      </c>
      <c r="BE68" s="72">
        <v>0</v>
      </c>
      <c r="BF68" s="72">
        <v>0</v>
      </c>
      <c r="BG68" s="72">
        <v>15</v>
      </c>
      <c r="BH68" s="72">
        <v>2042</v>
      </c>
      <c r="BI68" s="72">
        <v>66</v>
      </c>
      <c r="BJ68" s="72">
        <v>400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/>
      <c r="BR68" s="72"/>
      <c r="BS68" s="72" t="s">
        <v>608</v>
      </c>
      <c r="BT68" s="72">
        <v>0</v>
      </c>
      <c r="BU68" s="72">
        <v>0</v>
      </c>
    </row>
    <row r="69" spans="1:73" s="25" customFormat="1" ht="12.75" customHeight="1" x14ac:dyDescent="0.2">
      <c r="A69" s="44" t="s">
        <v>835</v>
      </c>
      <c r="B69" s="45" t="s">
        <v>402</v>
      </c>
      <c r="C69" s="46"/>
      <c r="D69" s="69"/>
      <c r="E69" s="69"/>
      <c r="F69" s="69">
        <v>1</v>
      </c>
      <c r="G69" s="69">
        <v>0</v>
      </c>
      <c r="H69" s="69">
        <v>1</v>
      </c>
      <c r="I69" s="69">
        <v>0</v>
      </c>
      <c r="J69" s="70">
        <v>1</v>
      </c>
      <c r="K69" s="71">
        <v>1</v>
      </c>
      <c r="L69" s="71">
        <v>0</v>
      </c>
      <c r="M69" s="71">
        <v>0</v>
      </c>
      <c r="N69" s="72">
        <v>1</v>
      </c>
      <c r="O69" s="72">
        <v>42</v>
      </c>
      <c r="P69" s="72">
        <v>31</v>
      </c>
      <c r="Q69" s="72">
        <v>3</v>
      </c>
      <c r="R69" s="72">
        <v>1</v>
      </c>
      <c r="S69" s="72">
        <v>0</v>
      </c>
      <c r="T69" s="72">
        <v>100</v>
      </c>
      <c r="U69" s="71">
        <v>13</v>
      </c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>
        <v>6449</v>
      </c>
      <c r="AM69" s="72">
        <v>6428</v>
      </c>
      <c r="AN69" s="72">
        <v>0</v>
      </c>
      <c r="AO69" s="72">
        <v>0</v>
      </c>
      <c r="AP69" s="72">
        <v>0</v>
      </c>
      <c r="AQ69" s="72">
        <v>0</v>
      </c>
      <c r="AR69" s="72">
        <v>21</v>
      </c>
      <c r="AS69" s="72">
        <v>0</v>
      </c>
      <c r="AT69" s="72">
        <v>0</v>
      </c>
      <c r="AU69" s="72">
        <v>0</v>
      </c>
      <c r="AV69" s="72">
        <v>0</v>
      </c>
      <c r="AW69" s="72">
        <v>429</v>
      </c>
      <c r="AX69" s="72">
        <v>428</v>
      </c>
      <c r="AY69" s="72">
        <v>0</v>
      </c>
      <c r="AZ69" s="72">
        <v>0</v>
      </c>
      <c r="BA69" s="72">
        <v>0</v>
      </c>
      <c r="BB69" s="72">
        <v>0</v>
      </c>
      <c r="BC69" s="72">
        <v>1</v>
      </c>
      <c r="BD69" s="72">
        <v>0</v>
      </c>
      <c r="BE69" s="72">
        <v>0</v>
      </c>
      <c r="BF69" s="72">
        <v>0</v>
      </c>
      <c r="BG69" s="72">
        <v>10</v>
      </c>
      <c r="BH69" s="72">
        <v>1275</v>
      </c>
      <c r="BI69" s="72" t="s">
        <v>608</v>
      </c>
      <c r="BJ69" s="72" t="s">
        <v>608</v>
      </c>
      <c r="BK69" s="72" t="s">
        <v>608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/>
      <c r="BR69" s="72"/>
      <c r="BS69" s="72" t="s">
        <v>608</v>
      </c>
      <c r="BT69" s="72">
        <v>0</v>
      </c>
      <c r="BU69" s="72">
        <v>0</v>
      </c>
    </row>
    <row r="70" spans="1:73" s="25" customFormat="1" ht="12.75" customHeight="1" x14ac:dyDescent="0.2">
      <c r="A70" s="44" t="s">
        <v>836</v>
      </c>
      <c r="B70" s="45" t="s">
        <v>403</v>
      </c>
      <c r="C70" s="46"/>
      <c r="D70" s="69"/>
      <c r="E70" s="69"/>
      <c r="F70" s="69">
        <v>1</v>
      </c>
      <c r="G70" s="69">
        <v>0</v>
      </c>
      <c r="H70" s="69">
        <v>1</v>
      </c>
      <c r="I70" s="69">
        <v>0</v>
      </c>
      <c r="J70" s="70">
        <v>0.5</v>
      </c>
      <c r="K70" s="71">
        <v>0.5</v>
      </c>
      <c r="L70" s="71">
        <v>0</v>
      </c>
      <c r="M70" s="71">
        <v>0</v>
      </c>
      <c r="N70" s="72">
        <v>1</v>
      </c>
      <c r="O70" s="72">
        <v>82</v>
      </c>
      <c r="P70" s="72">
        <v>76</v>
      </c>
      <c r="Q70" s="72">
        <v>2</v>
      </c>
      <c r="R70" s="72">
        <v>1</v>
      </c>
      <c r="S70" s="72">
        <v>1</v>
      </c>
      <c r="T70" s="72">
        <v>260</v>
      </c>
      <c r="U70" s="71">
        <v>15</v>
      </c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>
        <v>8225</v>
      </c>
      <c r="AM70" s="72">
        <v>8219</v>
      </c>
      <c r="AN70" s="72">
        <v>0</v>
      </c>
      <c r="AO70" s="72">
        <v>0</v>
      </c>
      <c r="AP70" s="72">
        <v>0</v>
      </c>
      <c r="AQ70" s="72">
        <v>0</v>
      </c>
      <c r="AR70" s="72">
        <v>6</v>
      </c>
      <c r="AS70" s="72">
        <v>0</v>
      </c>
      <c r="AT70" s="72">
        <v>0</v>
      </c>
      <c r="AU70" s="72">
        <v>0</v>
      </c>
      <c r="AV70" s="72">
        <v>0</v>
      </c>
      <c r="AW70" s="72">
        <v>94</v>
      </c>
      <c r="AX70" s="72">
        <v>94</v>
      </c>
      <c r="AY70" s="72">
        <v>0</v>
      </c>
      <c r="AZ70" s="72">
        <v>0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5</v>
      </c>
      <c r="BH70" s="72">
        <v>798</v>
      </c>
      <c r="BI70" s="72">
        <v>53</v>
      </c>
      <c r="BJ70" s="72">
        <v>443</v>
      </c>
      <c r="BK70" s="72">
        <v>4358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/>
      <c r="BR70" s="72"/>
      <c r="BS70" s="72" t="s">
        <v>608</v>
      </c>
      <c r="BT70" s="72">
        <v>0</v>
      </c>
      <c r="BU70" s="72">
        <v>0</v>
      </c>
    </row>
    <row r="71" spans="1:73" s="25" customFormat="1" ht="12.75" customHeight="1" x14ac:dyDescent="0.2">
      <c r="A71" s="44" t="s">
        <v>756</v>
      </c>
      <c r="B71" s="351" t="s">
        <v>404</v>
      </c>
      <c r="C71" s="352"/>
      <c r="D71" s="69"/>
      <c r="E71" s="69"/>
      <c r="F71" s="69">
        <v>1</v>
      </c>
      <c r="G71" s="69">
        <v>1</v>
      </c>
      <c r="H71" s="69">
        <v>0</v>
      </c>
      <c r="I71" s="69">
        <v>0</v>
      </c>
      <c r="J71" s="70">
        <v>1</v>
      </c>
      <c r="K71" s="71">
        <v>1</v>
      </c>
      <c r="L71" s="71">
        <v>0</v>
      </c>
      <c r="M71" s="71">
        <v>0</v>
      </c>
      <c r="N71" s="72">
        <v>1</v>
      </c>
      <c r="O71" s="72">
        <v>94</v>
      </c>
      <c r="P71" s="72">
        <v>72</v>
      </c>
      <c r="Q71" s="72">
        <v>5</v>
      </c>
      <c r="R71" s="72">
        <v>2</v>
      </c>
      <c r="S71" s="72">
        <v>1</v>
      </c>
      <c r="T71" s="72">
        <v>250</v>
      </c>
      <c r="U71" s="71">
        <v>35</v>
      </c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>
        <v>21731</v>
      </c>
      <c r="AM71" s="72">
        <v>21700</v>
      </c>
      <c r="AN71" s="72">
        <v>0</v>
      </c>
      <c r="AO71" s="72">
        <v>0</v>
      </c>
      <c r="AP71" s="72">
        <v>0</v>
      </c>
      <c r="AQ71" s="72">
        <v>1</v>
      </c>
      <c r="AR71" s="72">
        <v>30</v>
      </c>
      <c r="AS71" s="72">
        <v>0</v>
      </c>
      <c r="AT71" s="72">
        <v>8</v>
      </c>
      <c r="AU71" s="72">
        <v>13</v>
      </c>
      <c r="AV71" s="72">
        <v>0</v>
      </c>
      <c r="AW71" s="72">
        <v>231</v>
      </c>
      <c r="AX71" s="72">
        <v>200</v>
      </c>
      <c r="AY71" s="72">
        <v>0</v>
      </c>
      <c r="AZ71" s="72">
        <v>0</v>
      </c>
      <c r="BA71" s="72">
        <v>0</v>
      </c>
      <c r="BB71" s="72">
        <v>1</v>
      </c>
      <c r="BC71" s="72">
        <v>30</v>
      </c>
      <c r="BD71" s="72">
        <v>0</v>
      </c>
      <c r="BE71" s="72">
        <v>0</v>
      </c>
      <c r="BF71" s="72">
        <v>0</v>
      </c>
      <c r="BG71" s="72">
        <v>9</v>
      </c>
      <c r="BH71" s="72">
        <v>1122</v>
      </c>
      <c r="BI71" s="72">
        <v>61</v>
      </c>
      <c r="BJ71" s="72">
        <v>948</v>
      </c>
      <c r="BK71" s="72">
        <v>45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/>
      <c r="BR71" s="72"/>
      <c r="BS71" s="72" t="s">
        <v>608</v>
      </c>
      <c r="BT71" s="72">
        <v>0</v>
      </c>
      <c r="BU71" s="72">
        <v>0</v>
      </c>
    </row>
    <row r="72" spans="1:73" s="25" customFormat="1" ht="12.75" customHeight="1" x14ac:dyDescent="0.2">
      <c r="A72" s="44" t="s">
        <v>816</v>
      </c>
      <c r="B72" s="45" t="s">
        <v>405</v>
      </c>
      <c r="C72" s="46"/>
      <c r="D72" s="69"/>
      <c r="E72" s="69"/>
      <c r="F72" s="69">
        <v>5</v>
      </c>
      <c r="G72" s="69">
        <v>0</v>
      </c>
      <c r="H72" s="69">
        <v>4</v>
      </c>
      <c r="I72" s="69">
        <v>1</v>
      </c>
      <c r="J72" s="70">
        <v>2.5</v>
      </c>
      <c r="K72" s="71">
        <v>2.5</v>
      </c>
      <c r="L72" s="71">
        <v>0</v>
      </c>
      <c r="M72" s="71">
        <v>0</v>
      </c>
      <c r="N72" s="72">
        <v>1</v>
      </c>
      <c r="O72" s="72">
        <v>380</v>
      </c>
      <c r="P72" s="72">
        <v>350</v>
      </c>
      <c r="Q72" s="72">
        <v>65</v>
      </c>
      <c r="R72" s="72">
        <v>5</v>
      </c>
      <c r="S72" s="72">
        <v>0</v>
      </c>
      <c r="T72" s="72">
        <v>250</v>
      </c>
      <c r="U72" s="71">
        <v>55</v>
      </c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>
        <v>30089</v>
      </c>
      <c r="AM72" s="72">
        <v>30088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1</v>
      </c>
      <c r="AT72" s="72">
        <v>0</v>
      </c>
      <c r="AU72" s="72">
        <v>0</v>
      </c>
      <c r="AV72" s="72">
        <v>0</v>
      </c>
      <c r="AW72" s="72">
        <v>89</v>
      </c>
      <c r="AX72" s="72">
        <v>88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1</v>
      </c>
      <c r="BE72" s="72" t="s">
        <v>608</v>
      </c>
      <c r="BF72" s="72">
        <v>0</v>
      </c>
      <c r="BG72" s="72">
        <v>0</v>
      </c>
      <c r="BH72" s="72">
        <v>619</v>
      </c>
      <c r="BI72" s="72">
        <v>283</v>
      </c>
      <c r="BJ72" s="72">
        <v>336</v>
      </c>
      <c r="BK72" s="72">
        <v>400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/>
      <c r="BR72" s="72"/>
      <c r="BS72" s="72" t="s">
        <v>608</v>
      </c>
      <c r="BT72" s="72">
        <v>0</v>
      </c>
      <c r="BU72" s="72">
        <v>0</v>
      </c>
    </row>
    <row r="73" spans="1:73" s="25" customFormat="1" ht="12.75" customHeight="1" x14ac:dyDescent="0.2">
      <c r="A73" s="44" t="s">
        <v>757</v>
      </c>
      <c r="B73" s="45" t="s">
        <v>309</v>
      </c>
      <c r="C73" s="46"/>
      <c r="D73" s="69"/>
      <c r="E73" s="69"/>
      <c r="F73" s="69">
        <v>1</v>
      </c>
      <c r="G73" s="69">
        <v>0</v>
      </c>
      <c r="H73" s="69">
        <v>1</v>
      </c>
      <c r="I73" s="69">
        <v>0</v>
      </c>
      <c r="J73" s="70">
        <v>0.5</v>
      </c>
      <c r="K73" s="71">
        <v>0.5</v>
      </c>
      <c r="L73" s="71">
        <v>0</v>
      </c>
      <c r="M73" s="71">
        <v>0</v>
      </c>
      <c r="N73" s="72">
        <v>1</v>
      </c>
      <c r="O73" s="72">
        <v>179</v>
      </c>
      <c r="P73" s="72">
        <v>131</v>
      </c>
      <c r="Q73" s="72">
        <v>14</v>
      </c>
      <c r="R73" s="72">
        <v>4</v>
      </c>
      <c r="S73" s="72">
        <v>0</v>
      </c>
      <c r="T73" s="72">
        <v>180</v>
      </c>
      <c r="U73" s="71">
        <v>21</v>
      </c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>
        <v>7600</v>
      </c>
      <c r="AM73" s="72">
        <v>7590</v>
      </c>
      <c r="AN73" s="72">
        <v>0</v>
      </c>
      <c r="AO73" s="72">
        <v>0</v>
      </c>
      <c r="AP73" s="72">
        <v>0</v>
      </c>
      <c r="AQ73" s="72">
        <v>0</v>
      </c>
      <c r="AR73" s="72">
        <v>10</v>
      </c>
      <c r="AS73" s="72">
        <v>0</v>
      </c>
      <c r="AT73" s="72">
        <v>36</v>
      </c>
      <c r="AU73" s="72">
        <v>8</v>
      </c>
      <c r="AV73" s="72">
        <v>0</v>
      </c>
      <c r="AW73" s="72">
        <v>110</v>
      </c>
      <c r="AX73" s="72">
        <v>100</v>
      </c>
      <c r="AY73" s="72">
        <v>0</v>
      </c>
      <c r="AZ73" s="72">
        <v>0</v>
      </c>
      <c r="BA73" s="72">
        <v>0</v>
      </c>
      <c r="BB73" s="72">
        <v>0</v>
      </c>
      <c r="BC73" s="72">
        <v>10</v>
      </c>
      <c r="BD73" s="72">
        <v>0</v>
      </c>
      <c r="BE73" s="72">
        <v>3</v>
      </c>
      <c r="BF73" s="72">
        <v>0</v>
      </c>
      <c r="BG73" s="72">
        <v>5</v>
      </c>
      <c r="BH73" s="72">
        <v>70</v>
      </c>
      <c r="BI73" s="72">
        <v>2</v>
      </c>
      <c r="BJ73" s="72">
        <v>0</v>
      </c>
      <c r="BK73" s="72">
        <v>68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/>
      <c r="BR73" s="72"/>
      <c r="BS73" s="72" t="s">
        <v>608</v>
      </c>
      <c r="BT73" s="72">
        <v>0</v>
      </c>
      <c r="BU73" s="72">
        <v>0</v>
      </c>
    </row>
    <row r="74" spans="1:73" s="25" customFormat="1" ht="12.75" customHeight="1" x14ac:dyDescent="0.2">
      <c r="A74" s="44" t="s">
        <v>758</v>
      </c>
      <c r="B74" s="45" t="s">
        <v>406</v>
      </c>
      <c r="C74" s="46"/>
      <c r="D74" s="69"/>
      <c r="E74" s="69"/>
      <c r="F74" s="69">
        <v>2</v>
      </c>
      <c r="G74" s="69">
        <v>0</v>
      </c>
      <c r="H74" s="69">
        <v>1</v>
      </c>
      <c r="I74" s="69">
        <v>1</v>
      </c>
      <c r="J74" s="70">
        <v>1.3</v>
      </c>
      <c r="K74" s="71">
        <v>1.3</v>
      </c>
      <c r="L74" s="71">
        <v>0</v>
      </c>
      <c r="M74" s="71">
        <v>0</v>
      </c>
      <c r="N74" s="72">
        <v>1</v>
      </c>
      <c r="O74" s="72">
        <v>403</v>
      </c>
      <c r="P74" s="72">
        <v>352</v>
      </c>
      <c r="Q74" s="72">
        <v>70</v>
      </c>
      <c r="R74" s="72">
        <v>9</v>
      </c>
      <c r="S74" s="72">
        <v>2</v>
      </c>
      <c r="T74" s="72">
        <v>252</v>
      </c>
      <c r="U74" s="71">
        <v>45</v>
      </c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>
        <v>54207</v>
      </c>
      <c r="AM74" s="72">
        <v>54207</v>
      </c>
      <c r="AN74" s="72">
        <v>0</v>
      </c>
      <c r="AO74" s="72">
        <v>0</v>
      </c>
      <c r="AP74" s="72">
        <v>0</v>
      </c>
      <c r="AQ74" s="72">
        <v>0</v>
      </c>
      <c r="AR74" s="72">
        <v>0</v>
      </c>
      <c r="AS74" s="72">
        <v>0</v>
      </c>
      <c r="AT74" s="72">
        <v>20</v>
      </c>
      <c r="AU74" s="72">
        <v>0</v>
      </c>
      <c r="AV74" s="72">
        <v>0</v>
      </c>
      <c r="AW74" s="72">
        <v>207</v>
      </c>
      <c r="AX74" s="72">
        <v>207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6</v>
      </c>
      <c r="BG74" s="72">
        <v>45</v>
      </c>
      <c r="BH74" s="72">
        <v>108</v>
      </c>
      <c r="BI74" s="72">
        <v>23</v>
      </c>
      <c r="BJ74" s="72">
        <v>85</v>
      </c>
      <c r="BK74" s="72">
        <v>2134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/>
      <c r="BR74" s="72"/>
      <c r="BS74" s="72" t="s">
        <v>608</v>
      </c>
      <c r="BT74" s="72">
        <v>0</v>
      </c>
      <c r="BU74" s="72">
        <v>0</v>
      </c>
    </row>
    <row r="75" spans="1:73" s="25" customFormat="1" ht="12.75" customHeight="1" x14ac:dyDescent="0.2">
      <c r="A75" s="44" t="s">
        <v>759</v>
      </c>
      <c r="B75" s="45" t="s">
        <v>407</v>
      </c>
      <c r="C75" s="46"/>
      <c r="D75" s="69"/>
      <c r="E75" s="69"/>
      <c r="F75" s="69">
        <v>1</v>
      </c>
      <c r="G75" s="69">
        <v>0</v>
      </c>
      <c r="H75" s="69">
        <v>0</v>
      </c>
      <c r="I75" s="69">
        <v>1</v>
      </c>
      <c r="J75" s="70">
        <v>0.25</v>
      </c>
      <c r="K75" s="71">
        <v>0.25</v>
      </c>
      <c r="L75" s="71">
        <v>0</v>
      </c>
      <c r="M75" s="71">
        <v>0</v>
      </c>
      <c r="N75" s="72">
        <v>1</v>
      </c>
      <c r="O75" s="72">
        <v>72</v>
      </c>
      <c r="P75" s="72">
        <v>57</v>
      </c>
      <c r="Q75" s="72">
        <v>8</v>
      </c>
      <c r="R75" s="72">
        <v>0</v>
      </c>
      <c r="S75" s="72">
        <v>0</v>
      </c>
      <c r="T75" s="72">
        <v>250</v>
      </c>
      <c r="U75" s="71">
        <v>45</v>
      </c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>
        <v>20551</v>
      </c>
      <c r="AM75" s="72">
        <v>20550</v>
      </c>
      <c r="AN75" s="72">
        <v>0</v>
      </c>
      <c r="AO75" s="72">
        <v>0</v>
      </c>
      <c r="AP75" s="72">
        <v>0</v>
      </c>
      <c r="AQ75" s="72">
        <v>0</v>
      </c>
      <c r="AR75" s="72">
        <v>1</v>
      </c>
      <c r="AS75" s="72">
        <v>0</v>
      </c>
      <c r="AT75" s="72">
        <v>0</v>
      </c>
      <c r="AU75" s="72">
        <v>0</v>
      </c>
      <c r="AV75" s="72">
        <v>0</v>
      </c>
      <c r="AW75" s="72">
        <v>551</v>
      </c>
      <c r="AX75" s="72">
        <v>550</v>
      </c>
      <c r="AY75" s="72">
        <v>0</v>
      </c>
      <c r="AZ75" s="72">
        <v>0</v>
      </c>
      <c r="BA75" s="72">
        <v>0</v>
      </c>
      <c r="BB75" s="72">
        <v>0</v>
      </c>
      <c r="BC75" s="72">
        <v>1</v>
      </c>
      <c r="BD75" s="72">
        <v>0</v>
      </c>
      <c r="BE75" s="72">
        <v>0</v>
      </c>
      <c r="BF75" s="72">
        <v>0</v>
      </c>
      <c r="BG75" s="72">
        <v>0</v>
      </c>
      <c r="BH75" s="72" t="s">
        <v>608</v>
      </c>
      <c r="BI75" s="72" t="s">
        <v>608</v>
      </c>
      <c r="BJ75" s="72" t="s">
        <v>608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/>
      <c r="BR75" s="72"/>
      <c r="BS75" s="72" t="s">
        <v>608</v>
      </c>
      <c r="BT75" s="72">
        <v>0</v>
      </c>
      <c r="BU75" s="72">
        <v>0</v>
      </c>
    </row>
    <row r="76" spans="1:73" s="25" customFormat="1" ht="12.75" customHeight="1" x14ac:dyDescent="0.2">
      <c r="A76" s="44" t="s">
        <v>760</v>
      </c>
      <c r="B76" s="45" t="s">
        <v>408</v>
      </c>
      <c r="C76" s="46"/>
      <c r="D76" s="69"/>
      <c r="E76" s="69"/>
      <c r="F76" s="69">
        <v>3</v>
      </c>
      <c r="G76" s="69">
        <v>2</v>
      </c>
      <c r="H76" s="69">
        <v>0</v>
      </c>
      <c r="I76" s="69">
        <v>1</v>
      </c>
      <c r="J76" s="70">
        <v>2.15</v>
      </c>
      <c r="K76" s="71">
        <v>2.15</v>
      </c>
      <c r="L76" s="71">
        <v>0</v>
      </c>
      <c r="M76" s="71">
        <v>0</v>
      </c>
      <c r="N76" s="72">
        <v>1</v>
      </c>
      <c r="O76" s="72">
        <v>576</v>
      </c>
      <c r="P76" s="72">
        <v>444</v>
      </c>
      <c r="Q76" s="72">
        <v>51</v>
      </c>
      <c r="R76" s="72">
        <v>6</v>
      </c>
      <c r="S76" s="72">
        <v>1</v>
      </c>
      <c r="T76" s="72">
        <v>255</v>
      </c>
      <c r="U76" s="71">
        <v>45</v>
      </c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>
        <v>98684</v>
      </c>
      <c r="AM76" s="72">
        <v>98262</v>
      </c>
      <c r="AN76" s="72">
        <v>0</v>
      </c>
      <c r="AO76" s="72">
        <v>4</v>
      </c>
      <c r="AP76" s="72">
        <v>0</v>
      </c>
      <c r="AQ76" s="72">
        <v>1</v>
      </c>
      <c r="AR76" s="72">
        <v>105</v>
      </c>
      <c r="AS76" s="72">
        <v>312</v>
      </c>
      <c r="AT76" s="72">
        <v>0</v>
      </c>
      <c r="AU76" s="72">
        <v>3</v>
      </c>
      <c r="AV76" s="72">
        <v>0</v>
      </c>
      <c r="AW76" s="72">
        <v>10684</v>
      </c>
      <c r="AX76" s="72">
        <v>10362</v>
      </c>
      <c r="AY76" s="72">
        <v>0</v>
      </c>
      <c r="AZ76" s="72">
        <v>4</v>
      </c>
      <c r="BA76" s="72">
        <v>0</v>
      </c>
      <c r="BB76" s="72">
        <v>1</v>
      </c>
      <c r="BC76" s="72">
        <v>5</v>
      </c>
      <c r="BD76" s="72">
        <v>312</v>
      </c>
      <c r="BE76" s="72">
        <v>17</v>
      </c>
      <c r="BF76" s="72">
        <v>0</v>
      </c>
      <c r="BG76" s="72">
        <v>2</v>
      </c>
      <c r="BH76" s="72">
        <v>6000</v>
      </c>
      <c r="BI76" s="72">
        <v>164</v>
      </c>
      <c r="BJ76" s="72">
        <v>153</v>
      </c>
      <c r="BK76" s="72">
        <v>150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/>
      <c r="BR76" s="72"/>
      <c r="BS76" s="72" t="s">
        <v>608</v>
      </c>
      <c r="BT76" s="72">
        <v>0</v>
      </c>
      <c r="BU76" s="72">
        <v>0</v>
      </c>
    </row>
    <row r="77" spans="1:73" s="25" customFormat="1" x14ac:dyDescent="0.2">
      <c r="A77" s="44" t="s">
        <v>761</v>
      </c>
      <c r="B77" s="351" t="s">
        <v>409</v>
      </c>
      <c r="C77" s="352"/>
      <c r="D77" s="69"/>
      <c r="E77" s="69"/>
      <c r="F77" s="69">
        <v>5</v>
      </c>
      <c r="G77" s="69">
        <v>1</v>
      </c>
      <c r="H77" s="69">
        <v>1</v>
      </c>
      <c r="I77" s="69">
        <v>3</v>
      </c>
      <c r="J77" s="70">
        <v>2.5499999999999998</v>
      </c>
      <c r="K77" s="71">
        <v>2.5499999999999998</v>
      </c>
      <c r="L77" s="71">
        <v>0</v>
      </c>
      <c r="M77" s="71">
        <v>0</v>
      </c>
      <c r="N77" s="72">
        <v>1</v>
      </c>
      <c r="O77" s="72">
        <v>733</v>
      </c>
      <c r="P77" s="72">
        <v>647</v>
      </c>
      <c r="Q77" s="72">
        <v>89</v>
      </c>
      <c r="R77" s="72">
        <v>4</v>
      </c>
      <c r="S77" s="72">
        <v>0</v>
      </c>
      <c r="T77" s="72">
        <v>250</v>
      </c>
      <c r="U77" s="71">
        <v>50</v>
      </c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>
        <v>111202</v>
      </c>
      <c r="AM77" s="72">
        <v>104820</v>
      </c>
      <c r="AN77" s="72">
        <v>0</v>
      </c>
      <c r="AO77" s="72">
        <v>0</v>
      </c>
      <c r="AP77" s="72">
        <v>6000</v>
      </c>
      <c r="AQ77" s="72">
        <v>0</v>
      </c>
      <c r="AR77" s="72">
        <v>380</v>
      </c>
      <c r="AS77" s="72">
        <v>2</v>
      </c>
      <c r="AT77" s="72">
        <v>0</v>
      </c>
      <c r="AU77" s="72">
        <v>0</v>
      </c>
      <c r="AV77" s="72">
        <v>30</v>
      </c>
      <c r="AW77" s="72">
        <v>9232</v>
      </c>
      <c r="AX77" s="72">
        <v>9220</v>
      </c>
      <c r="AY77" s="72">
        <v>0</v>
      </c>
      <c r="AZ77" s="72">
        <v>0</v>
      </c>
      <c r="BA77" s="72">
        <v>0</v>
      </c>
      <c r="BB77" s="72">
        <v>0</v>
      </c>
      <c r="BC77" s="72">
        <v>12</v>
      </c>
      <c r="BD77" s="72">
        <v>0</v>
      </c>
      <c r="BE77" s="72">
        <v>0</v>
      </c>
      <c r="BF77" s="72">
        <v>0</v>
      </c>
      <c r="BG77" s="72">
        <v>3</v>
      </c>
      <c r="BH77" s="72">
        <v>3676</v>
      </c>
      <c r="BI77" s="72">
        <v>40</v>
      </c>
      <c r="BJ77" s="72">
        <v>136</v>
      </c>
      <c r="BK77" s="72">
        <v>4</v>
      </c>
      <c r="BL77" s="72">
        <v>0</v>
      </c>
      <c r="BM77" s="72">
        <v>0</v>
      </c>
      <c r="BN77" s="72" t="s">
        <v>608</v>
      </c>
      <c r="BO77" s="72">
        <v>0</v>
      </c>
      <c r="BP77" s="72">
        <v>0</v>
      </c>
      <c r="BQ77" s="72"/>
      <c r="BR77" s="72"/>
      <c r="BS77" s="72" t="s">
        <v>608</v>
      </c>
      <c r="BT77" s="72">
        <v>0</v>
      </c>
      <c r="BU77" s="72">
        <v>0</v>
      </c>
    </row>
    <row r="78" spans="1:73" s="25" customFormat="1" ht="12.75" customHeight="1" x14ac:dyDescent="0.2">
      <c r="A78" s="44" t="s">
        <v>817</v>
      </c>
      <c r="B78" s="45" t="s">
        <v>410</v>
      </c>
      <c r="C78" s="46"/>
      <c r="D78" s="69"/>
      <c r="E78" s="69"/>
      <c r="F78" s="69">
        <v>3</v>
      </c>
      <c r="G78" s="69">
        <v>0</v>
      </c>
      <c r="H78" s="69">
        <v>2</v>
      </c>
      <c r="I78" s="69">
        <v>1</v>
      </c>
      <c r="J78" s="70">
        <v>1.55</v>
      </c>
      <c r="K78" s="71">
        <v>1.55</v>
      </c>
      <c r="L78" s="71">
        <v>0</v>
      </c>
      <c r="M78" s="71">
        <v>0</v>
      </c>
      <c r="N78" s="72">
        <v>2</v>
      </c>
      <c r="O78" s="72">
        <v>312</v>
      </c>
      <c r="P78" s="72">
        <v>258</v>
      </c>
      <c r="Q78" s="72">
        <v>25</v>
      </c>
      <c r="R78" s="72">
        <v>4</v>
      </c>
      <c r="S78" s="72">
        <v>0</v>
      </c>
      <c r="T78" s="72">
        <v>240</v>
      </c>
      <c r="U78" s="71">
        <v>42.5</v>
      </c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>
        <v>25494</v>
      </c>
      <c r="AM78" s="72">
        <v>25424</v>
      </c>
      <c r="AN78" s="72">
        <v>0</v>
      </c>
      <c r="AO78" s="72" t="s">
        <v>608</v>
      </c>
      <c r="AP78" s="72">
        <v>0</v>
      </c>
      <c r="AQ78" s="72">
        <v>0</v>
      </c>
      <c r="AR78" s="72">
        <v>70</v>
      </c>
      <c r="AS78" s="72">
        <v>0</v>
      </c>
      <c r="AT78" s="72">
        <v>0</v>
      </c>
      <c r="AU78" s="72">
        <v>30</v>
      </c>
      <c r="AV78" s="72">
        <v>0</v>
      </c>
      <c r="AW78" s="72">
        <v>2636</v>
      </c>
      <c r="AX78" s="72">
        <v>2624</v>
      </c>
      <c r="AY78" s="72">
        <v>0</v>
      </c>
      <c r="AZ78" s="72">
        <v>6</v>
      </c>
      <c r="BA78" s="72">
        <v>0</v>
      </c>
      <c r="BB78" s="72">
        <v>0</v>
      </c>
      <c r="BC78" s="72">
        <v>6</v>
      </c>
      <c r="BD78" s="72">
        <v>0</v>
      </c>
      <c r="BE78" s="72" t="s">
        <v>608</v>
      </c>
      <c r="BF78" s="72">
        <v>0</v>
      </c>
      <c r="BG78" s="72">
        <v>4</v>
      </c>
      <c r="BH78" s="72">
        <v>130</v>
      </c>
      <c r="BI78" s="72">
        <v>50</v>
      </c>
      <c r="BJ78" s="72">
        <v>80</v>
      </c>
      <c r="BK78" s="72">
        <v>150</v>
      </c>
      <c r="BL78" s="72" t="s">
        <v>608</v>
      </c>
      <c r="BM78" s="72">
        <v>0</v>
      </c>
      <c r="BN78" s="72">
        <v>0</v>
      </c>
      <c r="BO78" s="72" t="s">
        <v>608</v>
      </c>
      <c r="BP78" s="72">
        <v>0</v>
      </c>
      <c r="BQ78" s="72"/>
      <c r="BR78" s="72"/>
      <c r="BS78" s="72" t="s">
        <v>608</v>
      </c>
      <c r="BT78" s="72">
        <v>0</v>
      </c>
      <c r="BU78" s="72">
        <v>0</v>
      </c>
    </row>
    <row r="79" spans="1:73" s="25" customFormat="1" ht="12.75" customHeight="1" x14ac:dyDescent="0.2">
      <c r="A79" s="44" t="s">
        <v>818</v>
      </c>
      <c r="B79" s="45" t="s">
        <v>411</v>
      </c>
      <c r="C79" s="46"/>
      <c r="D79" s="69"/>
      <c r="E79" s="69"/>
      <c r="F79" s="69">
        <v>5</v>
      </c>
      <c r="G79" s="69">
        <v>1</v>
      </c>
      <c r="H79" s="69">
        <v>1</v>
      </c>
      <c r="I79" s="69">
        <v>3</v>
      </c>
      <c r="J79" s="70">
        <v>2.2999999999999998</v>
      </c>
      <c r="K79" s="71">
        <v>1.8</v>
      </c>
      <c r="L79" s="71">
        <v>0.5</v>
      </c>
      <c r="M79" s="71">
        <v>0</v>
      </c>
      <c r="N79" s="72">
        <v>1</v>
      </c>
      <c r="O79" s="72">
        <v>952</v>
      </c>
      <c r="P79" s="72">
        <v>793</v>
      </c>
      <c r="Q79" s="72">
        <v>105</v>
      </c>
      <c r="R79" s="72">
        <v>3</v>
      </c>
      <c r="S79" s="72">
        <v>1</v>
      </c>
      <c r="T79" s="72">
        <v>250</v>
      </c>
      <c r="U79" s="71">
        <v>50</v>
      </c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>
        <v>98589</v>
      </c>
      <c r="AM79" s="72">
        <v>84962</v>
      </c>
      <c r="AN79" s="72">
        <v>0</v>
      </c>
      <c r="AO79" s="72">
        <v>101</v>
      </c>
      <c r="AP79" s="72">
        <v>0</v>
      </c>
      <c r="AQ79" s="72">
        <v>13000</v>
      </c>
      <c r="AR79" s="72">
        <v>171</v>
      </c>
      <c r="AS79" s="72">
        <v>355</v>
      </c>
      <c r="AT79" s="72">
        <v>0</v>
      </c>
      <c r="AU79" s="72">
        <v>0</v>
      </c>
      <c r="AV79" s="72">
        <v>0</v>
      </c>
      <c r="AW79" s="72">
        <v>1984</v>
      </c>
      <c r="AX79" s="72">
        <v>1962</v>
      </c>
      <c r="AY79" s="72">
        <v>0</v>
      </c>
      <c r="AZ79" s="72">
        <v>1</v>
      </c>
      <c r="BA79" s="72">
        <v>0</v>
      </c>
      <c r="BB79" s="72">
        <v>0</v>
      </c>
      <c r="BC79" s="72">
        <v>21</v>
      </c>
      <c r="BD79" s="72">
        <v>0</v>
      </c>
      <c r="BE79" s="72">
        <v>0</v>
      </c>
      <c r="BF79" s="72">
        <v>1</v>
      </c>
      <c r="BG79" s="72">
        <v>5</v>
      </c>
      <c r="BH79" s="72">
        <v>9900</v>
      </c>
      <c r="BI79" s="72">
        <v>40</v>
      </c>
      <c r="BJ79" s="72">
        <v>550</v>
      </c>
      <c r="BK79" s="72">
        <v>20</v>
      </c>
      <c r="BL79" s="72">
        <v>150</v>
      </c>
      <c r="BM79" s="72">
        <v>150</v>
      </c>
      <c r="BN79" s="72">
        <v>0</v>
      </c>
      <c r="BO79" s="72">
        <v>0</v>
      </c>
      <c r="BP79" s="72">
        <v>0</v>
      </c>
      <c r="BQ79" s="72"/>
      <c r="BR79" s="72"/>
      <c r="BS79" s="72">
        <v>1050</v>
      </c>
      <c r="BT79" s="72">
        <v>0</v>
      </c>
      <c r="BU79" s="72">
        <v>0</v>
      </c>
    </row>
    <row r="80" spans="1:73" s="25" customFormat="1" ht="12.75" customHeight="1" x14ac:dyDescent="0.2">
      <c r="A80" s="44" t="s">
        <v>762</v>
      </c>
      <c r="B80" s="45" t="s">
        <v>412</v>
      </c>
      <c r="C80" s="46"/>
      <c r="D80" s="69"/>
      <c r="E80" s="69"/>
      <c r="F80" s="69">
        <v>1</v>
      </c>
      <c r="G80" s="69">
        <v>0</v>
      </c>
      <c r="H80" s="69">
        <v>1</v>
      </c>
      <c r="I80" s="69">
        <v>0</v>
      </c>
      <c r="J80" s="70">
        <v>0.5</v>
      </c>
      <c r="K80" s="71">
        <v>0.5</v>
      </c>
      <c r="L80" s="71">
        <v>0</v>
      </c>
      <c r="M80" s="71">
        <v>0</v>
      </c>
      <c r="N80" s="72">
        <v>1</v>
      </c>
      <c r="O80" s="72">
        <v>399</v>
      </c>
      <c r="P80" s="72">
        <v>336</v>
      </c>
      <c r="Q80" s="72">
        <v>54</v>
      </c>
      <c r="R80" s="72">
        <v>2</v>
      </c>
      <c r="S80" s="72">
        <v>1</v>
      </c>
      <c r="T80" s="72">
        <v>250</v>
      </c>
      <c r="U80" s="71">
        <v>50</v>
      </c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>
        <v>33626</v>
      </c>
      <c r="AM80" s="72">
        <v>33081</v>
      </c>
      <c r="AN80" s="72">
        <v>0</v>
      </c>
      <c r="AO80" s="72">
        <v>0</v>
      </c>
      <c r="AP80" s="72">
        <v>0</v>
      </c>
      <c r="AQ80" s="72">
        <v>50</v>
      </c>
      <c r="AR80" s="72">
        <v>495</v>
      </c>
      <c r="AS80" s="72">
        <v>0</v>
      </c>
      <c r="AT80" s="72">
        <v>15</v>
      </c>
      <c r="AU80" s="72">
        <v>0</v>
      </c>
      <c r="AV80" s="72">
        <v>0</v>
      </c>
      <c r="AW80" s="72">
        <v>3626</v>
      </c>
      <c r="AX80" s="72">
        <v>3581</v>
      </c>
      <c r="AY80" s="72">
        <v>0</v>
      </c>
      <c r="AZ80" s="72">
        <v>0</v>
      </c>
      <c r="BA80" s="72">
        <v>0</v>
      </c>
      <c r="BB80" s="72">
        <v>0</v>
      </c>
      <c r="BC80" s="72">
        <v>45</v>
      </c>
      <c r="BD80" s="72">
        <v>0</v>
      </c>
      <c r="BE80" s="72">
        <v>15</v>
      </c>
      <c r="BF80" s="72">
        <v>0</v>
      </c>
      <c r="BG80" s="72">
        <v>0</v>
      </c>
      <c r="BH80" s="72">
        <v>3500</v>
      </c>
      <c r="BI80" s="72">
        <v>60</v>
      </c>
      <c r="BJ80" s="72">
        <v>40</v>
      </c>
      <c r="BK80" s="72">
        <v>30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/>
      <c r="BR80" s="72"/>
      <c r="BS80" s="72" t="s">
        <v>608</v>
      </c>
      <c r="BT80" s="72">
        <v>0</v>
      </c>
      <c r="BU80" s="72">
        <v>0</v>
      </c>
    </row>
    <row r="81" spans="1:73" s="25" customFormat="1" ht="12.75" customHeight="1" x14ac:dyDescent="0.2">
      <c r="A81" s="44" t="s">
        <v>763</v>
      </c>
      <c r="B81" s="45" t="s">
        <v>519</v>
      </c>
      <c r="C81" s="46"/>
      <c r="D81" s="69"/>
      <c r="E81" s="69"/>
      <c r="F81" s="69">
        <v>4</v>
      </c>
      <c r="G81" s="69">
        <v>0</v>
      </c>
      <c r="H81" s="69">
        <v>0</v>
      </c>
      <c r="I81" s="69">
        <v>4</v>
      </c>
      <c r="J81" s="70">
        <v>1.1499999999999999</v>
      </c>
      <c r="K81" s="71">
        <v>0.4</v>
      </c>
      <c r="L81" s="71">
        <v>0.75</v>
      </c>
      <c r="M81" s="71">
        <v>0</v>
      </c>
      <c r="N81" s="72">
        <v>1</v>
      </c>
      <c r="O81" s="72">
        <v>231</v>
      </c>
      <c r="P81" s="72">
        <v>199</v>
      </c>
      <c r="Q81" s="72">
        <v>18</v>
      </c>
      <c r="R81" s="72">
        <v>2</v>
      </c>
      <c r="S81" s="72">
        <v>1</v>
      </c>
      <c r="T81" s="72">
        <v>250</v>
      </c>
      <c r="U81" s="71">
        <v>45</v>
      </c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>
        <v>31619</v>
      </c>
      <c r="AM81" s="72">
        <v>31614</v>
      </c>
      <c r="AN81" s="72">
        <v>0</v>
      </c>
      <c r="AO81" s="72" t="s">
        <v>608</v>
      </c>
      <c r="AP81" s="72" t="s">
        <v>608</v>
      </c>
      <c r="AQ81" s="72" t="s">
        <v>608</v>
      </c>
      <c r="AR81" s="72" t="s">
        <v>608</v>
      </c>
      <c r="AS81" s="72">
        <v>0</v>
      </c>
      <c r="AT81" s="72">
        <v>0</v>
      </c>
      <c r="AU81" s="72">
        <v>0</v>
      </c>
      <c r="AV81" s="72">
        <v>0</v>
      </c>
      <c r="AW81" s="72">
        <v>643</v>
      </c>
      <c r="AX81" s="72">
        <v>614</v>
      </c>
      <c r="AY81" s="72">
        <v>0</v>
      </c>
      <c r="AZ81" s="72">
        <v>0</v>
      </c>
      <c r="BA81" s="72">
        <v>0</v>
      </c>
      <c r="BB81" s="72">
        <v>7</v>
      </c>
      <c r="BC81" s="72">
        <v>22</v>
      </c>
      <c r="BD81" s="72">
        <v>0</v>
      </c>
      <c r="BE81" s="72">
        <v>0</v>
      </c>
      <c r="BF81" s="72">
        <v>2</v>
      </c>
      <c r="BG81" s="72">
        <v>4</v>
      </c>
      <c r="BH81" s="72">
        <v>2690</v>
      </c>
      <c r="BI81" s="72">
        <v>44</v>
      </c>
      <c r="BJ81" s="72">
        <v>0</v>
      </c>
      <c r="BK81" s="72" t="s">
        <v>608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/>
      <c r="BR81" s="72"/>
      <c r="BS81" s="72" t="s">
        <v>608</v>
      </c>
      <c r="BT81" s="72">
        <v>0</v>
      </c>
      <c r="BU81" s="72">
        <v>0</v>
      </c>
    </row>
    <row r="82" spans="1:73" s="25" customFormat="1" ht="12.75" customHeight="1" x14ac:dyDescent="0.2">
      <c r="A82" s="44" t="s">
        <v>764</v>
      </c>
      <c r="B82" s="45" t="s">
        <v>414</v>
      </c>
      <c r="C82" s="46"/>
      <c r="D82" s="69"/>
      <c r="E82" s="69"/>
      <c r="F82" s="69">
        <v>2</v>
      </c>
      <c r="G82" s="69">
        <v>2</v>
      </c>
      <c r="H82" s="69">
        <v>0</v>
      </c>
      <c r="I82" s="69">
        <v>0</v>
      </c>
      <c r="J82" s="70">
        <v>2</v>
      </c>
      <c r="K82" s="71">
        <v>2</v>
      </c>
      <c r="L82" s="71">
        <v>0</v>
      </c>
      <c r="M82" s="71">
        <v>0</v>
      </c>
      <c r="N82" s="72">
        <v>1</v>
      </c>
      <c r="O82" s="72">
        <v>717</v>
      </c>
      <c r="P82" s="72">
        <v>631</v>
      </c>
      <c r="Q82" s="72">
        <v>68</v>
      </c>
      <c r="R82" s="72">
        <v>2</v>
      </c>
      <c r="S82" s="72">
        <v>3</v>
      </c>
      <c r="T82" s="72">
        <v>250</v>
      </c>
      <c r="U82" s="71">
        <v>70</v>
      </c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>
        <v>77734</v>
      </c>
      <c r="AM82" s="72">
        <v>66604</v>
      </c>
      <c r="AN82" s="72">
        <v>580</v>
      </c>
      <c r="AO82" s="72">
        <v>200</v>
      </c>
      <c r="AP82" s="72">
        <v>0</v>
      </c>
      <c r="AQ82" s="72">
        <v>9600</v>
      </c>
      <c r="AR82" s="72">
        <v>750</v>
      </c>
      <c r="AS82" s="72">
        <v>0</v>
      </c>
      <c r="AT82" s="72">
        <v>1</v>
      </c>
      <c r="AU82" s="72">
        <v>0</v>
      </c>
      <c r="AV82" s="72">
        <v>50</v>
      </c>
      <c r="AW82" s="72">
        <v>6634</v>
      </c>
      <c r="AX82" s="72">
        <v>6604</v>
      </c>
      <c r="AY82" s="72">
        <v>30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20</v>
      </c>
      <c r="BH82" s="72">
        <v>6000</v>
      </c>
      <c r="BI82" s="72">
        <v>10</v>
      </c>
      <c r="BJ82" s="72">
        <v>350</v>
      </c>
      <c r="BK82" s="72">
        <v>20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/>
      <c r="BR82" s="72"/>
      <c r="BS82" s="72" t="s">
        <v>608</v>
      </c>
      <c r="BT82" s="72">
        <v>0</v>
      </c>
      <c r="BU82" s="72">
        <v>0</v>
      </c>
    </row>
    <row r="83" spans="1:73" s="25" customFormat="1" ht="12.75" customHeight="1" x14ac:dyDescent="0.2">
      <c r="A83" s="44" t="s">
        <v>765</v>
      </c>
      <c r="B83" s="45" t="s">
        <v>415</v>
      </c>
      <c r="C83" s="46"/>
      <c r="D83" s="69"/>
      <c r="E83" s="69"/>
      <c r="F83" s="69">
        <v>1</v>
      </c>
      <c r="G83" s="69">
        <v>0</v>
      </c>
      <c r="H83" s="69">
        <v>0</v>
      </c>
      <c r="I83" s="69">
        <v>1</v>
      </c>
      <c r="J83" s="70">
        <v>0.3</v>
      </c>
      <c r="K83" s="71">
        <v>0.3</v>
      </c>
      <c r="L83" s="71">
        <v>0</v>
      </c>
      <c r="M83" s="71">
        <v>0</v>
      </c>
      <c r="N83" s="72">
        <v>1</v>
      </c>
      <c r="O83" s="72">
        <v>160</v>
      </c>
      <c r="P83" s="72">
        <v>129</v>
      </c>
      <c r="Q83" s="72">
        <v>17</v>
      </c>
      <c r="R83" s="72">
        <v>4</v>
      </c>
      <c r="S83" s="72">
        <v>1</v>
      </c>
      <c r="T83" s="72">
        <v>250</v>
      </c>
      <c r="U83" s="71">
        <v>40</v>
      </c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>
        <v>12310</v>
      </c>
      <c r="AM83" s="72">
        <v>12000</v>
      </c>
      <c r="AN83" s="72">
        <v>0</v>
      </c>
      <c r="AO83" s="72">
        <v>50</v>
      </c>
      <c r="AP83" s="72">
        <v>0</v>
      </c>
      <c r="AQ83" s="72">
        <v>100</v>
      </c>
      <c r="AR83" s="72">
        <v>160</v>
      </c>
      <c r="AS83" s="72">
        <v>0</v>
      </c>
      <c r="AT83" s="72">
        <v>11</v>
      </c>
      <c r="AU83" s="72">
        <v>0</v>
      </c>
      <c r="AV83" s="72">
        <v>0</v>
      </c>
      <c r="AW83" s="72">
        <v>476</v>
      </c>
      <c r="AX83" s="72">
        <v>466</v>
      </c>
      <c r="AY83" s="72">
        <v>0</v>
      </c>
      <c r="AZ83" s="72">
        <v>0</v>
      </c>
      <c r="BA83" s="72">
        <v>0</v>
      </c>
      <c r="BB83" s="72">
        <v>0</v>
      </c>
      <c r="BC83" s="72">
        <v>10</v>
      </c>
      <c r="BD83" s="72">
        <v>0</v>
      </c>
      <c r="BE83" s="72">
        <v>0</v>
      </c>
      <c r="BF83" s="72">
        <v>0</v>
      </c>
      <c r="BG83" s="72">
        <v>1</v>
      </c>
      <c r="BH83" s="72" t="s">
        <v>608</v>
      </c>
      <c r="BI83" s="72" t="s">
        <v>608</v>
      </c>
      <c r="BJ83" s="72" t="s">
        <v>608</v>
      </c>
      <c r="BK83" s="72" t="s">
        <v>608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/>
      <c r="BR83" s="72"/>
      <c r="BS83" s="72" t="s">
        <v>608</v>
      </c>
      <c r="BT83" s="72">
        <v>0</v>
      </c>
      <c r="BU83" s="72">
        <v>0</v>
      </c>
    </row>
    <row r="84" spans="1:73" s="25" customFormat="1" ht="12.75" customHeight="1" x14ac:dyDescent="0.2">
      <c r="A84" s="44" t="s">
        <v>766</v>
      </c>
      <c r="B84" s="45" t="s">
        <v>520</v>
      </c>
      <c r="C84" s="46"/>
      <c r="D84" s="69"/>
      <c r="E84" s="69"/>
      <c r="F84" s="69">
        <v>5</v>
      </c>
      <c r="G84" s="69">
        <v>0</v>
      </c>
      <c r="H84" s="69">
        <v>0</v>
      </c>
      <c r="I84" s="69">
        <v>5</v>
      </c>
      <c r="J84" s="70">
        <v>1.48</v>
      </c>
      <c r="K84" s="71">
        <v>0.48</v>
      </c>
      <c r="L84" s="71">
        <v>1</v>
      </c>
      <c r="M84" s="71">
        <v>0</v>
      </c>
      <c r="N84" s="72">
        <v>1</v>
      </c>
      <c r="O84" s="72">
        <v>270</v>
      </c>
      <c r="P84" s="72">
        <v>247</v>
      </c>
      <c r="Q84" s="72">
        <v>24</v>
      </c>
      <c r="R84" s="72">
        <v>4</v>
      </c>
      <c r="S84" s="72">
        <v>1</v>
      </c>
      <c r="T84" s="72">
        <v>250</v>
      </c>
      <c r="U84" s="71">
        <v>45</v>
      </c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>
        <v>168653</v>
      </c>
      <c r="AM84" s="72">
        <v>38718</v>
      </c>
      <c r="AN84" s="72">
        <v>0</v>
      </c>
      <c r="AO84" s="72">
        <v>11</v>
      </c>
      <c r="AP84" s="72">
        <v>123400</v>
      </c>
      <c r="AQ84" s="72">
        <v>6500</v>
      </c>
      <c r="AR84" s="72">
        <v>24</v>
      </c>
      <c r="AS84" s="72">
        <v>0</v>
      </c>
      <c r="AT84" s="72">
        <v>0</v>
      </c>
      <c r="AU84" s="72">
        <v>1</v>
      </c>
      <c r="AV84" s="72">
        <v>0</v>
      </c>
      <c r="AW84" s="72">
        <v>4329</v>
      </c>
      <c r="AX84" s="72">
        <v>3718</v>
      </c>
      <c r="AY84" s="72">
        <v>0</v>
      </c>
      <c r="AZ84" s="72">
        <v>10</v>
      </c>
      <c r="BA84" s="72">
        <v>600</v>
      </c>
      <c r="BB84" s="72">
        <v>0</v>
      </c>
      <c r="BC84" s="72">
        <v>1</v>
      </c>
      <c r="BD84" s="72">
        <v>0</v>
      </c>
      <c r="BE84" s="72">
        <v>0</v>
      </c>
      <c r="BF84" s="72">
        <v>0</v>
      </c>
      <c r="BG84" s="72">
        <v>1</v>
      </c>
      <c r="BH84" s="72">
        <v>15</v>
      </c>
      <c r="BI84" s="72">
        <v>10</v>
      </c>
      <c r="BJ84" s="72">
        <v>0</v>
      </c>
      <c r="BK84" s="72">
        <v>10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/>
      <c r="BR84" s="72"/>
      <c r="BS84" s="72" t="s">
        <v>608</v>
      </c>
      <c r="BT84" s="72">
        <v>0</v>
      </c>
      <c r="BU84" s="72">
        <v>0</v>
      </c>
    </row>
    <row r="85" spans="1:73" s="25" customFormat="1" ht="12.75" customHeight="1" x14ac:dyDescent="0.2">
      <c r="A85" s="44" t="s">
        <v>767</v>
      </c>
      <c r="B85" s="45" t="s">
        <v>417</v>
      </c>
      <c r="C85" s="46"/>
      <c r="D85" s="69"/>
      <c r="E85" s="69"/>
      <c r="F85" s="69">
        <v>2</v>
      </c>
      <c r="G85" s="69">
        <v>1</v>
      </c>
      <c r="H85" s="69">
        <v>1</v>
      </c>
      <c r="I85" s="69">
        <v>0</v>
      </c>
      <c r="J85" s="70">
        <v>1.5</v>
      </c>
      <c r="K85" s="71">
        <v>1.5</v>
      </c>
      <c r="L85" s="71">
        <v>0</v>
      </c>
      <c r="M85" s="71">
        <v>0</v>
      </c>
      <c r="N85" s="72">
        <v>1</v>
      </c>
      <c r="O85" s="72">
        <v>225</v>
      </c>
      <c r="P85" s="72">
        <v>197</v>
      </c>
      <c r="Q85" s="72">
        <v>5</v>
      </c>
      <c r="R85" s="72">
        <v>0</v>
      </c>
      <c r="S85" s="72">
        <v>0</v>
      </c>
      <c r="T85" s="72">
        <v>260</v>
      </c>
      <c r="U85" s="71">
        <v>45</v>
      </c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>
        <v>23216</v>
      </c>
      <c r="AM85" s="72">
        <v>23167</v>
      </c>
      <c r="AN85" s="72">
        <v>0</v>
      </c>
      <c r="AO85" s="72">
        <v>25</v>
      </c>
      <c r="AP85" s="72">
        <v>0</v>
      </c>
      <c r="AQ85" s="72">
        <v>0</v>
      </c>
      <c r="AR85" s="72">
        <v>6</v>
      </c>
      <c r="AS85" s="72">
        <v>18</v>
      </c>
      <c r="AT85" s="72">
        <v>0</v>
      </c>
      <c r="AU85" s="72">
        <v>3</v>
      </c>
      <c r="AV85" s="72">
        <v>0</v>
      </c>
      <c r="AW85" s="72">
        <v>8186</v>
      </c>
      <c r="AX85" s="72">
        <v>8167</v>
      </c>
      <c r="AY85" s="72">
        <v>0</v>
      </c>
      <c r="AZ85" s="72">
        <v>0</v>
      </c>
      <c r="BA85" s="72">
        <v>0</v>
      </c>
      <c r="BB85" s="72">
        <v>0</v>
      </c>
      <c r="BC85" s="72">
        <v>1</v>
      </c>
      <c r="BD85" s="72">
        <v>18</v>
      </c>
      <c r="BE85" s="72">
        <v>12</v>
      </c>
      <c r="BF85" s="72">
        <v>0</v>
      </c>
      <c r="BG85" s="72">
        <v>0</v>
      </c>
      <c r="BH85" s="72">
        <v>1200</v>
      </c>
      <c r="BI85" s="72">
        <v>7</v>
      </c>
      <c r="BJ85" s="72">
        <v>35</v>
      </c>
      <c r="BK85" s="72">
        <v>5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/>
      <c r="BR85" s="72"/>
      <c r="BS85" s="72" t="s">
        <v>608</v>
      </c>
      <c r="BT85" s="72">
        <v>0</v>
      </c>
      <c r="BU85" s="72">
        <v>0</v>
      </c>
    </row>
    <row r="86" spans="1:73" s="25" customFormat="1" ht="12.75" customHeight="1" x14ac:dyDescent="0.2">
      <c r="A86" s="44" t="s">
        <v>768</v>
      </c>
      <c r="B86" s="45" t="s">
        <v>418</v>
      </c>
      <c r="C86" s="46"/>
      <c r="D86" s="69"/>
      <c r="E86" s="69"/>
      <c r="F86" s="69">
        <v>2</v>
      </c>
      <c r="G86" s="69">
        <v>0</v>
      </c>
      <c r="H86" s="69">
        <v>1</v>
      </c>
      <c r="I86" s="69">
        <v>1</v>
      </c>
      <c r="J86" s="70">
        <v>1.45</v>
      </c>
      <c r="K86" s="71">
        <v>0.95</v>
      </c>
      <c r="L86" s="71">
        <v>0.5</v>
      </c>
      <c r="M86" s="71">
        <v>0</v>
      </c>
      <c r="N86" s="72">
        <v>1</v>
      </c>
      <c r="O86" s="72">
        <v>312</v>
      </c>
      <c r="P86" s="72">
        <v>258</v>
      </c>
      <c r="Q86" s="72">
        <v>26</v>
      </c>
      <c r="R86" s="72">
        <v>3</v>
      </c>
      <c r="S86" s="72">
        <v>1</v>
      </c>
      <c r="T86" s="72">
        <v>244</v>
      </c>
      <c r="U86" s="71">
        <v>40</v>
      </c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>
        <v>155090</v>
      </c>
      <c r="AM86" s="72">
        <v>121509</v>
      </c>
      <c r="AN86" s="72">
        <v>0</v>
      </c>
      <c r="AO86" s="72">
        <v>307</v>
      </c>
      <c r="AP86" s="72">
        <v>0</v>
      </c>
      <c r="AQ86" s="72">
        <v>33000</v>
      </c>
      <c r="AR86" s="72">
        <v>171</v>
      </c>
      <c r="AS86" s="72">
        <v>103</v>
      </c>
      <c r="AT86" s="72">
        <v>0</v>
      </c>
      <c r="AU86" s="72">
        <v>0</v>
      </c>
      <c r="AV86" s="72">
        <v>0</v>
      </c>
      <c r="AW86" s="72">
        <v>1653</v>
      </c>
      <c r="AX86" s="72">
        <v>1509</v>
      </c>
      <c r="AY86" s="72">
        <v>0</v>
      </c>
      <c r="AZ86" s="72">
        <v>0</v>
      </c>
      <c r="BA86" s="72">
        <v>0</v>
      </c>
      <c r="BB86" s="72">
        <v>0</v>
      </c>
      <c r="BC86" s="72">
        <v>41</v>
      </c>
      <c r="BD86" s="72">
        <v>103</v>
      </c>
      <c r="BE86" s="72">
        <v>0</v>
      </c>
      <c r="BF86" s="72">
        <v>0</v>
      </c>
      <c r="BG86" s="72">
        <v>2</v>
      </c>
      <c r="BH86" s="72">
        <v>5519</v>
      </c>
      <c r="BI86" s="72">
        <v>0</v>
      </c>
      <c r="BJ86" s="72">
        <v>0</v>
      </c>
      <c r="BK86" s="72">
        <v>0</v>
      </c>
      <c r="BL86" s="72" t="s">
        <v>608</v>
      </c>
      <c r="BM86" s="72">
        <v>0</v>
      </c>
      <c r="BN86" s="72" t="s">
        <v>608</v>
      </c>
      <c r="BO86" s="72" t="s">
        <v>608</v>
      </c>
      <c r="BP86" s="72" t="s">
        <v>608</v>
      </c>
      <c r="BQ86" s="72"/>
      <c r="BR86" s="72"/>
      <c r="BS86" s="72" t="s">
        <v>608</v>
      </c>
      <c r="BT86" s="72">
        <v>0</v>
      </c>
      <c r="BU86" s="72">
        <v>0</v>
      </c>
    </row>
    <row r="87" spans="1:73" s="25" customFormat="1" ht="12.75" customHeight="1" x14ac:dyDescent="0.2">
      <c r="A87" s="44" t="s">
        <v>819</v>
      </c>
      <c r="B87" s="45" t="s">
        <v>419</v>
      </c>
      <c r="C87" s="46"/>
      <c r="D87" s="69"/>
      <c r="E87" s="69"/>
      <c r="F87" s="69">
        <v>6</v>
      </c>
      <c r="G87" s="69">
        <v>0</v>
      </c>
      <c r="H87" s="69">
        <v>0</v>
      </c>
      <c r="I87" s="69">
        <v>6</v>
      </c>
      <c r="J87" s="70">
        <v>1</v>
      </c>
      <c r="K87" s="71">
        <v>1</v>
      </c>
      <c r="L87" s="71">
        <v>0</v>
      </c>
      <c r="M87" s="71">
        <v>0</v>
      </c>
      <c r="N87" s="72">
        <v>1</v>
      </c>
      <c r="O87" s="72">
        <v>112</v>
      </c>
      <c r="P87" s="72">
        <v>97</v>
      </c>
      <c r="Q87" s="72">
        <v>18</v>
      </c>
      <c r="R87" s="72">
        <v>4</v>
      </c>
      <c r="S87" s="72">
        <v>1</v>
      </c>
      <c r="T87" s="72">
        <v>250</v>
      </c>
      <c r="U87" s="71">
        <v>27</v>
      </c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>
        <v>24032</v>
      </c>
      <c r="AM87" s="72">
        <v>21624</v>
      </c>
      <c r="AN87" s="72">
        <v>1</v>
      </c>
      <c r="AO87" s="72">
        <v>0</v>
      </c>
      <c r="AP87" s="72">
        <v>0</v>
      </c>
      <c r="AQ87" s="72">
        <v>200</v>
      </c>
      <c r="AR87" s="72">
        <v>2207</v>
      </c>
      <c r="AS87" s="72">
        <v>0</v>
      </c>
      <c r="AT87" s="72">
        <v>13</v>
      </c>
      <c r="AU87" s="72">
        <v>24</v>
      </c>
      <c r="AV87" s="72">
        <v>0</v>
      </c>
      <c r="AW87" s="72">
        <v>1291</v>
      </c>
      <c r="AX87" s="72">
        <v>624</v>
      </c>
      <c r="AY87" s="72">
        <v>1</v>
      </c>
      <c r="AZ87" s="72">
        <v>0</v>
      </c>
      <c r="BA87" s="72">
        <v>0</v>
      </c>
      <c r="BB87" s="72">
        <v>0</v>
      </c>
      <c r="BC87" s="72">
        <v>7</v>
      </c>
      <c r="BD87" s="72">
        <v>659</v>
      </c>
      <c r="BE87" s="72">
        <v>0</v>
      </c>
      <c r="BF87" s="72">
        <v>1</v>
      </c>
      <c r="BG87" s="72">
        <v>1</v>
      </c>
      <c r="BH87" s="72">
        <v>1300</v>
      </c>
      <c r="BI87" s="72">
        <v>15</v>
      </c>
      <c r="BJ87" s="72">
        <v>2</v>
      </c>
      <c r="BK87" s="72" t="s">
        <v>608</v>
      </c>
      <c r="BL87" s="72">
        <v>0</v>
      </c>
      <c r="BM87" s="72">
        <v>0</v>
      </c>
      <c r="BN87" s="72">
        <v>0</v>
      </c>
      <c r="BO87" s="72">
        <v>0</v>
      </c>
      <c r="BP87" s="72" t="s">
        <v>608</v>
      </c>
      <c r="BQ87" s="72"/>
      <c r="BR87" s="72"/>
      <c r="BS87" s="72" t="s">
        <v>608</v>
      </c>
      <c r="BT87" s="72">
        <v>0</v>
      </c>
      <c r="BU87" s="72">
        <v>0</v>
      </c>
    </row>
    <row r="88" spans="1:73" s="25" customFormat="1" ht="12.75" customHeight="1" x14ac:dyDescent="0.2">
      <c r="A88" s="44" t="s">
        <v>769</v>
      </c>
      <c r="B88" s="45" t="s">
        <v>590</v>
      </c>
      <c r="C88" s="46"/>
      <c r="D88" s="69"/>
      <c r="E88" s="69"/>
      <c r="F88" s="69">
        <v>4</v>
      </c>
      <c r="G88" s="69">
        <v>0</v>
      </c>
      <c r="H88" s="69">
        <v>0</v>
      </c>
      <c r="I88" s="69">
        <v>4</v>
      </c>
      <c r="J88" s="70">
        <v>1.3</v>
      </c>
      <c r="K88" s="71">
        <v>1.2</v>
      </c>
      <c r="L88" s="71">
        <v>0.1</v>
      </c>
      <c r="M88" s="71">
        <v>0</v>
      </c>
      <c r="N88" s="72">
        <v>1</v>
      </c>
      <c r="O88" s="72">
        <v>234</v>
      </c>
      <c r="P88" s="72">
        <v>86</v>
      </c>
      <c r="Q88" s="72">
        <v>47</v>
      </c>
      <c r="R88" s="72">
        <v>1</v>
      </c>
      <c r="S88" s="72">
        <v>0</v>
      </c>
      <c r="T88" s="72">
        <v>150</v>
      </c>
      <c r="U88" s="71">
        <v>40</v>
      </c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>
        <v>23507</v>
      </c>
      <c r="AM88" s="72">
        <v>22998</v>
      </c>
      <c r="AN88" s="72">
        <v>0</v>
      </c>
      <c r="AO88" s="72">
        <v>4</v>
      </c>
      <c r="AP88" s="72">
        <v>500</v>
      </c>
      <c r="AQ88" s="72">
        <v>0</v>
      </c>
      <c r="AR88" s="72">
        <v>5</v>
      </c>
      <c r="AS88" s="72">
        <v>0</v>
      </c>
      <c r="AT88" s="72">
        <v>27</v>
      </c>
      <c r="AU88" s="72">
        <v>0</v>
      </c>
      <c r="AV88" s="72">
        <v>0</v>
      </c>
      <c r="AW88" s="72">
        <v>1008</v>
      </c>
      <c r="AX88" s="72">
        <v>998</v>
      </c>
      <c r="AY88" s="72">
        <v>0</v>
      </c>
      <c r="AZ88" s="72">
        <v>4</v>
      </c>
      <c r="BA88" s="72">
        <v>0</v>
      </c>
      <c r="BB88" s="72">
        <v>0</v>
      </c>
      <c r="BC88" s="72">
        <v>5</v>
      </c>
      <c r="BD88" s="72">
        <v>1</v>
      </c>
      <c r="BE88" s="72">
        <v>0</v>
      </c>
      <c r="BF88" s="72">
        <v>0</v>
      </c>
      <c r="BG88" s="72" t="s">
        <v>608</v>
      </c>
      <c r="BH88" s="72">
        <v>1810</v>
      </c>
      <c r="BI88" s="72">
        <v>10</v>
      </c>
      <c r="BJ88" s="72">
        <v>1800</v>
      </c>
      <c r="BK88" s="72">
        <v>10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/>
      <c r="BR88" s="72"/>
      <c r="BS88" s="72" t="s">
        <v>608</v>
      </c>
      <c r="BT88" s="72">
        <v>0</v>
      </c>
      <c r="BU88" s="72">
        <v>0</v>
      </c>
    </row>
    <row r="89" spans="1:73" s="25" customFormat="1" ht="12.75" customHeight="1" x14ac:dyDescent="0.2">
      <c r="A89" s="44" t="s">
        <v>770</v>
      </c>
      <c r="B89" s="45" t="s">
        <v>421</v>
      </c>
      <c r="C89" s="46"/>
      <c r="D89" s="69"/>
      <c r="E89" s="69"/>
      <c r="F89" s="69">
        <v>1</v>
      </c>
      <c r="G89" s="69">
        <v>0</v>
      </c>
      <c r="H89" s="69">
        <v>0</v>
      </c>
      <c r="I89" s="69">
        <v>1</v>
      </c>
      <c r="J89" s="70">
        <v>0.2</v>
      </c>
      <c r="K89" s="71">
        <v>0.2</v>
      </c>
      <c r="L89" s="71">
        <v>0</v>
      </c>
      <c r="M89" s="71">
        <v>0</v>
      </c>
      <c r="N89" s="72">
        <v>1</v>
      </c>
      <c r="O89" s="72">
        <v>231</v>
      </c>
      <c r="P89" s="72">
        <v>193</v>
      </c>
      <c r="Q89" s="72">
        <v>30</v>
      </c>
      <c r="R89" s="72">
        <v>1</v>
      </c>
      <c r="S89" s="72">
        <v>0</v>
      </c>
      <c r="T89" s="72">
        <v>250</v>
      </c>
      <c r="U89" s="71">
        <v>60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>
        <v>20404</v>
      </c>
      <c r="AM89" s="72">
        <v>20379</v>
      </c>
      <c r="AN89" s="72">
        <v>0</v>
      </c>
      <c r="AO89" s="72">
        <v>0</v>
      </c>
      <c r="AP89" s="72">
        <v>0</v>
      </c>
      <c r="AQ89" s="72">
        <v>0</v>
      </c>
      <c r="AR89" s="72">
        <v>1</v>
      </c>
      <c r="AS89" s="72">
        <v>24</v>
      </c>
      <c r="AT89" s="72">
        <v>17</v>
      </c>
      <c r="AU89" s="72">
        <v>0</v>
      </c>
      <c r="AV89" s="72">
        <v>0</v>
      </c>
      <c r="AW89" s="72">
        <v>404</v>
      </c>
      <c r="AX89" s="72">
        <v>379</v>
      </c>
      <c r="AY89" s="72">
        <v>0</v>
      </c>
      <c r="AZ89" s="72">
        <v>0</v>
      </c>
      <c r="BA89" s="72">
        <v>0</v>
      </c>
      <c r="BB89" s="72">
        <v>0</v>
      </c>
      <c r="BC89" s="72">
        <v>1</v>
      </c>
      <c r="BD89" s="72">
        <v>24</v>
      </c>
      <c r="BE89" s="72">
        <v>0</v>
      </c>
      <c r="BF89" s="72">
        <v>0</v>
      </c>
      <c r="BG89" s="72">
        <v>1</v>
      </c>
      <c r="BH89" s="72">
        <v>1000</v>
      </c>
      <c r="BI89" s="72">
        <v>8</v>
      </c>
      <c r="BJ89" s="72">
        <v>1</v>
      </c>
      <c r="BK89" s="72">
        <v>3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/>
      <c r="BR89" s="72"/>
      <c r="BS89" s="72" t="s">
        <v>608</v>
      </c>
      <c r="BT89" s="72">
        <v>0</v>
      </c>
      <c r="BU89" s="72">
        <v>0</v>
      </c>
    </row>
    <row r="90" spans="1:73" s="25" customFormat="1" ht="12.75" customHeight="1" x14ac:dyDescent="0.2">
      <c r="A90" s="44" t="s">
        <v>837</v>
      </c>
      <c r="B90" s="45" t="s">
        <v>422</v>
      </c>
      <c r="C90" s="46"/>
      <c r="D90" s="69"/>
      <c r="E90" s="69"/>
      <c r="F90" s="69">
        <v>3</v>
      </c>
      <c r="G90" s="69">
        <v>1</v>
      </c>
      <c r="H90" s="69">
        <v>1</v>
      </c>
      <c r="I90" s="69">
        <v>1</v>
      </c>
      <c r="J90" s="70">
        <v>1.65</v>
      </c>
      <c r="K90" s="71">
        <v>1.65</v>
      </c>
      <c r="L90" s="71">
        <v>0</v>
      </c>
      <c r="M90" s="71">
        <v>0</v>
      </c>
      <c r="N90" s="72">
        <v>1</v>
      </c>
      <c r="O90" s="72">
        <v>268</v>
      </c>
      <c r="P90" s="72">
        <v>224</v>
      </c>
      <c r="Q90" s="72">
        <v>35</v>
      </c>
      <c r="R90" s="72">
        <v>2</v>
      </c>
      <c r="S90" s="72">
        <v>0</v>
      </c>
      <c r="T90" s="72">
        <v>260</v>
      </c>
      <c r="U90" s="71">
        <v>40</v>
      </c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>
        <v>45798</v>
      </c>
      <c r="AM90" s="72">
        <v>45798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0</v>
      </c>
      <c r="AU90" s="72">
        <v>0</v>
      </c>
      <c r="AV90" s="72">
        <v>0</v>
      </c>
      <c r="AW90" s="72">
        <v>798</v>
      </c>
      <c r="AX90" s="72">
        <v>798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0</v>
      </c>
      <c r="BF90" s="72">
        <v>0</v>
      </c>
      <c r="BG90" s="72" t="s">
        <v>608</v>
      </c>
      <c r="BH90" s="72">
        <v>4565</v>
      </c>
      <c r="BI90" s="72">
        <v>108</v>
      </c>
      <c r="BJ90" s="72">
        <v>2165</v>
      </c>
      <c r="BK90" s="72" t="s">
        <v>608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/>
      <c r="BR90" s="72"/>
      <c r="BS90" s="72" t="s">
        <v>608</v>
      </c>
      <c r="BT90" s="72">
        <v>0</v>
      </c>
      <c r="BU90" s="72">
        <v>0</v>
      </c>
    </row>
    <row r="91" spans="1:73" s="25" customFormat="1" ht="12.75" customHeight="1" x14ac:dyDescent="0.2">
      <c r="A91" s="44" t="s">
        <v>771</v>
      </c>
      <c r="B91" s="45" t="s">
        <v>589</v>
      </c>
      <c r="C91" s="46"/>
      <c r="D91" s="69"/>
      <c r="E91" s="69"/>
      <c r="F91" s="69">
        <v>2</v>
      </c>
      <c r="G91" s="69">
        <v>0</v>
      </c>
      <c r="H91" s="69">
        <v>0</v>
      </c>
      <c r="I91" s="69">
        <v>2</v>
      </c>
      <c r="J91" s="70">
        <v>0.3</v>
      </c>
      <c r="K91" s="71">
        <v>0.3</v>
      </c>
      <c r="L91" s="71">
        <v>0</v>
      </c>
      <c r="M91" s="71">
        <v>0</v>
      </c>
      <c r="N91" s="72">
        <v>1</v>
      </c>
      <c r="O91" s="72">
        <v>58</v>
      </c>
      <c r="P91" s="72">
        <v>46</v>
      </c>
      <c r="Q91" s="72">
        <v>5</v>
      </c>
      <c r="R91" s="72">
        <v>2</v>
      </c>
      <c r="S91" s="72">
        <v>0</v>
      </c>
      <c r="T91" s="72">
        <v>250</v>
      </c>
      <c r="U91" s="71">
        <v>50</v>
      </c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>
        <v>12265</v>
      </c>
      <c r="AM91" s="72">
        <v>12000</v>
      </c>
      <c r="AN91" s="72">
        <v>100</v>
      </c>
      <c r="AO91" s="72">
        <v>20</v>
      </c>
      <c r="AP91" s="72">
        <v>100</v>
      </c>
      <c r="AQ91" s="72" t="s">
        <v>608</v>
      </c>
      <c r="AR91" s="72">
        <v>45</v>
      </c>
      <c r="AS91" s="72">
        <v>0</v>
      </c>
      <c r="AT91" s="72">
        <v>0</v>
      </c>
      <c r="AU91" s="72">
        <v>0</v>
      </c>
      <c r="AV91" s="72">
        <v>20</v>
      </c>
      <c r="AW91" s="72">
        <v>398</v>
      </c>
      <c r="AX91" s="72">
        <v>380</v>
      </c>
      <c r="AY91" s="72">
        <v>15</v>
      </c>
      <c r="AZ91" s="72">
        <v>3</v>
      </c>
      <c r="BA91" s="72">
        <v>0</v>
      </c>
      <c r="BB91" s="72">
        <v>0</v>
      </c>
      <c r="BC91" s="72">
        <v>0</v>
      </c>
      <c r="BD91" s="72">
        <v>0</v>
      </c>
      <c r="BE91" s="72">
        <v>0</v>
      </c>
      <c r="BF91" s="72">
        <v>0</v>
      </c>
      <c r="BG91" s="72">
        <v>1</v>
      </c>
      <c r="BH91" s="72">
        <v>1880</v>
      </c>
      <c r="BI91" s="72">
        <v>50</v>
      </c>
      <c r="BJ91" s="72">
        <v>100</v>
      </c>
      <c r="BK91" s="72">
        <v>5</v>
      </c>
      <c r="BL91" s="72">
        <v>4</v>
      </c>
      <c r="BM91" s="72" t="s">
        <v>608</v>
      </c>
      <c r="BN91" s="72">
        <v>4</v>
      </c>
      <c r="BO91" s="72" t="s">
        <v>608</v>
      </c>
      <c r="BP91" s="72" t="s">
        <v>608</v>
      </c>
      <c r="BQ91" s="72"/>
      <c r="BR91" s="72"/>
      <c r="BS91" s="72" t="s">
        <v>608</v>
      </c>
      <c r="BT91" s="72">
        <v>0</v>
      </c>
      <c r="BU91" s="72">
        <v>0</v>
      </c>
    </row>
    <row r="92" spans="1:73" s="25" customFormat="1" ht="12.75" customHeight="1" x14ac:dyDescent="0.2">
      <c r="A92" s="44" t="s">
        <v>772</v>
      </c>
      <c r="B92" s="45" t="s">
        <v>424</v>
      </c>
      <c r="C92" s="46"/>
      <c r="D92" s="69"/>
      <c r="E92" s="69"/>
      <c r="F92" s="69">
        <v>1</v>
      </c>
      <c r="G92" s="69">
        <v>0</v>
      </c>
      <c r="H92" s="69">
        <v>0</v>
      </c>
      <c r="I92" s="69">
        <v>1</v>
      </c>
      <c r="J92" s="70">
        <v>0.4</v>
      </c>
      <c r="K92" s="71">
        <v>0.4</v>
      </c>
      <c r="L92" s="71">
        <v>0</v>
      </c>
      <c r="M92" s="71">
        <v>0</v>
      </c>
      <c r="N92" s="72">
        <v>1</v>
      </c>
      <c r="O92" s="72">
        <v>312</v>
      </c>
      <c r="P92" s="72">
        <v>247</v>
      </c>
      <c r="Q92" s="72">
        <v>3</v>
      </c>
      <c r="R92" s="72">
        <v>0</v>
      </c>
      <c r="S92" s="72">
        <v>0</v>
      </c>
      <c r="T92" s="72">
        <v>360</v>
      </c>
      <c r="U92" s="71">
        <v>50</v>
      </c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>
        <v>27098</v>
      </c>
      <c r="AM92" s="72">
        <v>27045</v>
      </c>
      <c r="AN92" s="72">
        <v>0</v>
      </c>
      <c r="AO92" s="72">
        <v>0</v>
      </c>
      <c r="AP92" s="72">
        <v>0</v>
      </c>
      <c r="AQ92" s="72">
        <v>0</v>
      </c>
      <c r="AR92" s="72">
        <v>33</v>
      </c>
      <c r="AS92" s="72">
        <v>20</v>
      </c>
      <c r="AT92" s="72">
        <v>0</v>
      </c>
      <c r="AU92" s="72">
        <v>0</v>
      </c>
      <c r="AV92" s="72">
        <v>0</v>
      </c>
      <c r="AW92" s="72">
        <v>3579</v>
      </c>
      <c r="AX92" s="72">
        <v>3545</v>
      </c>
      <c r="AY92" s="72">
        <v>0</v>
      </c>
      <c r="AZ92" s="72">
        <v>0</v>
      </c>
      <c r="BA92" s="72">
        <v>0</v>
      </c>
      <c r="BB92" s="72">
        <v>0</v>
      </c>
      <c r="BC92" s="72">
        <v>14</v>
      </c>
      <c r="BD92" s="72">
        <v>20</v>
      </c>
      <c r="BE92" s="72">
        <v>0</v>
      </c>
      <c r="BF92" s="72">
        <v>0</v>
      </c>
      <c r="BG92" s="72">
        <v>2</v>
      </c>
      <c r="BH92" s="72">
        <v>726</v>
      </c>
      <c r="BI92" s="72">
        <v>18</v>
      </c>
      <c r="BJ92" s="72">
        <v>0</v>
      </c>
      <c r="BK92" s="72" t="s">
        <v>608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/>
      <c r="BR92" s="72"/>
      <c r="BS92" s="72" t="s">
        <v>608</v>
      </c>
      <c r="BT92" s="72">
        <v>0</v>
      </c>
      <c r="BU92" s="72">
        <v>0</v>
      </c>
    </row>
    <row r="93" spans="1:73" s="25" customFormat="1" ht="12.75" customHeight="1" x14ac:dyDescent="0.2">
      <c r="A93" s="44" t="s">
        <v>773</v>
      </c>
      <c r="B93" s="45" t="s">
        <v>265</v>
      </c>
      <c r="C93" s="46"/>
      <c r="D93" s="69"/>
      <c r="E93" s="69"/>
      <c r="F93" s="69">
        <v>1</v>
      </c>
      <c r="G93" s="69">
        <v>0</v>
      </c>
      <c r="H93" s="69">
        <v>1</v>
      </c>
      <c r="I93" s="69">
        <v>0</v>
      </c>
      <c r="J93" s="70">
        <v>0.65</v>
      </c>
      <c r="K93" s="71">
        <v>0.65</v>
      </c>
      <c r="L93" s="71">
        <v>0</v>
      </c>
      <c r="M93" s="71">
        <v>0</v>
      </c>
      <c r="N93" s="72">
        <v>1</v>
      </c>
      <c r="O93" s="72">
        <v>138</v>
      </c>
      <c r="P93" s="72">
        <v>113</v>
      </c>
      <c r="Q93" s="72">
        <v>24</v>
      </c>
      <c r="R93" s="72">
        <v>8</v>
      </c>
      <c r="S93" s="72">
        <v>8</v>
      </c>
      <c r="T93" s="72">
        <v>250</v>
      </c>
      <c r="U93" s="71">
        <v>16</v>
      </c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>
        <v>7491</v>
      </c>
      <c r="AM93" s="72">
        <v>7461</v>
      </c>
      <c r="AN93" s="72">
        <v>0</v>
      </c>
      <c r="AO93" s="72">
        <v>5</v>
      </c>
      <c r="AP93" s="72">
        <v>0</v>
      </c>
      <c r="AQ93" s="72">
        <v>0</v>
      </c>
      <c r="AR93" s="72">
        <v>24</v>
      </c>
      <c r="AS93" s="72">
        <v>1</v>
      </c>
      <c r="AT93" s="72">
        <v>0</v>
      </c>
      <c r="AU93" s="72">
        <v>0</v>
      </c>
      <c r="AV93" s="72">
        <v>0</v>
      </c>
      <c r="AW93" s="72">
        <v>891</v>
      </c>
      <c r="AX93" s="72">
        <v>861</v>
      </c>
      <c r="AY93" s="72">
        <v>0</v>
      </c>
      <c r="AZ93" s="72">
        <v>5</v>
      </c>
      <c r="BA93" s="72">
        <v>0</v>
      </c>
      <c r="BB93" s="72">
        <v>0</v>
      </c>
      <c r="BC93" s="72">
        <v>24</v>
      </c>
      <c r="BD93" s="72">
        <v>1</v>
      </c>
      <c r="BE93" s="72">
        <v>0</v>
      </c>
      <c r="BF93" s="72">
        <v>1</v>
      </c>
      <c r="BG93" s="72">
        <v>3</v>
      </c>
      <c r="BH93" s="72">
        <v>935</v>
      </c>
      <c r="BI93" s="72">
        <v>15</v>
      </c>
      <c r="BJ93" s="72">
        <v>17</v>
      </c>
      <c r="BK93" s="72">
        <v>9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/>
      <c r="BR93" s="72"/>
      <c r="BS93" s="72" t="s">
        <v>608</v>
      </c>
      <c r="BT93" s="72">
        <v>0</v>
      </c>
      <c r="BU93" s="72">
        <v>0</v>
      </c>
    </row>
    <row r="94" spans="1:73" s="25" customFormat="1" ht="26.45" customHeight="1" x14ac:dyDescent="0.2">
      <c r="A94" s="44" t="s">
        <v>774</v>
      </c>
      <c r="B94" s="351" t="s">
        <v>521</v>
      </c>
      <c r="C94" s="352"/>
      <c r="D94" s="69"/>
      <c r="E94" s="69"/>
      <c r="F94" s="69">
        <v>2</v>
      </c>
      <c r="G94" s="69">
        <v>0</v>
      </c>
      <c r="H94" s="69">
        <v>1</v>
      </c>
      <c r="I94" s="69">
        <v>1</v>
      </c>
      <c r="J94" s="70">
        <v>0.6</v>
      </c>
      <c r="K94" s="71">
        <v>0.6</v>
      </c>
      <c r="L94" s="71">
        <v>0</v>
      </c>
      <c r="M94" s="71">
        <v>0</v>
      </c>
      <c r="N94" s="72">
        <v>1</v>
      </c>
      <c r="O94" s="72">
        <v>251</v>
      </c>
      <c r="P94" s="72">
        <v>226</v>
      </c>
      <c r="Q94" s="72">
        <v>38</v>
      </c>
      <c r="R94" s="72">
        <v>8</v>
      </c>
      <c r="S94" s="72">
        <v>2</v>
      </c>
      <c r="T94" s="72">
        <v>250</v>
      </c>
      <c r="U94" s="71">
        <v>50</v>
      </c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>
        <v>49721</v>
      </c>
      <c r="AM94" s="72">
        <v>49681</v>
      </c>
      <c r="AN94" s="72">
        <v>0</v>
      </c>
      <c r="AO94" s="72" t="s">
        <v>608</v>
      </c>
      <c r="AP94" s="72">
        <v>0</v>
      </c>
      <c r="AQ94" s="72" t="s">
        <v>608</v>
      </c>
      <c r="AR94" s="72" t="s">
        <v>608</v>
      </c>
      <c r="AS94" s="72">
        <v>40</v>
      </c>
      <c r="AT94" s="72">
        <v>9</v>
      </c>
      <c r="AU94" s="72">
        <v>18</v>
      </c>
      <c r="AV94" s="72">
        <v>0</v>
      </c>
      <c r="AW94" s="72">
        <v>761</v>
      </c>
      <c r="AX94" s="72">
        <v>681</v>
      </c>
      <c r="AY94" s="72">
        <v>0</v>
      </c>
      <c r="AZ94" s="72">
        <v>7</v>
      </c>
      <c r="BA94" s="72">
        <v>0</v>
      </c>
      <c r="BB94" s="72">
        <v>2</v>
      </c>
      <c r="BC94" s="72">
        <v>31</v>
      </c>
      <c r="BD94" s="72">
        <v>40</v>
      </c>
      <c r="BE94" s="72">
        <v>0</v>
      </c>
      <c r="BF94" s="72">
        <v>0</v>
      </c>
      <c r="BG94" s="72">
        <v>7</v>
      </c>
      <c r="BH94" s="72">
        <v>1220</v>
      </c>
      <c r="BI94" s="72">
        <v>12</v>
      </c>
      <c r="BJ94" s="72">
        <v>0</v>
      </c>
      <c r="BK94" s="72" t="s">
        <v>608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/>
      <c r="BR94" s="72"/>
      <c r="BS94" s="72" t="s">
        <v>608</v>
      </c>
      <c r="BT94" s="72">
        <v>0</v>
      </c>
      <c r="BU94" s="72">
        <v>0</v>
      </c>
    </row>
    <row r="95" spans="1:73" s="25" customFormat="1" ht="12.75" customHeight="1" x14ac:dyDescent="0.2">
      <c r="A95" s="44" t="s">
        <v>838</v>
      </c>
      <c r="B95" s="45" t="s">
        <v>426</v>
      </c>
      <c r="C95" s="46"/>
      <c r="D95" s="73"/>
      <c r="E95" s="73"/>
      <c r="F95" s="73">
        <v>1</v>
      </c>
      <c r="G95" s="73">
        <v>0</v>
      </c>
      <c r="H95" s="73">
        <v>0</v>
      </c>
      <c r="I95" s="73">
        <v>1</v>
      </c>
      <c r="J95" s="74">
        <v>0.1</v>
      </c>
      <c r="K95" s="75">
        <v>0.1</v>
      </c>
      <c r="L95" s="75">
        <v>0</v>
      </c>
      <c r="M95" s="75">
        <v>0</v>
      </c>
      <c r="N95" s="76">
        <v>1</v>
      </c>
      <c r="O95" s="76">
        <v>45</v>
      </c>
      <c r="P95" s="76">
        <v>33</v>
      </c>
      <c r="Q95" s="76">
        <v>2</v>
      </c>
      <c r="R95" s="76">
        <v>1</v>
      </c>
      <c r="S95" s="76">
        <v>0</v>
      </c>
      <c r="T95" s="76">
        <v>250</v>
      </c>
      <c r="U95" s="75">
        <v>40</v>
      </c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>
        <v>4862</v>
      </c>
      <c r="AM95" s="76">
        <v>4853</v>
      </c>
      <c r="AN95" s="76">
        <v>0</v>
      </c>
      <c r="AO95" s="76">
        <v>0</v>
      </c>
      <c r="AP95" s="76">
        <v>0</v>
      </c>
      <c r="AQ95" s="76">
        <v>2</v>
      </c>
      <c r="AR95" s="76">
        <v>7</v>
      </c>
      <c r="AS95" s="76">
        <v>0</v>
      </c>
      <c r="AT95" s="76">
        <v>0</v>
      </c>
      <c r="AU95" s="76">
        <v>0</v>
      </c>
      <c r="AV95" s="76">
        <v>0</v>
      </c>
      <c r="AW95" s="76">
        <v>141</v>
      </c>
      <c r="AX95" s="76">
        <v>137</v>
      </c>
      <c r="AY95" s="76">
        <v>0</v>
      </c>
      <c r="AZ95" s="76">
        <v>0</v>
      </c>
      <c r="BA95" s="76">
        <v>0</v>
      </c>
      <c r="BB95" s="76">
        <v>0</v>
      </c>
      <c r="BC95" s="76">
        <v>4</v>
      </c>
      <c r="BD95" s="76">
        <v>0</v>
      </c>
      <c r="BE95" s="76">
        <v>0</v>
      </c>
      <c r="BF95" s="76">
        <v>0</v>
      </c>
      <c r="BG95" s="76">
        <v>0</v>
      </c>
      <c r="BH95" s="76">
        <v>1200</v>
      </c>
      <c r="BI95" s="76">
        <v>50</v>
      </c>
      <c r="BJ95" s="76">
        <v>100</v>
      </c>
      <c r="BK95" s="76">
        <v>50</v>
      </c>
      <c r="BL95" s="76">
        <v>1</v>
      </c>
      <c r="BM95" s="76">
        <v>1</v>
      </c>
      <c r="BN95" s="76">
        <v>0</v>
      </c>
      <c r="BO95" s="76">
        <v>0</v>
      </c>
      <c r="BP95" s="76">
        <v>0</v>
      </c>
      <c r="BQ95" s="76"/>
      <c r="BR95" s="76"/>
      <c r="BS95" s="76" t="s">
        <v>608</v>
      </c>
      <c r="BT95" s="76">
        <v>0</v>
      </c>
      <c r="BU95" s="76">
        <v>0</v>
      </c>
    </row>
    <row r="96" spans="1:73" s="25" customFormat="1" x14ac:dyDescent="0.2">
      <c r="A96" s="44" t="s">
        <v>775</v>
      </c>
      <c r="B96" s="351" t="s">
        <v>522</v>
      </c>
      <c r="C96" s="352"/>
      <c r="D96" s="73"/>
      <c r="E96" s="73"/>
      <c r="F96" s="73">
        <v>2</v>
      </c>
      <c r="G96" s="73">
        <v>0</v>
      </c>
      <c r="H96" s="73">
        <v>1</v>
      </c>
      <c r="I96" s="73">
        <v>1</v>
      </c>
      <c r="J96" s="74">
        <v>0.75</v>
      </c>
      <c r="K96" s="75">
        <v>0.75</v>
      </c>
      <c r="L96" s="75">
        <v>0</v>
      </c>
      <c r="M96" s="75">
        <v>0</v>
      </c>
      <c r="N96" s="76">
        <v>1</v>
      </c>
      <c r="O96" s="76">
        <v>319</v>
      </c>
      <c r="P96" s="76">
        <v>230</v>
      </c>
      <c r="Q96" s="76">
        <v>17</v>
      </c>
      <c r="R96" s="76">
        <v>5</v>
      </c>
      <c r="S96" s="76">
        <v>0</v>
      </c>
      <c r="T96" s="76">
        <v>251</v>
      </c>
      <c r="U96" s="75">
        <v>35</v>
      </c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>
        <v>29587</v>
      </c>
      <c r="AM96" s="76">
        <v>29332</v>
      </c>
      <c r="AN96" s="76">
        <v>0</v>
      </c>
      <c r="AO96" s="76">
        <v>0</v>
      </c>
      <c r="AP96" s="76">
        <v>0</v>
      </c>
      <c r="AQ96" s="76">
        <v>200</v>
      </c>
      <c r="AR96" s="76">
        <v>55</v>
      </c>
      <c r="AS96" s="76">
        <v>0</v>
      </c>
      <c r="AT96" s="76">
        <v>0</v>
      </c>
      <c r="AU96" s="76">
        <v>1</v>
      </c>
      <c r="AV96" s="76">
        <v>0</v>
      </c>
      <c r="AW96" s="76">
        <v>558</v>
      </c>
      <c r="AX96" s="76">
        <v>558</v>
      </c>
      <c r="AY96" s="76">
        <v>0</v>
      </c>
      <c r="AZ96" s="76">
        <v>0</v>
      </c>
      <c r="BA96" s="76">
        <v>0</v>
      </c>
      <c r="BB96" s="76">
        <v>0</v>
      </c>
      <c r="BC96" s="76">
        <v>0</v>
      </c>
      <c r="BD96" s="76">
        <v>0</v>
      </c>
      <c r="BE96" s="76">
        <v>0</v>
      </c>
      <c r="BF96" s="76">
        <v>0</v>
      </c>
      <c r="BG96" s="76">
        <v>5</v>
      </c>
      <c r="BH96" s="76">
        <v>1087</v>
      </c>
      <c r="BI96" s="76">
        <v>26</v>
      </c>
      <c r="BJ96" s="76">
        <v>0</v>
      </c>
      <c r="BK96" s="76">
        <v>12</v>
      </c>
      <c r="BL96" s="76">
        <v>0</v>
      </c>
      <c r="BM96" s="76">
        <v>0</v>
      </c>
      <c r="BN96" s="76">
        <v>0</v>
      </c>
      <c r="BO96" s="76">
        <v>0</v>
      </c>
      <c r="BP96" s="76">
        <v>0</v>
      </c>
      <c r="BQ96" s="76"/>
      <c r="BR96" s="76"/>
      <c r="BS96" s="76" t="s">
        <v>608</v>
      </c>
      <c r="BT96" s="76">
        <v>0</v>
      </c>
      <c r="BU96" s="76">
        <v>0</v>
      </c>
    </row>
    <row r="97" spans="1:73" s="25" customFormat="1" ht="12.75" customHeight="1" x14ac:dyDescent="0.2">
      <c r="A97" s="44" t="s">
        <v>853</v>
      </c>
      <c r="B97" s="45" t="s">
        <v>523</v>
      </c>
      <c r="C97" s="46"/>
      <c r="D97" s="69"/>
      <c r="E97" s="69"/>
      <c r="F97" s="69">
        <v>1</v>
      </c>
      <c r="G97" s="69">
        <v>0</v>
      </c>
      <c r="H97" s="69">
        <v>0</v>
      </c>
      <c r="I97" s="69">
        <v>1</v>
      </c>
      <c r="J97" s="70">
        <v>0.3</v>
      </c>
      <c r="K97" s="71">
        <v>0.3</v>
      </c>
      <c r="L97" s="71">
        <v>0</v>
      </c>
      <c r="M97" s="71">
        <v>0</v>
      </c>
      <c r="N97" s="72">
        <v>1</v>
      </c>
      <c r="O97" s="72">
        <v>96</v>
      </c>
      <c r="P97" s="72">
        <v>92</v>
      </c>
      <c r="Q97" s="72">
        <v>16</v>
      </c>
      <c r="R97" s="72">
        <v>3</v>
      </c>
      <c r="S97" s="72">
        <v>0</v>
      </c>
      <c r="T97" s="72">
        <v>250</v>
      </c>
      <c r="U97" s="71">
        <v>45</v>
      </c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>
        <v>9496</v>
      </c>
      <c r="AM97" s="72">
        <v>9481</v>
      </c>
      <c r="AN97" s="72">
        <v>0</v>
      </c>
      <c r="AO97" s="72">
        <v>15</v>
      </c>
      <c r="AP97" s="72">
        <v>0</v>
      </c>
      <c r="AQ97" s="72">
        <v>0</v>
      </c>
      <c r="AR97" s="72">
        <v>0</v>
      </c>
      <c r="AS97" s="72">
        <v>0</v>
      </c>
      <c r="AT97" s="72">
        <v>0</v>
      </c>
      <c r="AU97" s="72">
        <v>0</v>
      </c>
      <c r="AV97" s="72">
        <v>0</v>
      </c>
      <c r="AW97" s="72">
        <v>331</v>
      </c>
      <c r="AX97" s="72">
        <v>331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0</v>
      </c>
      <c r="BF97" s="72">
        <v>0</v>
      </c>
      <c r="BG97" s="72">
        <v>2</v>
      </c>
      <c r="BH97" s="72">
        <v>75</v>
      </c>
      <c r="BI97" s="72">
        <v>3</v>
      </c>
      <c r="BJ97" s="72">
        <v>40</v>
      </c>
      <c r="BK97" s="72">
        <v>0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/>
      <c r="BR97" s="72"/>
      <c r="BS97" s="72" t="s">
        <v>608</v>
      </c>
      <c r="BT97" s="72">
        <v>0</v>
      </c>
      <c r="BU97" s="72">
        <v>0</v>
      </c>
    </row>
    <row r="98" spans="1:73" s="25" customFormat="1" ht="12.75" customHeight="1" x14ac:dyDescent="0.2">
      <c r="A98" s="44" t="s">
        <v>839</v>
      </c>
      <c r="B98" s="45" t="s">
        <v>524</v>
      </c>
      <c r="C98" s="46"/>
      <c r="D98" s="69"/>
      <c r="E98" s="69"/>
      <c r="F98" s="69">
        <v>2</v>
      </c>
      <c r="G98" s="69">
        <v>0</v>
      </c>
      <c r="H98" s="69">
        <v>1</v>
      </c>
      <c r="I98" s="69">
        <v>1</v>
      </c>
      <c r="J98" s="70">
        <v>0.87</v>
      </c>
      <c r="K98" s="71">
        <v>0.56999999999999995</v>
      </c>
      <c r="L98" s="71">
        <v>0.3</v>
      </c>
      <c r="M98" s="71">
        <v>0</v>
      </c>
      <c r="N98" s="72">
        <v>1</v>
      </c>
      <c r="O98" s="72">
        <v>130</v>
      </c>
      <c r="P98" s="72">
        <v>30</v>
      </c>
      <c r="Q98" s="72">
        <v>10</v>
      </c>
      <c r="R98" s="72">
        <v>1</v>
      </c>
      <c r="S98" s="72">
        <v>0</v>
      </c>
      <c r="T98" s="72">
        <v>200</v>
      </c>
      <c r="U98" s="71">
        <v>24</v>
      </c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>
        <v>10569</v>
      </c>
      <c r="AM98" s="72">
        <v>10514</v>
      </c>
      <c r="AN98" s="72">
        <v>0</v>
      </c>
      <c r="AO98" s="72">
        <v>0</v>
      </c>
      <c r="AP98" s="72">
        <v>0</v>
      </c>
      <c r="AQ98" s="72">
        <v>0</v>
      </c>
      <c r="AR98" s="72">
        <v>55</v>
      </c>
      <c r="AS98" s="72">
        <v>0</v>
      </c>
      <c r="AT98" s="72">
        <v>4</v>
      </c>
      <c r="AU98" s="72">
        <v>20</v>
      </c>
      <c r="AV98" s="72">
        <v>70</v>
      </c>
      <c r="AW98" s="72">
        <v>2069</v>
      </c>
      <c r="AX98" s="72">
        <v>2064</v>
      </c>
      <c r="AY98" s="72">
        <v>0</v>
      </c>
      <c r="AZ98" s="72">
        <v>0</v>
      </c>
      <c r="BA98" s="72">
        <v>0</v>
      </c>
      <c r="BB98" s="72">
        <v>0</v>
      </c>
      <c r="BC98" s="72">
        <v>5</v>
      </c>
      <c r="BD98" s="72">
        <v>0</v>
      </c>
      <c r="BE98" s="72">
        <v>0</v>
      </c>
      <c r="BF98" s="72">
        <v>0</v>
      </c>
      <c r="BG98" s="72">
        <v>0</v>
      </c>
      <c r="BH98" s="72">
        <v>450</v>
      </c>
      <c r="BI98" s="72">
        <v>0</v>
      </c>
      <c r="BJ98" s="72">
        <v>100</v>
      </c>
      <c r="BK98" s="72">
        <v>83</v>
      </c>
      <c r="BL98" s="72">
        <v>0</v>
      </c>
      <c r="BM98" s="72">
        <v>0</v>
      </c>
      <c r="BN98" s="72">
        <v>0</v>
      </c>
      <c r="BO98" s="72">
        <v>0</v>
      </c>
      <c r="BP98" s="72">
        <v>0</v>
      </c>
      <c r="BQ98" s="72"/>
      <c r="BR98" s="72"/>
      <c r="BS98" s="72" t="s">
        <v>608</v>
      </c>
      <c r="BT98" s="72">
        <v>0</v>
      </c>
      <c r="BU98" s="72">
        <v>0</v>
      </c>
    </row>
    <row r="99" spans="1:73" s="25" customFormat="1" ht="12.75" customHeight="1" x14ac:dyDescent="0.2">
      <c r="A99" s="44" t="s">
        <v>776</v>
      </c>
      <c r="B99" s="45" t="s">
        <v>429</v>
      </c>
      <c r="C99" s="46"/>
      <c r="D99" s="69"/>
      <c r="E99" s="69"/>
      <c r="F99" s="69">
        <v>3</v>
      </c>
      <c r="G99" s="69">
        <v>0</v>
      </c>
      <c r="H99" s="69">
        <v>1</v>
      </c>
      <c r="I99" s="69">
        <v>2</v>
      </c>
      <c r="J99" s="70">
        <v>1.03</v>
      </c>
      <c r="K99" s="71">
        <v>0.75</v>
      </c>
      <c r="L99" s="71">
        <v>0.28000000000000003</v>
      </c>
      <c r="M99" s="71">
        <v>0</v>
      </c>
      <c r="N99" s="72">
        <v>1</v>
      </c>
      <c r="O99" s="72">
        <v>402</v>
      </c>
      <c r="P99" s="72">
        <v>329</v>
      </c>
      <c r="Q99" s="72">
        <v>10</v>
      </c>
      <c r="R99" s="72">
        <v>1</v>
      </c>
      <c r="S99" s="72">
        <v>1</v>
      </c>
      <c r="T99" s="72">
        <v>260</v>
      </c>
      <c r="U99" s="71">
        <v>30.5</v>
      </c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>
        <v>89352</v>
      </c>
      <c r="AM99" s="72">
        <v>70197</v>
      </c>
      <c r="AN99" s="72">
        <v>656</v>
      </c>
      <c r="AO99" s="72">
        <v>1021</v>
      </c>
      <c r="AP99" s="72">
        <v>5900</v>
      </c>
      <c r="AQ99" s="72">
        <v>82</v>
      </c>
      <c r="AR99" s="72">
        <v>46</v>
      </c>
      <c r="AS99" s="72">
        <v>11450</v>
      </c>
      <c r="AT99" s="72">
        <v>0</v>
      </c>
      <c r="AU99" s="72">
        <v>0</v>
      </c>
      <c r="AV99" s="72">
        <v>2</v>
      </c>
      <c r="AW99" s="72">
        <v>2683</v>
      </c>
      <c r="AX99" s="72">
        <v>1100</v>
      </c>
      <c r="AY99" s="72">
        <v>21</v>
      </c>
      <c r="AZ99" s="72">
        <v>0</v>
      </c>
      <c r="BA99" s="72">
        <v>200</v>
      </c>
      <c r="BB99" s="72">
        <v>7</v>
      </c>
      <c r="BC99" s="72">
        <v>5</v>
      </c>
      <c r="BD99" s="72">
        <v>1350</v>
      </c>
      <c r="BE99" s="72">
        <v>0</v>
      </c>
      <c r="BF99" s="72">
        <v>0</v>
      </c>
      <c r="BG99" s="72">
        <v>0</v>
      </c>
      <c r="BH99" s="72">
        <v>2164</v>
      </c>
      <c r="BI99" s="72">
        <v>52</v>
      </c>
      <c r="BJ99" s="72">
        <v>220</v>
      </c>
      <c r="BK99" s="72">
        <v>41</v>
      </c>
      <c r="BL99" s="72" t="s">
        <v>608</v>
      </c>
      <c r="BM99" s="72" t="s">
        <v>608</v>
      </c>
      <c r="BN99" s="72" t="s">
        <v>608</v>
      </c>
      <c r="BO99" s="72" t="s">
        <v>608</v>
      </c>
      <c r="BP99" s="72" t="s">
        <v>608</v>
      </c>
      <c r="BQ99" s="72"/>
      <c r="BR99" s="72"/>
      <c r="BS99" s="72" t="s">
        <v>608</v>
      </c>
      <c r="BT99" s="72">
        <v>0</v>
      </c>
      <c r="BU99" s="72">
        <v>0</v>
      </c>
    </row>
    <row r="100" spans="1:73" s="25" customFormat="1" x14ac:dyDescent="0.2">
      <c r="A100" s="44" t="s">
        <v>820</v>
      </c>
      <c r="B100" s="351" t="s">
        <v>525</v>
      </c>
      <c r="C100" s="352"/>
      <c r="D100" s="69"/>
      <c r="E100" s="69"/>
      <c r="F100" s="69">
        <v>3</v>
      </c>
      <c r="G100" s="69">
        <v>1</v>
      </c>
      <c r="H100" s="69">
        <v>0</v>
      </c>
      <c r="I100" s="69">
        <v>2</v>
      </c>
      <c r="J100" s="70">
        <v>1.5</v>
      </c>
      <c r="K100" s="71">
        <v>1</v>
      </c>
      <c r="L100" s="71">
        <v>0.5</v>
      </c>
      <c r="M100" s="71">
        <v>0</v>
      </c>
      <c r="N100" s="72">
        <v>1</v>
      </c>
      <c r="O100" s="72">
        <v>0</v>
      </c>
      <c r="P100" s="72">
        <v>0</v>
      </c>
      <c r="Q100" s="72">
        <v>22</v>
      </c>
      <c r="R100" s="72">
        <v>22</v>
      </c>
      <c r="S100" s="72">
        <v>0</v>
      </c>
      <c r="T100" s="72">
        <v>250</v>
      </c>
      <c r="U100" s="71">
        <v>40</v>
      </c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>
        <v>0</v>
      </c>
      <c r="AM100" s="72">
        <v>0</v>
      </c>
      <c r="AN100" s="72">
        <v>0</v>
      </c>
      <c r="AO100" s="72">
        <v>0</v>
      </c>
      <c r="AP100" s="72">
        <v>0</v>
      </c>
      <c r="AQ100" s="72">
        <v>0</v>
      </c>
      <c r="AR100" s="72">
        <v>0</v>
      </c>
      <c r="AS100" s="72">
        <v>0</v>
      </c>
      <c r="AT100" s="72">
        <v>160</v>
      </c>
      <c r="AU100" s="72">
        <v>5</v>
      </c>
      <c r="AV100" s="72">
        <v>0</v>
      </c>
      <c r="AW100" s="72">
        <v>200</v>
      </c>
      <c r="AX100" s="72">
        <v>200</v>
      </c>
      <c r="AY100" s="72">
        <v>0</v>
      </c>
      <c r="AZ100" s="72">
        <v>0</v>
      </c>
      <c r="BA100" s="72">
        <v>0</v>
      </c>
      <c r="BB100" s="72">
        <v>0</v>
      </c>
      <c r="BC100" s="72">
        <v>0</v>
      </c>
      <c r="BD100" s="72">
        <v>0</v>
      </c>
      <c r="BE100" s="72">
        <v>10</v>
      </c>
      <c r="BF100" s="72">
        <v>0</v>
      </c>
      <c r="BG100" s="72">
        <v>16</v>
      </c>
      <c r="BH100" s="72">
        <v>300</v>
      </c>
      <c r="BI100" s="72">
        <v>20</v>
      </c>
      <c r="BJ100" s="72">
        <v>40</v>
      </c>
      <c r="BK100" s="72">
        <v>20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/>
      <c r="BR100" s="72"/>
      <c r="BS100" s="72" t="s">
        <v>608</v>
      </c>
      <c r="BT100" s="72">
        <v>0</v>
      </c>
      <c r="BU100" s="72">
        <v>0</v>
      </c>
    </row>
    <row r="101" spans="1:73" s="25" customFormat="1" ht="12.75" customHeight="1" x14ac:dyDescent="0.2">
      <c r="A101" s="44" t="s">
        <v>777</v>
      </c>
      <c r="B101" s="45" t="s">
        <v>588</v>
      </c>
      <c r="C101" s="46"/>
      <c r="D101" s="69"/>
      <c r="E101" s="69"/>
      <c r="F101" s="69">
        <v>8</v>
      </c>
      <c r="G101" s="69">
        <v>2</v>
      </c>
      <c r="H101" s="69">
        <v>2</v>
      </c>
      <c r="I101" s="69">
        <v>4</v>
      </c>
      <c r="J101" s="70">
        <v>4.3499999999999996</v>
      </c>
      <c r="K101" s="71">
        <v>3.15</v>
      </c>
      <c r="L101" s="71">
        <v>0.8</v>
      </c>
      <c r="M101" s="71">
        <v>0.4</v>
      </c>
      <c r="N101" s="72">
        <v>1</v>
      </c>
      <c r="O101" s="72">
        <v>707</v>
      </c>
      <c r="P101" s="72">
        <v>557</v>
      </c>
      <c r="Q101" s="72">
        <v>70</v>
      </c>
      <c r="R101" s="72">
        <v>8</v>
      </c>
      <c r="S101" s="72">
        <v>1</v>
      </c>
      <c r="T101" s="72">
        <v>230</v>
      </c>
      <c r="U101" s="71">
        <v>35</v>
      </c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>
        <v>70631</v>
      </c>
      <c r="AM101" s="72">
        <v>64227</v>
      </c>
      <c r="AN101" s="72">
        <v>1</v>
      </c>
      <c r="AO101" s="72">
        <v>0</v>
      </c>
      <c r="AP101" s="72">
        <v>5700</v>
      </c>
      <c r="AQ101" s="72">
        <v>5</v>
      </c>
      <c r="AR101" s="72">
        <v>557</v>
      </c>
      <c r="AS101" s="72">
        <v>141</v>
      </c>
      <c r="AT101" s="72">
        <v>20</v>
      </c>
      <c r="AU101" s="72">
        <v>10</v>
      </c>
      <c r="AV101" s="72">
        <v>1</v>
      </c>
      <c r="AW101" s="72">
        <v>7425</v>
      </c>
      <c r="AX101" s="72">
        <v>7227</v>
      </c>
      <c r="AY101" s="72">
        <v>0</v>
      </c>
      <c r="AZ101" s="72">
        <v>0</v>
      </c>
      <c r="BA101" s="72">
        <v>0</v>
      </c>
      <c r="BB101" s="72">
        <v>0</v>
      </c>
      <c r="BC101" s="72">
        <v>57</v>
      </c>
      <c r="BD101" s="72">
        <v>141</v>
      </c>
      <c r="BE101" s="72">
        <v>500</v>
      </c>
      <c r="BF101" s="72">
        <v>0</v>
      </c>
      <c r="BG101" s="72">
        <v>18</v>
      </c>
      <c r="BH101" s="72">
        <v>21025</v>
      </c>
      <c r="BI101" s="72">
        <v>8701</v>
      </c>
      <c r="BJ101" s="72">
        <v>4840</v>
      </c>
      <c r="BK101" s="72">
        <v>133</v>
      </c>
      <c r="BL101" s="72">
        <v>100</v>
      </c>
      <c r="BM101" s="72">
        <v>100</v>
      </c>
      <c r="BN101" s="72">
        <v>0</v>
      </c>
      <c r="BO101" s="72">
        <v>0</v>
      </c>
      <c r="BP101" s="72">
        <v>0</v>
      </c>
      <c r="BQ101" s="72"/>
      <c r="BR101" s="72"/>
      <c r="BS101" s="72" t="s">
        <v>608</v>
      </c>
      <c r="BT101" s="72">
        <v>0</v>
      </c>
      <c r="BU101" s="72">
        <v>0</v>
      </c>
    </row>
    <row r="102" spans="1:73" s="25" customFormat="1" ht="12.75" customHeight="1" x14ac:dyDescent="0.2">
      <c r="A102" s="44" t="s">
        <v>778</v>
      </c>
      <c r="B102" s="45" t="s">
        <v>432</v>
      </c>
      <c r="C102" s="46"/>
      <c r="D102" s="69"/>
      <c r="E102" s="69"/>
      <c r="F102" s="69">
        <v>3</v>
      </c>
      <c r="G102" s="69">
        <v>0</v>
      </c>
      <c r="H102" s="69">
        <v>3</v>
      </c>
      <c r="I102" s="69">
        <v>0</v>
      </c>
      <c r="J102" s="70">
        <v>2.38</v>
      </c>
      <c r="K102" s="71">
        <v>2.1</v>
      </c>
      <c r="L102" s="71">
        <v>0</v>
      </c>
      <c r="M102" s="71">
        <v>0.28000000000000003</v>
      </c>
      <c r="N102" s="72">
        <v>1</v>
      </c>
      <c r="O102" s="72">
        <v>926</v>
      </c>
      <c r="P102" s="72">
        <v>767</v>
      </c>
      <c r="Q102" s="72">
        <v>75</v>
      </c>
      <c r="R102" s="72">
        <v>6</v>
      </c>
      <c r="S102" s="72">
        <v>2</v>
      </c>
      <c r="T102" s="72">
        <v>250</v>
      </c>
      <c r="U102" s="71">
        <v>60</v>
      </c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>
        <v>67663</v>
      </c>
      <c r="AM102" s="72">
        <v>67606</v>
      </c>
      <c r="AN102" s="72">
        <v>0</v>
      </c>
      <c r="AO102" s="72">
        <v>0</v>
      </c>
      <c r="AP102" s="72">
        <v>0</v>
      </c>
      <c r="AQ102" s="72">
        <v>0</v>
      </c>
      <c r="AR102" s="72">
        <v>57</v>
      </c>
      <c r="AS102" s="72">
        <v>0</v>
      </c>
      <c r="AT102" s="72">
        <v>300</v>
      </c>
      <c r="AU102" s="72">
        <v>0</v>
      </c>
      <c r="AV102" s="72">
        <v>2</v>
      </c>
      <c r="AW102" s="72">
        <v>2663</v>
      </c>
      <c r="AX102" s="72">
        <v>2606</v>
      </c>
      <c r="AY102" s="72">
        <v>0</v>
      </c>
      <c r="AZ102" s="72">
        <v>0</v>
      </c>
      <c r="BA102" s="72">
        <v>0</v>
      </c>
      <c r="BB102" s="72">
        <v>0</v>
      </c>
      <c r="BC102" s="72">
        <v>57</v>
      </c>
      <c r="BD102" s="72">
        <v>0</v>
      </c>
      <c r="BE102" s="72">
        <v>0</v>
      </c>
      <c r="BF102" s="72">
        <v>0</v>
      </c>
      <c r="BG102" s="72">
        <v>6</v>
      </c>
      <c r="BH102" s="72">
        <v>4750</v>
      </c>
      <c r="BI102" s="72">
        <v>1050</v>
      </c>
      <c r="BJ102" s="72">
        <v>650</v>
      </c>
      <c r="BK102" s="72">
        <v>250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/>
      <c r="BR102" s="72"/>
      <c r="BS102" s="72" t="s">
        <v>608</v>
      </c>
      <c r="BT102" s="72">
        <v>0</v>
      </c>
      <c r="BU102" s="72">
        <v>0</v>
      </c>
    </row>
    <row r="103" spans="1:73" s="25" customFormat="1" ht="12.75" customHeight="1" x14ac:dyDescent="0.2">
      <c r="A103" s="44" t="s">
        <v>779</v>
      </c>
      <c r="B103" s="45" t="s">
        <v>587</v>
      </c>
      <c r="C103" s="46"/>
      <c r="D103" s="69"/>
      <c r="E103" s="69"/>
      <c r="F103" s="69">
        <v>4</v>
      </c>
      <c r="G103" s="69">
        <v>0</v>
      </c>
      <c r="H103" s="69">
        <v>4</v>
      </c>
      <c r="I103" s="69">
        <v>0</v>
      </c>
      <c r="J103" s="70">
        <v>2.7</v>
      </c>
      <c r="K103" s="71">
        <v>2</v>
      </c>
      <c r="L103" s="71">
        <v>0</v>
      </c>
      <c r="M103" s="71">
        <v>0.7</v>
      </c>
      <c r="N103" s="72">
        <v>1</v>
      </c>
      <c r="O103" s="72">
        <v>532</v>
      </c>
      <c r="P103" s="72">
        <v>385</v>
      </c>
      <c r="Q103" s="72">
        <v>65</v>
      </c>
      <c r="R103" s="72">
        <v>6</v>
      </c>
      <c r="S103" s="72">
        <v>0</v>
      </c>
      <c r="T103" s="72">
        <v>240</v>
      </c>
      <c r="U103" s="71">
        <v>42</v>
      </c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>
        <v>104016</v>
      </c>
      <c r="AM103" s="72">
        <v>103890</v>
      </c>
      <c r="AN103" s="72">
        <v>0</v>
      </c>
      <c r="AO103" s="72">
        <v>0</v>
      </c>
      <c r="AP103" s="72">
        <v>0</v>
      </c>
      <c r="AQ103" s="72">
        <v>0</v>
      </c>
      <c r="AR103" s="72">
        <v>101</v>
      </c>
      <c r="AS103" s="72">
        <v>25</v>
      </c>
      <c r="AT103" s="72">
        <v>69</v>
      </c>
      <c r="AU103" s="72">
        <v>5</v>
      </c>
      <c r="AV103" s="72">
        <v>1</v>
      </c>
      <c r="AW103" s="72">
        <v>3916</v>
      </c>
      <c r="AX103" s="72">
        <v>3890</v>
      </c>
      <c r="AY103" s="72">
        <v>0</v>
      </c>
      <c r="AZ103" s="72">
        <v>0</v>
      </c>
      <c r="BA103" s="72">
        <v>0</v>
      </c>
      <c r="BB103" s="72">
        <v>0</v>
      </c>
      <c r="BC103" s="72">
        <v>1</v>
      </c>
      <c r="BD103" s="72">
        <v>25</v>
      </c>
      <c r="BE103" s="72">
        <v>0</v>
      </c>
      <c r="BF103" s="72">
        <v>0</v>
      </c>
      <c r="BG103" s="72">
        <v>6</v>
      </c>
      <c r="BH103" s="72">
        <v>15173</v>
      </c>
      <c r="BI103" s="72">
        <v>200</v>
      </c>
      <c r="BJ103" s="72">
        <v>60</v>
      </c>
      <c r="BK103" s="72" t="s">
        <v>608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/>
      <c r="BR103" s="72"/>
      <c r="BS103" s="72" t="s">
        <v>608</v>
      </c>
      <c r="BT103" s="72">
        <v>0</v>
      </c>
      <c r="BU103" s="72">
        <v>0</v>
      </c>
    </row>
    <row r="104" spans="1:73" s="25" customFormat="1" ht="12.75" customHeight="1" x14ac:dyDescent="0.2">
      <c r="A104" s="44" t="s">
        <v>821</v>
      </c>
      <c r="B104" s="45" t="s">
        <v>586</v>
      </c>
      <c r="C104" s="46"/>
      <c r="D104" s="69"/>
      <c r="E104" s="69"/>
      <c r="F104" s="69">
        <v>12</v>
      </c>
      <c r="G104" s="69">
        <v>3</v>
      </c>
      <c r="H104" s="69">
        <v>2</v>
      </c>
      <c r="I104" s="69">
        <v>7</v>
      </c>
      <c r="J104" s="70">
        <v>6.3</v>
      </c>
      <c r="K104" s="71">
        <v>5.3</v>
      </c>
      <c r="L104" s="71">
        <v>1</v>
      </c>
      <c r="M104" s="71">
        <v>0</v>
      </c>
      <c r="N104" s="72">
        <v>1</v>
      </c>
      <c r="O104" s="72">
        <v>1849</v>
      </c>
      <c r="P104" s="72">
        <v>1192</v>
      </c>
      <c r="Q104" s="72">
        <v>305</v>
      </c>
      <c r="R104" s="72">
        <v>53</v>
      </c>
      <c r="S104" s="72">
        <v>1</v>
      </c>
      <c r="T104" s="72">
        <v>294</v>
      </c>
      <c r="U104" s="71">
        <v>59</v>
      </c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>
        <v>125204</v>
      </c>
      <c r="AM104" s="72">
        <v>111147</v>
      </c>
      <c r="AN104" s="72">
        <v>0</v>
      </c>
      <c r="AO104" s="72">
        <v>13521</v>
      </c>
      <c r="AP104" s="72">
        <v>0</v>
      </c>
      <c r="AQ104" s="72">
        <v>0</v>
      </c>
      <c r="AR104" s="72">
        <v>536</v>
      </c>
      <c r="AS104" s="72">
        <v>0</v>
      </c>
      <c r="AT104" s="72">
        <v>108</v>
      </c>
      <c r="AU104" s="72">
        <v>0</v>
      </c>
      <c r="AV104" s="72">
        <v>1</v>
      </c>
      <c r="AW104" s="72">
        <v>1664</v>
      </c>
      <c r="AX104" s="72">
        <v>1546</v>
      </c>
      <c r="AY104" s="72">
        <v>0</v>
      </c>
      <c r="AZ104" s="72">
        <v>12</v>
      </c>
      <c r="BA104" s="72">
        <v>0</v>
      </c>
      <c r="BB104" s="72">
        <v>0</v>
      </c>
      <c r="BC104" s="72">
        <v>93</v>
      </c>
      <c r="BD104" s="72">
        <v>13</v>
      </c>
      <c r="BE104" s="72">
        <v>228</v>
      </c>
      <c r="BF104" s="72">
        <v>0</v>
      </c>
      <c r="BG104" s="72">
        <v>30</v>
      </c>
      <c r="BH104" s="72">
        <v>7441</v>
      </c>
      <c r="BI104" s="72">
        <v>727</v>
      </c>
      <c r="BJ104" s="72">
        <v>668</v>
      </c>
      <c r="BK104" s="72">
        <v>390</v>
      </c>
      <c r="BL104" s="72" t="s">
        <v>608</v>
      </c>
      <c r="BM104" s="72">
        <v>0</v>
      </c>
      <c r="BN104" s="72">
        <v>0</v>
      </c>
      <c r="BO104" s="72" t="s">
        <v>608</v>
      </c>
      <c r="BP104" s="72">
        <v>0</v>
      </c>
      <c r="BQ104" s="72"/>
      <c r="BR104" s="72"/>
      <c r="BS104" s="72" t="s">
        <v>608</v>
      </c>
      <c r="BT104" s="72">
        <v>0</v>
      </c>
      <c r="BU104" s="72">
        <v>0</v>
      </c>
    </row>
    <row r="105" spans="1:73" s="25" customFormat="1" ht="12.75" customHeight="1" x14ac:dyDescent="0.2">
      <c r="A105" s="44" t="s">
        <v>780</v>
      </c>
      <c r="B105" s="45" t="s">
        <v>526</v>
      </c>
      <c r="C105" s="46"/>
      <c r="D105" s="69"/>
      <c r="E105" s="69"/>
      <c r="F105" s="69">
        <v>7</v>
      </c>
      <c r="G105" s="69">
        <v>2</v>
      </c>
      <c r="H105" s="69">
        <v>3</v>
      </c>
      <c r="I105" s="69">
        <v>2</v>
      </c>
      <c r="J105" s="70">
        <v>4.5999999999999996</v>
      </c>
      <c r="K105" s="71">
        <v>4.5999999999999996</v>
      </c>
      <c r="L105" s="71">
        <v>0</v>
      </c>
      <c r="M105" s="71">
        <v>0</v>
      </c>
      <c r="N105" s="72">
        <v>1</v>
      </c>
      <c r="O105" s="72">
        <v>2217</v>
      </c>
      <c r="P105" s="72">
        <v>1616</v>
      </c>
      <c r="Q105" s="72">
        <v>300</v>
      </c>
      <c r="R105" s="72">
        <v>32</v>
      </c>
      <c r="S105" s="72">
        <v>1</v>
      </c>
      <c r="T105" s="72">
        <v>209</v>
      </c>
      <c r="U105" s="71">
        <v>68</v>
      </c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>
        <v>88449</v>
      </c>
      <c r="AM105" s="72">
        <v>88297</v>
      </c>
      <c r="AN105" s="72">
        <v>0</v>
      </c>
      <c r="AO105" s="72">
        <v>0</v>
      </c>
      <c r="AP105" s="72">
        <v>0</v>
      </c>
      <c r="AQ105" s="72">
        <v>46</v>
      </c>
      <c r="AR105" s="72">
        <v>0</v>
      </c>
      <c r="AS105" s="72">
        <v>106</v>
      </c>
      <c r="AT105" s="72">
        <v>0</v>
      </c>
      <c r="AU105" s="72">
        <v>50</v>
      </c>
      <c r="AV105" s="72">
        <v>5</v>
      </c>
      <c r="AW105" s="72">
        <v>3503</v>
      </c>
      <c r="AX105" s="72">
        <v>3397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106</v>
      </c>
      <c r="BE105" s="72">
        <v>0</v>
      </c>
      <c r="BF105" s="72">
        <v>3</v>
      </c>
      <c r="BG105" s="72">
        <v>30</v>
      </c>
      <c r="BH105" s="72">
        <v>4000</v>
      </c>
      <c r="BI105" s="72">
        <v>0</v>
      </c>
      <c r="BJ105" s="72">
        <v>0</v>
      </c>
      <c r="BK105" s="72">
        <v>0</v>
      </c>
      <c r="BL105" s="72">
        <v>30</v>
      </c>
      <c r="BM105" s="72">
        <v>30</v>
      </c>
      <c r="BN105" s="72">
        <v>0</v>
      </c>
      <c r="BO105" s="72">
        <v>0</v>
      </c>
      <c r="BP105" s="72">
        <v>0</v>
      </c>
      <c r="BQ105" s="72"/>
      <c r="BR105" s="72"/>
      <c r="BS105" s="72" t="s">
        <v>608</v>
      </c>
      <c r="BT105" s="72">
        <v>0</v>
      </c>
      <c r="BU105" s="72">
        <v>0</v>
      </c>
    </row>
    <row r="106" spans="1:73" s="25" customFormat="1" ht="12.75" customHeight="1" x14ac:dyDescent="0.2">
      <c r="A106" s="44" t="s">
        <v>840</v>
      </c>
      <c r="B106" s="45" t="s">
        <v>434</v>
      </c>
      <c r="C106" s="46"/>
      <c r="D106" s="69"/>
      <c r="E106" s="69"/>
      <c r="F106" s="69">
        <v>17</v>
      </c>
      <c r="G106" s="69">
        <v>6</v>
      </c>
      <c r="H106" s="69">
        <v>6</v>
      </c>
      <c r="I106" s="69">
        <v>5</v>
      </c>
      <c r="J106" s="70">
        <v>11.75</v>
      </c>
      <c r="K106" s="71">
        <v>11.75</v>
      </c>
      <c r="L106" s="71">
        <v>0</v>
      </c>
      <c r="M106" s="71">
        <v>0</v>
      </c>
      <c r="N106" s="72">
        <v>1</v>
      </c>
      <c r="O106" s="72">
        <v>911</v>
      </c>
      <c r="P106" s="72">
        <v>614</v>
      </c>
      <c r="Q106" s="72">
        <v>42</v>
      </c>
      <c r="R106" s="72">
        <v>9</v>
      </c>
      <c r="S106" s="72">
        <v>1</v>
      </c>
      <c r="T106" s="72">
        <v>307</v>
      </c>
      <c r="U106" s="71">
        <v>64</v>
      </c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>
        <v>66979</v>
      </c>
      <c r="AM106" s="72">
        <v>66970</v>
      </c>
      <c r="AN106" s="72">
        <v>0</v>
      </c>
      <c r="AO106" s="72">
        <v>0</v>
      </c>
      <c r="AP106" s="72">
        <v>0</v>
      </c>
      <c r="AQ106" s="72">
        <v>0</v>
      </c>
      <c r="AR106" s="72">
        <v>7</v>
      </c>
      <c r="AS106" s="72">
        <v>2</v>
      </c>
      <c r="AT106" s="72">
        <v>2732</v>
      </c>
      <c r="AU106" s="72">
        <v>9</v>
      </c>
      <c r="AV106" s="72">
        <v>0</v>
      </c>
      <c r="AW106" s="72">
        <v>1191</v>
      </c>
      <c r="AX106" s="72">
        <v>1182</v>
      </c>
      <c r="AY106" s="72">
        <v>0</v>
      </c>
      <c r="AZ106" s="72">
        <v>0</v>
      </c>
      <c r="BA106" s="72">
        <v>0</v>
      </c>
      <c r="BB106" s="72">
        <v>0</v>
      </c>
      <c r="BC106" s="72">
        <v>7</v>
      </c>
      <c r="BD106" s="72">
        <v>2</v>
      </c>
      <c r="BE106" s="72">
        <v>31</v>
      </c>
      <c r="BF106" s="72">
        <v>0</v>
      </c>
      <c r="BG106" s="72">
        <v>15</v>
      </c>
      <c r="BH106" s="72">
        <v>64713</v>
      </c>
      <c r="BI106" s="72">
        <v>21</v>
      </c>
      <c r="BJ106" s="72">
        <v>104</v>
      </c>
      <c r="BK106" s="72">
        <v>38338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/>
      <c r="BR106" s="72"/>
      <c r="BS106" s="72" t="s">
        <v>608</v>
      </c>
      <c r="BT106" s="72">
        <v>0</v>
      </c>
      <c r="BU106" s="72">
        <v>0</v>
      </c>
    </row>
    <row r="107" spans="1:73" s="25" customFormat="1" ht="12.75" customHeight="1" x14ac:dyDescent="0.2">
      <c r="A107" s="44" t="s">
        <v>841</v>
      </c>
      <c r="B107" s="351" t="s">
        <v>435</v>
      </c>
      <c r="C107" s="352"/>
      <c r="D107" s="69"/>
      <c r="E107" s="69"/>
      <c r="F107" s="69">
        <v>2</v>
      </c>
      <c r="G107" s="69">
        <v>0</v>
      </c>
      <c r="H107" s="69">
        <v>0</v>
      </c>
      <c r="I107" s="69">
        <v>2</v>
      </c>
      <c r="J107" s="70">
        <v>0.46</v>
      </c>
      <c r="K107" s="71">
        <v>0.3</v>
      </c>
      <c r="L107" s="71">
        <v>0.16</v>
      </c>
      <c r="M107" s="71">
        <v>0</v>
      </c>
      <c r="N107" s="72">
        <v>1</v>
      </c>
      <c r="O107" s="72">
        <v>130</v>
      </c>
      <c r="P107" s="72">
        <v>30</v>
      </c>
      <c r="Q107" s="72">
        <v>10</v>
      </c>
      <c r="R107" s="72">
        <v>0</v>
      </c>
      <c r="S107" s="72">
        <v>1</v>
      </c>
      <c r="T107" s="72">
        <v>92</v>
      </c>
      <c r="U107" s="71">
        <v>14</v>
      </c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>
        <v>12125</v>
      </c>
      <c r="AM107" s="72">
        <v>12075</v>
      </c>
      <c r="AN107" s="72">
        <v>0</v>
      </c>
      <c r="AO107" s="72">
        <v>0</v>
      </c>
      <c r="AP107" s="72">
        <v>0</v>
      </c>
      <c r="AQ107" s="72">
        <v>50</v>
      </c>
      <c r="AR107" s="72">
        <v>0</v>
      </c>
      <c r="AS107" s="72">
        <v>0</v>
      </c>
      <c r="AT107" s="72">
        <v>0</v>
      </c>
      <c r="AU107" s="72">
        <v>0</v>
      </c>
      <c r="AV107" s="72">
        <v>1</v>
      </c>
      <c r="AW107" s="72">
        <v>1275</v>
      </c>
      <c r="AX107" s="72">
        <v>1275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26</v>
      </c>
      <c r="BF107" s="72">
        <v>0</v>
      </c>
      <c r="BG107" s="72">
        <v>0</v>
      </c>
      <c r="BH107" s="72">
        <v>225</v>
      </c>
      <c r="BI107" s="72">
        <v>1</v>
      </c>
      <c r="BJ107" s="72">
        <v>1</v>
      </c>
      <c r="BK107" s="72">
        <v>0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/>
      <c r="BR107" s="72"/>
      <c r="BS107" s="72" t="s">
        <v>608</v>
      </c>
      <c r="BT107" s="72">
        <v>0</v>
      </c>
      <c r="BU107" s="72">
        <v>0</v>
      </c>
    </row>
    <row r="108" spans="1:73" s="25" customFormat="1" ht="12.75" customHeight="1" x14ac:dyDescent="0.2">
      <c r="A108" s="44" t="s">
        <v>781</v>
      </c>
      <c r="B108" s="45" t="s">
        <v>202</v>
      </c>
      <c r="C108" s="46"/>
      <c r="D108" s="69"/>
      <c r="E108" s="69"/>
      <c r="F108" s="69">
        <v>1</v>
      </c>
      <c r="G108" s="69">
        <v>0</v>
      </c>
      <c r="H108" s="69">
        <v>1</v>
      </c>
      <c r="I108" s="69">
        <v>0</v>
      </c>
      <c r="J108" s="70">
        <v>0.5</v>
      </c>
      <c r="K108" s="71">
        <v>0.5</v>
      </c>
      <c r="L108" s="71">
        <v>0</v>
      </c>
      <c r="M108" s="71">
        <v>0</v>
      </c>
      <c r="N108" s="72">
        <v>1</v>
      </c>
      <c r="O108" s="72">
        <v>32</v>
      </c>
      <c r="P108" s="72">
        <v>4</v>
      </c>
      <c r="Q108" s="72">
        <v>4</v>
      </c>
      <c r="R108" s="72">
        <v>2</v>
      </c>
      <c r="S108" s="72">
        <v>0</v>
      </c>
      <c r="T108" s="72">
        <v>200</v>
      </c>
      <c r="U108" s="71">
        <v>21</v>
      </c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>
        <v>8728</v>
      </c>
      <c r="AM108" s="72">
        <v>8668</v>
      </c>
      <c r="AN108" s="72">
        <v>40</v>
      </c>
      <c r="AO108" s="72">
        <v>0</v>
      </c>
      <c r="AP108" s="72">
        <v>0</v>
      </c>
      <c r="AQ108" s="72">
        <v>0</v>
      </c>
      <c r="AR108" s="72">
        <v>20</v>
      </c>
      <c r="AS108" s="72">
        <v>0</v>
      </c>
      <c r="AT108" s="72">
        <v>4</v>
      </c>
      <c r="AU108" s="72">
        <v>0</v>
      </c>
      <c r="AV108" s="72">
        <v>0</v>
      </c>
      <c r="AW108" s="72">
        <v>3668</v>
      </c>
      <c r="AX108" s="72">
        <v>3668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200</v>
      </c>
      <c r="BF108" s="72">
        <v>0</v>
      </c>
      <c r="BG108" s="72">
        <v>3</v>
      </c>
      <c r="BH108" s="72">
        <v>2150</v>
      </c>
      <c r="BI108" s="72">
        <v>150</v>
      </c>
      <c r="BJ108" s="72">
        <v>1500</v>
      </c>
      <c r="BK108" s="72" t="s">
        <v>608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/>
      <c r="BR108" s="72"/>
      <c r="BS108" s="72" t="s">
        <v>608</v>
      </c>
      <c r="BT108" s="72">
        <v>0</v>
      </c>
      <c r="BU108" s="72">
        <v>0</v>
      </c>
    </row>
    <row r="109" spans="1:73" s="25" customFormat="1" x14ac:dyDescent="0.2">
      <c r="A109" s="44" t="s">
        <v>782</v>
      </c>
      <c r="B109" s="351" t="s">
        <v>585</v>
      </c>
      <c r="C109" s="352"/>
      <c r="D109" s="69"/>
      <c r="E109" s="69"/>
      <c r="F109" s="69">
        <v>2</v>
      </c>
      <c r="G109" s="69">
        <v>0</v>
      </c>
      <c r="H109" s="69">
        <v>1</v>
      </c>
      <c r="I109" s="69">
        <v>1</v>
      </c>
      <c r="J109" s="70">
        <v>1</v>
      </c>
      <c r="K109" s="71">
        <v>1</v>
      </c>
      <c r="L109" s="71">
        <v>0</v>
      </c>
      <c r="M109" s="71">
        <v>1</v>
      </c>
      <c r="N109" s="72">
        <v>1</v>
      </c>
      <c r="O109" s="72">
        <v>72</v>
      </c>
      <c r="P109" s="72">
        <v>25</v>
      </c>
      <c r="Q109" s="72">
        <v>40</v>
      </c>
      <c r="R109" s="72">
        <v>40</v>
      </c>
      <c r="S109" s="72">
        <v>0</v>
      </c>
      <c r="T109" s="72">
        <v>260</v>
      </c>
      <c r="U109" s="71">
        <v>34</v>
      </c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>
        <v>8270</v>
      </c>
      <c r="AM109" s="72">
        <v>8205</v>
      </c>
      <c r="AN109" s="72">
        <v>0</v>
      </c>
      <c r="AO109" s="72">
        <v>0</v>
      </c>
      <c r="AP109" s="72">
        <v>0</v>
      </c>
      <c r="AQ109" s="72">
        <v>0</v>
      </c>
      <c r="AR109" s="72">
        <v>65</v>
      </c>
      <c r="AS109" s="72">
        <v>0</v>
      </c>
      <c r="AT109" s="72">
        <v>0</v>
      </c>
      <c r="AU109" s="72">
        <v>3</v>
      </c>
      <c r="AV109" s="72">
        <v>6</v>
      </c>
      <c r="AW109" s="72">
        <v>705</v>
      </c>
      <c r="AX109" s="72">
        <v>705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0</v>
      </c>
      <c r="BF109" s="72">
        <v>0</v>
      </c>
      <c r="BG109" s="72">
        <v>1</v>
      </c>
      <c r="BH109" s="72">
        <v>1400</v>
      </c>
      <c r="BI109" s="72">
        <v>0</v>
      </c>
      <c r="BJ109" s="72">
        <v>0</v>
      </c>
      <c r="BK109" s="72" t="s">
        <v>608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/>
      <c r="BR109" s="72"/>
      <c r="BS109" s="72" t="s">
        <v>608</v>
      </c>
      <c r="BT109" s="72">
        <v>0</v>
      </c>
      <c r="BU109" s="72">
        <v>0</v>
      </c>
    </row>
    <row r="110" spans="1:73" s="25" customFormat="1" ht="12.75" customHeight="1" x14ac:dyDescent="0.2">
      <c r="A110" s="44" t="s">
        <v>822</v>
      </c>
      <c r="B110" s="112" t="s">
        <v>705</v>
      </c>
      <c r="C110" s="46"/>
      <c r="D110" s="69"/>
      <c r="E110" s="69"/>
      <c r="F110" s="69">
        <v>8</v>
      </c>
      <c r="G110" s="69">
        <v>1</v>
      </c>
      <c r="H110" s="69">
        <v>5</v>
      </c>
      <c r="I110" s="69">
        <v>2</v>
      </c>
      <c r="J110" s="70">
        <v>6.4</v>
      </c>
      <c r="K110" s="71">
        <v>6.4</v>
      </c>
      <c r="L110" s="71">
        <v>0</v>
      </c>
      <c r="M110" s="71">
        <v>0</v>
      </c>
      <c r="N110" s="72">
        <v>1</v>
      </c>
      <c r="O110" s="72">
        <v>100</v>
      </c>
      <c r="P110" s="72">
        <v>0</v>
      </c>
      <c r="Q110" s="72">
        <v>0</v>
      </c>
      <c r="R110" s="72">
        <v>0</v>
      </c>
      <c r="S110" s="72">
        <v>0</v>
      </c>
      <c r="T110" s="72">
        <v>0</v>
      </c>
      <c r="U110" s="71">
        <v>0</v>
      </c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>
        <v>0</v>
      </c>
      <c r="AM110" s="72">
        <v>0</v>
      </c>
      <c r="AN110" s="72">
        <v>0</v>
      </c>
      <c r="AO110" s="72">
        <v>0</v>
      </c>
      <c r="AP110" s="72">
        <v>0</v>
      </c>
      <c r="AQ110" s="72">
        <v>0</v>
      </c>
      <c r="AR110" s="72">
        <v>0</v>
      </c>
      <c r="AS110" s="72">
        <v>0</v>
      </c>
      <c r="AT110" s="72">
        <v>2944</v>
      </c>
      <c r="AU110" s="72">
        <v>29</v>
      </c>
      <c r="AV110" s="72">
        <v>0</v>
      </c>
      <c r="AW110" s="72">
        <v>0</v>
      </c>
      <c r="AX110" s="72">
        <v>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5</v>
      </c>
      <c r="BG110" s="72">
        <v>6</v>
      </c>
      <c r="BH110" s="72">
        <v>0</v>
      </c>
      <c r="BI110" s="72">
        <v>0</v>
      </c>
      <c r="BJ110" s="72">
        <v>0</v>
      </c>
      <c r="BK110" s="72">
        <v>0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/>
      <c r="BR110" s="72"/>
      <c r="BS110" s="72" t="s">
        <v>608</v>
      </c>
      <c r="BT110" s="72">
        <v>0</v>
      </c>
      <c r="BU110" s="72">
        <v>0</v>
      </c>
    </row>
    <row r="111" spans="1:73" s="25" customFormat="1" ht="12.75" customHeight="1" x14ac:dyDescent="0.2">
      <c r="A111" s="14"/>
      <c r="B111" s="53" t="s">
        <v>339</v>
      </c>
      <c r="C111" s="50"/>
      <c r="D111" s="54"/>
      <c r="E111" s="54"/>
      <c r="F111" s="54">
        <v>145</v>
      </c>
      <c r="G111" s="54">
        <v>25</v>
      </c>
      <c r="H111" s="54">
        <v>49</v>
      </c>
      <c r="I111" s="54">
        <v>71</v>
      </c>
      <c r="J111" s="55">
        <v>77.36999999999999</v>
      </c>
      <c r="K111" s="55">
        <v>70.099999999999994</v>
      </c>
      <c r="L111" s="55">
        <v>5.89</v>
      </c>
      <c r="M111" s="55">
        <v>2.38</v>
      </c>
      <c r="N111" s="54">
        <v>45</v>
      </c>
      <c r="O111" s="54">
        <v>16697</v>
      </c>
      <c r="P111" s="54">
        <v>12702</v>
      </c>
      <c r="Q111" s="54">
        <v>1860</v>
      </c>
      <c r="R111" s="54">
        <v>274</v>
      </c>
      <c r="S111" s="54">
        <v>33</v>
      </c>
      <c r="T111" s="55">
        <v>10022</v>
      </c>
      <c r="U111" s="55">
        <v>1756</v>
      </c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>
        <v>1938780</v>
      </c>
      <c r="AM111" s="54">
        <v>1698754</v>
      </c>
      <c r="AN111" s="54">
        <v>1378</v>
      </c>
      <c r="AO111" s="54">
        <v>15285</v>
      </c>
      <c r="AP111" s="54">
        <v>141600</v>
      </c>
      <c r="AQ111" s="54">
        <v>62837</v>
      </c>
      <c r="AR111" s="54">
        <v>6277</v>
      </c>
      <c r="AS111" s="54">
        <v>12644</v>
      </c>
      <c r="AT111" s="54">
        <v>6498</v>
      </c>
      <c r="AU111" s="54">
        <v>232</v>
      </c>
      <c r="AV111" s="54">
        <v>189</v>
      </c>
      <c r="AW111" s="54">
        <v>98630</v>
      </c>
      <c r="AX111" s="54">
        <v>94309</v>
      </c>
      <c r="AY111" s="54">
        <v>67</v>
      </c>
      <c r="AZ111" s="54">
        <v>53</v>
      </c>
      <c r="BA111" s="54">
        <v>800</v>
      </c>
      <c r="BB111" s="54">
        <v>18</v>
      </c>
      <c r="BC111" s="54">
        <v>523</v>
      </c>
      <c r="BD111" s="54">
        <v>2860</v>
      </c>
      <c r="BE111" s="54">
        <v>1042</v>
      </c>
      <c r="BF111" s="54">
        <v>19</v>
      </c>
      <c r="BG111" s="54">
        <v>294</v>
      </c>
      <c r="BH111" s="54">
        <v>184253</v>
      </c>
      <c r="BI111" s="54">
        <v>12160</v>
      </c>
      <c r="BJ111" s="54">
        <v>15964</v>
      </c>
      <c r="BK111" s="54">
        <v>46738</v>
      </c>
      <c r="BL111" s="54">
        <v>285</v>
      </c>
      <c r="BM111" s="54">
        <v>281</v>
      </c>
      <c r="BN111" s="54">
        <v>4</v>
      </c>
      <c r="BO111" s="54">
        <v>0</v>
      </c>
      <c r="BP111" s="54">
        <v>0</v>
      </c>
      <c r="BQ111" s="54"/>
      <c r="BR111" s="54"/>
      <c r="BS111" s="54">
        <v>1050</v>
      </c>
      <c r="BT111" s="54">
        <v>0</v>
      </c>
      <c r="BU111" s="54">
        <v>0</v>
      </c>
    </row>
    <row r="112" spans="1:73" s="25" customFormat="1" ht="12.75" customHeight="1" x14ac:dyDescent="0.2">
      <c r="A112" s="51"/>
      <c r="B112" s="26" t="s">
        <v>147</v>
      </c>
      <c r="C112" s="56">
        <v>44</v>
      </c>
      <c r="D112" s="56"/>
      <c r="E112" s="56"/>
      <c r="F112" s="56">
        <v>44</v>
      </c>
      <c r="G112" s="56">
        <v>44</v>
      </c>
      <c r="H112" s="56">
        <v>44</v>
      </c>
      <c r="I112" s="56">
        <v>44</v>
      </c>
      <c r="J112" s="56">
        <v>44</v>
      </c>
      <c r="K112" s="56">
        <v>44</v>
      </c>
      <c r="L112" s="56">
        <v>44</v>
      </c>
      <c r="M112" s="56">
        <v>44</v>
      </c>
      <c r="N112" s="56">
        <v>44</v>
      </c>
      <c r="O112" s="56">
        <v>44</v>
      </c>
      <c r="P112" s="56">
        <v>44</v>
      </c>
      <c r="Q112" s="56">
        <v>44</v>
      </c>
      <c r="R112" s="56">
        <v>44</v>
      </c>
      <c r="S112" s="56">
        <v>44</v>
      </c>
      <c r="T112" s="56">
        <v>44</v>
      </c>
      <c r="U112" s="56">
        <v>44</v>
      </c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>
        <v>44</v>
      </c>
      <c r="AM112" s="56">
        <v>44</v>
      </c>
      <c r="AN112" s="56">
        <v>44</v>
      </c>
      <c r="AO112" s="56">
        <v>44</v>
      </c>
      <c r="AP112" s="56">
        <v>44</v>
      </c>
      <c r="AQ112" s="56">
        <v>44</v>
      </c>
      <c r="AR112" s="56">
        <v>44</v>
      </c>
      <c r="AS112" s="56">
        <v>44</v>
      </c>
      <c r="AT112" s="56">
        <v>44</v>
      </c>
      <c r="AU112" s="56">
        <v>44</v>
      </c>
      <c r="AV112" s="56">
        <v>44</v>
      </c>
      <c r="AW112" s="56">
        <v>44</v>
      </c>
      <c r="AX112" s="56">
        <v>44</v>
      </c>
      <c r="AY112" s="56">
        <v>44</v>
      </c>
      <c r="AZ112" s="56">
        <v>44</v>
      </c>
      <c r="BA112" s="56">
        <v>44</v>
      </c>
      <c r="BB112" s="56">
        <v>44</v>
      </c>
      <c r="BC112" s="56">
        <v>44</v>
      </c>
      <c r="BD112" s="56">
        <v>44</v>
      </c>
      <c r="BE112" s="56">
        <v>44</v>
      </c>
      <c r="BF112" s="56">
        <v>44</v>
      </c>
      <c r="BG112" s="56">
        <v>44</v>
      </c>
      <c r="BH112" s="56">
        <v>44</v>
      </c>
      <c r="BI112" s="56">
        <v>44</v>
      </c>
      <c r="BJ112" s="56">
        <v>44</v>
      </c>
      <c r="BK112" s="56">
        <v>44</v>
      </c>
      <c r="BL112" s="56">
        <v>44</v>
      </c>
      <c r="BM112" s="56">
        <v>44</v>
      </c>
      <c r="BN112" s="56">
        <v>44</v>
      </c>
      <c r="BO112" s="56">
        <v>44</v>
      </c>
      <c r="BP112" s="56">
        <v>44</v>
      </c>
      <c r="BQ112" s="56"/>
      <c r="BR112" s="56"/>
      <c r="BS112" s="56">
        <v>44</v>
      </c>
      <c r="BT112" s="56">
        <v>44</v>
      </c>
      <c r="BU112" s="56">
        <v>44</v>
      </c>
    </row>
    <row r="113" spans="1:73" s="25" customFormat="1" ht="12.75" customHeight="1" x14ac:dyDescent="0.2">
      <c r="A113" s="51"/>
      <c r="B113" s="26" t="s">
        <v>148</v>
      </c>
      <c r="C113" s="56">
        <v>44</v>
      </c>
      <c r="D113" s="56"/>
      <c r="E113" s="56"/>
      <c r="F113" s="56">
        <v>44</v>
      </c>
      <c r="G113" s="56">
        <v>44</v>
      </c>
      <c r="H113" s="56">
        <v>44</v>
      </c>
      <c r="I113" s="56">
        <v>44</v>
      </c>
      <c r="J113" s="56">
        <v>44</v>
      </c>
      <c r="K113" s="56">
        <v>44</v>
      </c>
      <c r="L113" s="56">
        <v>44</v>
      </c>
      <c r="M113" s="56">
        <v>44</v>
      </c>
      <c r="N113" s="56">
        <v>44</v>
      </c>
      <c r="O113" s="56">
        <v>44</v>
      </c>
      <c r="P113" s="56">
        <v>44</v>
      </c>
      <c r="Q113" s="56">
        <v>44</v>
      </c>
      <c r="R113" s="56">
        <v>44</v>
      </c>
      <c r="S113" s="56">
        <v>44</v>
      </c>
      <c r="T113" s="56">
        <v>44</v>
      </c>
      <c r="U113" s="56">
        <v>44</v>
      </c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>
        <v>44</v>
      </c>
      <c r="AM113" s="56">
        <v>44</v>
      </c>
      <c r="AN113" s="56">
        <v>44</v>
      </c>
      <c r="AO113" s="56">
        <v>41</v>
      </c>
      <c r="AP113" s="56">
        <v>43</v>
      </c>
      <c r="AQ113" s="56">
        <v>41</v>
      </c>
      <c r="AR113" s="56">
        <v>42</v>
      </c>
      <c r="AS113" s="56">
        <v>44</v>
      </c>
      <c r="AT113" s="56">
        <v>44</v>
      </c>
      <c r="AU113" s="56">
        <v>44</v>
      </c>
      <c r="AV113" s="56">
        <v>44</v>
      </c>
      <c r="AW113" s="56">
        <v>44</v>
      </c>
      <c r="AX113" s="56">
        <v>44</v>
      </c>
      <c r="AY113" s="56">
        <v>44</v>
      </c>
      <c r="AZ113" s="56">
        <v>44</v>
      </c>
      <c r="BA113" s="56">
        <v>44</v>
      </c>
      <c r="BB113" s="56">
        <v>44</v>
      </c>
      <c r="BC113" s="56">
        <v>44</v>
      </c>
      <c r="BD113" s="56">
        <v>44</v>
      </c>
      <c r="BE113" s="56">
        <v>42</v>
      </c>
      <c r="BF113" s="56">
        <v>44</v>
      </c>
      <c r="BG113" s="56">
        <v>42</v>
      </c>
      <c r="BH113" s="56">
        <v>41</v>
      </c>
      <c r="BI113" s="56">
        <v>41</v>
      </c>
      <c r="BJ113" s="56">
        <v>40</v>
      </c>
      <c r="BK113" s="56">
        <v>33</v>
      </c>
      <c r="BL113" s="56">
        <v>40</v>
      </c>
      <c r="BM113" s="56">
        <v>42</v>
      </c>
      <c r="BN113" s="56">
        <v>41</v>
      </c>
      <c r="BO113" s="56">
        <v>39</v>
      </c>
      <c r="BP113" s="56">
        <v>40</v>
      </c>
      <c r="BQ113" s="56"/>
      <c r="BR113" s="56"/>
      <c r="BS113" s="56">
        <v>1</v>
      </c>
      <c r="BT113" s="56">
        <v>44</v>
      </c>
      <c r="BU113" s="56">
        <v>44</v>
      </c>
    </row>
    <row r="114" spans="1:73" s="25" customFormat="1" ht="12.75" customHeight="1" x14ac:dyDescent="0.2">
      <c r="A114" s="52"/>
      <c r="B114" s="29" t="s">
        <v>146</v>
      </c>
      <c r="C114" s="79">
        <v>1</v>
      </c>
      <c r="D114" s="79"/>
      <c r="E114" s="79"/>
      <c r="F114" s="79">
        <v>1</v>
      </c>
      <c r="G114" s="79">
        <v>1</v>
      </c>
      <c r="H114" s="79">
        <v>1</v>
      </c>
      <c r="I114" s="79">
        <v>1</v>
      </c>
      <c r="J114" s="79">
        <v>1</v>
      </c>
      <c r="K114" s="79">
        <v>1</v>
      </c>
      <c r="L114" s="79">
        <v>1</v>
      </c>
      <c r="M114" s="79">
        <v>1</v>
      </c>
      <c r="N114" s="79">
        <v>1</v>
      </c>
      <c r="O114" s="79">
        <v>1</v>
      </c>
      <c r="P114" s="79">
        <v>1</v>
      </c>
      <c r="Q114" s="79">
        <v>1</v>
      </c>
      <c r="R114" s="79">
        <v>1</v>
      </c>
      <c r="S114" s="79">
        <v>1</v>
      </c>
      <c r="T114" s="79">
        <v>1</v>
      </c>
      <c r="U114" s="79">
        <v>1</v>
      </c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>
        <v>1</v>
      </c>
      <c r="AM114" s="79">
        <v>1</v>
      </c>
      <c r="AN114" s="79">
        <v>1</v>
      </c>
      <c r="AO114" s="79">
        <v>0.93181818181818177</v>
      </c>
      <c r="AP114" s="79">
        <v>0.97727272727272729</v>
      </c>
      <c r="AQ114" s="79">
        <v>0.93181818181818177</v>
      </c>
      <c r="AR114" s="79">
        <v>0.95454545454545459</v>
      </c>
      <c r="AS114" s="79">
        <v>1</v>
      </c>
      <c r="AT114" s="79">
        <v>1</v>
      </c>
      <c r="AU114" s="79">
        <v>1</v>
      </c>
      <c r="AV114" s="79">
        <v>1</v>
      </c>
      <c r="AW114" s="79">
        <v>1</v>
      </c>
      <c r="AX114" s="79">
        <v>1</v>
      </c>
      <c r="AY114" s="79">
        <v>1</v>
      </c>
      <c r="AZ114" s="79">
        <v>1</v>
      </c>
      <c r="BA114" s="79">
        <v>1</v>
      </c>
      <c r="BB114" s="79">
        <v>1</v>
      </c>
      <c r="BC114" s="79">
        <v>1</v>
      </c>
      <c r="BD114" s="79">
        <v>1</v>
      </c>
      <c r="BE114" s="79">
        <v>0.95454545454545459</v>
      </c>
      <c r="BF114" s="79">
        <v>1</v>
      </c>
      <c r="BG114" s="79">
        <v>0.95454545454545459</v>
      </c>
      <c r="BH114" s="79">
        <v>0.93181818181818177</v>
      </c>
      <c r="BI114" s="79">
        <v>0.93181818181818177</v>
      </c>
      <c r="BJ114" s="79">
        <v>0.90909090909090906</v>
      </c>
      <c r="BK114" s="79">
        <v>0.75</v>
      </c>
      <c r="BL114" s="79">
        <v>0.90909090909090906</v>
      </c>
      <c r="BM114" s="79">
        <v>0.95454545454545459</v>
      </c>
      <c r="BN114" s="79">
        <v>0.93181818181818177</v>
      </c>
      <c r="BO114" s="79">
        <v>0.88636363636363635</v>
      </c>
      <c r="BP114" s="79">
        <v>0.90909090909090906</v>
      </c>
      <c r="BQ114" s="79"/>
      <c r="BR114" s="79"/>
      <c r="BS114" s="79">
        <v>2.2727272727272728E-2</v>
      </c>
      <c r="BT114" s="79">
        <v>1</v>
      </c>
      <c r="BU114" s="79">
        <v>1</v>
      </c>
    </row>
    <row r="115" spans="1:73" s="25" customFormat="1" ht="12.75" customHeight="1" x14ac:dyDescent="0.2">
      <c r="A115" s="44" t="s">
        <v>787</v>
      </c>
      <c r="B115" s="45" t="s">
        <v>439</v>
      </c>
      <c r="C115" s="46"/>
      <c r="D115" s="65"/>
      <c r="E115" s="65"/>
      <c r="F115" s="65">
        <v>5</v>
      </c>
      <c r="G115" s="65">
        <v>2</v>
      </c>
      <c r="H115" s="65">
        <v>3</v>
      </c>
      <c r="I115" s="65">
        <v>1</v>
      </c>
      <c r="J115" s="66">
        <v>3.4</v>
      </c>
      <c r="K115" s="67">
        <v>3.4</v>
      </c>
      <c r="L115" s="67">
        <v>0</v>
      </c>
      <c r="M115" s="67">
        <v>0</v>
      </c>
      <c r="N115" s="68">
        <v>1</v>
      </c>
      <c r="O115" s="68" t="s">
        <v>608</v>
      </c>
      <c r="P115" s="68" t="s">
        <v>608</v>
      </c>
      <c r="Q115" s="68">
        <v>16</v>
      </c>
      <c r="R115" s="68">
        <v>4</v>
      </c>
      <c r="S115" s="68">
        <v>1</v>
      </c>
      <c r="T115" s="68">
        <v>265</v>
      </c>
      <c r="U115" s="67">
        <v>40</v>
      </c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 t="s">
        <v>608</v>
      </c>
      <c r="AM115" s="68">
        <v>24621</v>
      </c>
      <c r="AN115" s="68">
        <v>0</v>
      </c>
      <c r="AO115" s="68">
        <v>0</v>
      </c>
      <c r="AP115" s="68">
        <v>0</v>
      </c>
      <c r="AQ115" s="68">
        <v>0</v>
      </c>
      <c r="AR115" s="68">
        <v>49</v>
      </c>
      <c r="AS115" s="68" t="s">
        <v>608</v>
      </c>
      <c r="AT115" s="68" t="s">
        <v>608</v>
      </c>
      <c r="AU115" s="68">
        <v>1</v>
      </c>
      <c r="AV115" s="68">
        <v>0</v>
      </c>
      <c r="AW115" s="68">
        <v>749</v>
      </c>
      <c r="AX115" s="68">
        <v>737</v>
      </c>
      <c r="AY115" s="68">
        <v>0</v>
      </c>
      <c r="AZ115" s="68">
        <v>0</v>
      </c>
      <c r="BA115" s="68">
        <v>0</v>
      </c>
      <c r="BB115" s="68">
        <v>0</v>
      </c>
      <c r="BC115" s="68">
        <v>12</v>
      </c>
      <c r="BD115" s="68">
        <v>0</v>
      </c>
      <c r="BE115" s="68" t="s">
        <v>608</v>
      </c>
      <c r="BF115" s="68" t="s">
        <v>608</v>
      </c>
      <c r="BG115" s="68">
        <v>0</v>
      </c>
      <c r="BH115" s="68">
        <v>5797</v>
      </c>
      <c r="BI115" s="68">
        <v>630</v>
      </c>
      <c r="BJ115" s="68">
        <v>1244</v>
      </c>
      <c r="BK115" s="68" t="s">
        <v>608</v>
      </c>
      <c r="BL115" s="68" t="s">
        <v>608</v>
      </c>
      <c r="BM115" s="68" t="s">
        <v>608</v>
      </c>
      <c r="BN115" s="68" t="s">
        <v>608</v>
      </c>
      <c r="BO115" s="68" t="s">
        <v>608</v>
      </c>
      <c r="BP115" s="68" t="s">
        <v>608</v>
      </c>
      <c r="BQ115" s="68"/>
      <c r="BR115" s="68"/>
      <c r="BS115" s="68">
        <v>0</v>
      </c>
      <c r="BT115" s="68" t="s">
        <v>608</v>
      </c>
      <c r="BU115" s="68">
        <v>230</v>
      </c>
    </row>
    <row r="116" spans="1:73" s="25" customFormat="1" ht="12.75" customHeight="1" x14ac:dyDescent="0.2">
      <c r="A116" s="44" t="s">
        <v>788</v>
      </c>
      <c r="B116" s="45" t="s">
        <v>341</v>
      </c>
      <c r="C116" s="46"/>
      <c r="D116" s="69"/>
      <c r="E116" s="69"/>
      <c r="F116" s="69">
        <v>2</v>
      </c>
      <c r="G116" s="69">
        <v>0</v>
      </c>
      <c r="H116" s="69">
        <v>2</v>
      </c>
      <c r="I116" s="69">
        <v>0</v>
      </c>
      <c r="J116" s="70">
        <v>1.1000000000000001</v>
      </c>
      <c r="K116" s="71">
        <v>0.5</v>
      </c>
      <c r="L116" s="71">
        <v>0.6</v>
      </c>
      <c r="M116" s="71">
        <v>0</v>
      </c>
      <c r="N116" s="72">
        <v>1</v>
      </c>
      <c r="O116" s="72">
        <v>85</v>
      </c>
      <c r="P116" s="72">
        <v>60</v>
      </c>
      <c r="Q116" s="72">
        <v>8</v>
      </c>
      <c r="R116" s="72">
        <v>1</v>
      </c>
      <c r="S116" s="72">
        <v>1</v>
      </c>
      <c r="T116" s="72">
        <v>357</v>
      </c>
      <c r="U116" s="71">
        <v>83</v>
      </c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>
        <v>3587</v>
      </c>
      <c r="AM116" s="72">
        <v>3377</v>
      </c>
      <c r="AN116" s="72">
        <v>0</v>
      </c>
      <c r="AO116" s="72">
        <v>0</v>
      </c>
      <c r="AP116" s="72">
        <v>0</v>
      </c>
      <c r="AQ116" s="72">
        <v>0</v>
      </c>
      <c r="AR116" s="72">
        <v>210</v>
      </c>
      <c r="AS116" s="72">
        <v>0</v>
      </c>
      <c r="AT116" s="72">
        <v>55</v>
      </c>
      <c r="AU116" s="72">
        <v>1</v>
      </c>
      <c r="AV116" s="72">
        <v>0</v>
      </c>
      <c r="AW116" s="72">
        <v>1000</v>
      </c>
      <c r="AX116" s="72">
        <v>950</v>
      </c>
      <c r="AY116" s="72">
        <v>0</v>
      </c>
      <c r="AZ116" s="72">
        <v>0</v>
      </c>
      <c r="BA116" s="72">
        <v>0</v>
      </c>
      <c r="BB116" s="72">
        <v>0</v>
      </c>
      <c r="BC116" s="72">
        <v>50</v>
      </c>
      <c r="BD116" s="72">
        <v>0</v>
      </c>
      <c r="BE116" s="72">
        <v>168</v>
      </c>
      <c r="BF116" s="72">
        <v>4</v>
      </c>
      <c r="BG116" s="72">
        <v>80</v>
      </c>
      <c r="BH116" s="72">
        <v>3810</v>
      </c>
      <c r="BI116" s="72">
        <v>217</v>
      </c>
      <c r="BJ116" s="72">
        <v>45</v>
      </c>
      <c r="BK116" s="72">
        <v>0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/>
      <c r="BR116" s="72"/>
      <c r="BS116" s="72">
        <v>84000</v>
      </c>
      <c r="BT116" s="72" t="s">
        <v>608</v>
      </c>
      <c r="BU116" s="72">
        <v>0</v>
      </c>
    </row>
    <row r="117" spans="1:73" s="25" customFormat="1" ht="12.75" customHeight="1" x14ac:dyDescent="0.2">
      <c r="A117" s="44" t="s">
        <v>789</v>
      </c>
      <c r="B117" s="45" t="s">
        <v>342</v>
      </c>
      <c r="C117" s="46"/>
      <c r="D117" s="69"/>
      <c r="E117" s="69"/>
      <c r="F117" s="69">
        <v>1</v>
      </c>
      <c r="G117" s="69">
        <v>0</v>
      </c>
      <c r="H117" s="69">
        <v>1</v>
      </c>
      <c r="I117" s="69">
        <v>0</v>
      </c>
      <c r="J117" s="70">
        <v>0.5</v>
      </c>
      <c r="K117" s="71">
        <v>0.5</v>
      </c>
      <c r="L117" s="71">
        <v>0</v>
      </c>
      <c r="M117" s="71">
        <v>0</v>
      </c>
      <c r="N117" s="72">
        <v>1</v>
      </c>
      <c r="O117" s="72">
        <v>40</v>
      </c>
      <c r="P117" s="72">
        <v>25</v>
      </c>
      <c r="Q117" s="72">
        <v>4</v>
      </c>
      <c r="R117" s="72">
        <v>1</v>
      </c>
      <c r="S117" s="72">
        <v>0</v>
      </c>
      <c r="T117" s="72">
        <v>200</v>
      </c>
      <c r="U117" s="71">
        <v>15</v>
      </c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>
        <v>1528</v>
      </c>
      <c r="AM117" s="72">
        <v>1479</v>
      </c>
      <c r="AN117" s="72">
        <v>41</v>
      </c>
      <c r="AO117" s="72">
        <v>0</v>
      </c>
      <c r="AP117" s="72">
        <v>0</v>
      </c>
      <c r="AQ117" s="72">
        <v>0</v>
      </c>
      <c r="AR117" s="72">
        <v>8</v>
      </c>
      <c r="AS117" s="72">
        <v>0</v>
      </c>
      <c r="AT117" s="72">
        <v>0</v>
      </c>
      <c r="AU117" s="72">
        <v>0</v>
      </c>
      <c r="AV117" s="72">
        <v>0</v>
      </c>
      <c r="AW117" s="72">
        <v>64</v>
      </c>
      <c r="AX117" s="72">
        <v>60</v>
      </c>
      <c r="AY117" s="72">
        <v>4</v>
      </c>
      <c r="AZ117" s="72">
        <v>0</v>
      </c>
      <c r="BA117" s="72">
        <v>0</v>
      </c>
      <c r="BB117" s="72">
        <v>0</v>
      </c>
      <c r="BC117" s="72">
        <v>0</v>
      </c>
      <c r="BD117" s="72">
        <v>0</v>
      </c>
      <c r="BE117" s="72">
        <v>0</v>
      </c>
      <c r="BF117" s="72">
        <v>0</v>
      </c>
      <c r="BG117" s="72">
        <v>3</v>
      </c>
      <c r="BH117" s="72">
        <v>10</v>
      </c>
      <c r="BI117" s="72">
        <v>0</v>
      </c>
      <c r="BJ117" s="72">
        <v>2</v>
      </c>
      <c r="BK117" s="72">
        <v>20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/>
      <c r="BR117" s="72"/>
      <c r="BS117" s="72">
        <v>0</v>
      </c>
      <c r="BT117" s="72">
        <v>0</v>
      </c>
      <c r="BU117" s="72">
        <v>0</v>
      </c>
    </row>
    <row r="118" spans="1:73" s="25" customFormat="1" ht="12.75" customHeight="1" x14ac:dyDescent="0.2">
      <c r="A118" s="44" t="s">
        <v>790</v>
      </c>
      <c r="B118" s="45" t="s">
        <v>343</v>
      </c>
      <c r="C118" s="46"/>
      <c r="D118" s="69"/>
      <c r="E118" s="69"/>
      <c r="F118" s="69">
        <v>2</v>
      </c>
      <c r="G118" s="69">
        <v>0</v>
      </c>
      <c r="H118" s="69">
        <v>0</v>
      </c>
      <c r="I118" s="69">
        <v>2</v>
      </c>
      <c r="J118" s="70">
        <v>0.5</v>
      </c>
      <c r="K118" s="71">
        <v>0.5</v>
      </c>
      <c r="L118" s="71">
        <v>0</v>
      </c>
      <c r="M118" s="71">
        <v>0</v>
      </c>
      <c r="N118" s="72">
        <v>1</v>
      </c>
      <c r="O118" s="72">
        <v>99</v>
      </c>
      <c r="P118" s="72">
        <v>84</v>
      </c>
      <c r="Q118" s="72">
        <v>0</v>
      </c>
      <c r="R118" s="72">
        <v>0</v>
      </c>
      <c r="S118" s="72">
        <v>0</v>
      </c>
      <c r="T118" s="72">
        <v>220</v>
      </c>
      <c r="U118" s="71">
        <v>63</v>
      </c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>
        <v>6512</v>
      </c>
      <c r="AM118" s="72">
        <v>6512</v>
      </c>
      <c r="AN118" s="72">
        <v>0</v>
      </c>
      <c r="AO118" s="72">
        <v>0</v>
      </c>
      <c r="AP118" s="72">
        <v>0</v>
      </c>
      <c r="AQ118" s="72">
        <v>0</v>
      </c>
      <c r="AR118" s="72">
        <v>0</v>
      </c>
      <c r="AS118" s="72">
        <v>0</v>
      </c>
      <c r="AT118" s="72">
        <v>0</v>
      </c>
      <c r="AU118" s="72">
        <v>0</v>
      </c>
      <c r="AV118" s="72">
        <v>0</v>
      </c>
      <c r="AW118" s="72">
        <v>136</v>
      </c>
      <c r="AX118" s="72">
        <v>136</v>
      </c>
      <c r="AY118" s="72">
        <v>0</v>
      </c>
      <c r="AZ118" s="72">
        <v>0</v>
      </c>
      <c r="BA118" s="72">
        <v>0</v>
      </c>
      <c r="BB118" s="72">
        <v>0</v>
      </c>
      <c r="BC118" s="72">
        <v>0</v>
      </c>
      <c r="BD118" s="72">
        <v>0</v>
      </c>
      <c r="BE118" s="72">
        <v>16</v>
      </c>
      <c r="BF118" s="72">
        <v>0</v>
      </c>
      <c r="BG118" s="72">
        <v>2</v>
      </c>
      <c r="BH118" s="72">
        <v>906</v>
      </c>
      <c r="BI118" s="72">
        <v>35</v>
      </c>
      <c r="BJ118" s="72">
        <v>16</v>
      </c>
      <c r="BK118" s="72">
        <v>10</v>
      </c>
      <c r="BL118" s="72">
        <v>0</v>
      </c>
      <c r="BM118" s="72">
        <v>0</v>
      </c>
      <c r="BN118" s="72">
        <v>0</v>
      </c>
      <c r="BO118" s="72">
        <v>0</v>
      </c>
      <c r="BP118" s="72">
        <v>0</v>
      </c>
      <c r="BQ118" s="72"/>
      <c r="BR118" s="72"/>
      <c r="BS118" s="72">
        <v>0</v>
      </c>
      <c r="BT118" s="72">
        <v>0</v>
      </c>
      <c r="BU118" s="72">
        <v>0</v>
      </c>
    </row>
    <row r="119" spans="1:73" s="25" customFormat="1" ht="12.75" customHeight="1" x14ac:dyDescent="0.2">
      <c r="A119" s="44" t="s">
        <v>791</v>
      </c>
      <c r="B119" s="45" t="s">
        <v>344</v>
      </c>
      <c r="C119" s="46"/>
      <c r="D119" s="69"/>
      <c r="E119" s="69"/>
      <c r="F119" s="69">
        <v>1</v>
      </c>
      <c r="G119" s="69">
        <v>0</v>
      </c>
      <c r="H119" s="69">
        <v>1</v>
      </c>
      <c r="I119" s="69">
        <v>0</v>
      </c>
      <c r="J119" s="70">
        <v>0.5</v>
      </c>
      <c r="K119" s="71">
        <v>0.5</v>
      </c>
      <c r="L119" s="71">
        <v>0</v>
      </c>
      <c r="M119" s="71">
        <v>0</v>
      </c>
      <c r="N119" s="72">
        <v>1</v>
      </c>
      <c r="O119" s="72">
        <v>135</v>
      </c>
      <c r="P119" s="72">
        <v>110</v>
      </c>
      <c r="Q119" s="72">
        <v>20</v>
      </c>
      <c r="R119" s="72">
        <v>1</v>
      </c>
      <c r="S119" s="72">
        <v>0</v>
      </c>
      <c r="T119" s="72">
        <v>240</v>
      </c>
      <c r="U119" s="71">
        <v>40</v>
      </c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>
        <v>6200</v>
      </c>
      <c r="AM119" s="72">
        <v>6200</v>
      </c>
      <c r="AN119" s="72">
        <v>0</v>
      </c>
      <c r="AO119" s="72">
        <v>0</v>
      </c>
      <c r="AP119" s="72">
        <v>0</v>
      </c>
      <c r="AQ119" s="72">
        <v>0</v>
      </c>
      <c r="AR119" s="72">
        <v>0</v>
      </c>
      <c r="AS119" s="72">
        <v>0</v>
      </c>
      <c r="AT119" s="72">
        <v>5</v>
      </c>
      <c r="AU119" s="72">
        <v>0</v>
      </c>
      <c r="AV119" s="72">
        <v>0</v>
      </c>
      <c r="AW119" s="72">
        <v>493</v>
      </c>
      <c r="AX119" s="72">
        <v>491</v>
      </c>
      <c r="AY119" s="72">
        <v>0</v>
      </c>
      <c r="AZ119" s="72">
        <v>0</v>
      </c>
      <c r="BA119" s="72">
        <v>0</v>
      </c>
      <c r="BB119" s="72">
        <v>0</v>
      </c>
      <c r="BC119" s="72">
        <v>2</v>
      </c>
      <c r="BD119" s="72">
        <v>0</v>
      </c>
      <c r="BE119" s="72">
        <v>0</v>
      </c>
      <c r="BF119" s="72">
        <v>0</v>
      </c>
      <c r="BG119" s="72">
        <v>0</v>
      </c>
      <c r="BH119" s="72">
        <v>81</v>
      </c>
      <c r="BI119" s="72">
        <v>20</v>
      </c>
      <c r="BJ119" s="72">
        <v>50</v>
      </c>
      <c r="BK119" s="72">
        <v>31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/>
      <c r="BR119" s="72"/>
      <c r="BS119" s="72">
        <v>0</v>
      </c>
      <c r="BT119" s="72">
        <v>0</v>
      </c>
      <c r="BU119" s="72">
        <v>0</v>
      </c>
    </row>
    <row r="120" spans="1:73" s="25" customFormat="1" ht="12.75" customHeight="1" x14ac:dyDescent="0.2">
      <c r="A120" s="44" t="s">
        <v>792</v>
      </c>
      <c r="B120" s="45" t="s">
        <v>527</v>
      </c>
      <c r="C120" s="46"/>
      <c r="D120" s="69"/>
      <c r="E120" s="69"/>
      <c r="F120" s="69">
        <v>3</v>
      </c>
      <c r="G120" s="69">
        <v>0</v>
      </c>
      <c r="H120" s="69">
        <v>2</v>
      </c>
      <c r="I120" s="69">
        <v>1</v>
      </c>
      <c r="J120" s="70">
        <v>1.51</v>
      </c>
      <c r="K120" s="71">
        <v>1.51</v>
      </c>
      <c r="L120" s="71">
        <v>0</v>
      </c>
      <c r="M120" s="71">
        <v>0</v>
      </c>
      <c r="N120" s="72">
        <v>1</v>
      </c>
      <c r="O120" s="72">
        <v>3900</v>
      </c>
      <c r="P120" s="72">
        <v>36</v>
      </c>
      <c r="Q120" s="72">
        <v>6</v>
      </c>
      <c r="R120" s="72">
        <v>0</v>
      </c>
      <c r="S120" s="72">
        <v>2</v>
      </c>
      <c r="T120" s="72">
        <v>200</v>
      </c>
      <c r="U120" s="71">
        <v>28</v>
      </c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>
        <v>266038</v>
      </c>
      <c r="AM120" s="72">
        <v>259596</v>
      </c>
      <c r="AN120" s="72">
        <v>0</v>
      </c>
      <c r="AO120" s="72">
        <v>0</v>
      </c>
      <c r="AP120" s="72">
        <v>0</v>
      </c>
      <c r="AQ120" s="72">
        <v>3442</v>
      </c>
      <c r="AR120" s="72">
        <v>3000</v>
      </c>
      <c r="AS120" s="72">
        <v>0</v>
      </c>
      <c r="AT120" s="72">
        <v>0</v>
      </c>
      <c r="AU120" s="72">
        <v>0</v>
      </c>
      <c r="AV120" s="72">
        <v>0</v>
      </c>
      <c r="AW120" s="72">
        <v>989</v>
      </c>
      <c r="AX120" s="72">
        <v>989</v>
      </c>
      <c r="AY120" s="72">
        <v>0</v>
      </c>
      <c r="AZ120" s="72">
        <v>0</v>
      </c>
      <c r="BA120" s="72">
        <v>0</v>
      </c>
      <c r="BB120" s="72">
        <v>0</v>
      </c>
      <c r="BC120" s="72">
        <v>0</v>
      </c>
      <c r="BD120" s="72">
        <v>0</v>
      </c>
      <c r="BE120" s="72">
        <v>100</v>
      </c>
      <c r="BF120" s="72">
        <v>0</v>
      </c>
      <c r="BG120" s="72">
        <v>0</v>
      </c>
      <c r="BH120" s="72">
        <v>1130</v>
      </c>
      <c r="BI120" s="72">
        <v>605</v>
      </c>
      <c r="BJ120" s="72">
        <v>0</v>
      </c>
      <c r="BK120" s="72">
        <v>310</v>
      </c>
      <c r="BL120" s="72">
        <v>12</v>
      </c>
      <c r="BM120" s="72">
        <v>12</v>
      </c>
      <c r="BN120" s="72">
        <v>0</v>
      </c>
      <c r="BO120" s="72">
        <v>0</v>
      </c>
      <c r="BP120" s="72">
        <v>0</v>
      </c>
      <c r="BQ120" s="72"/>
      <c r="BR120" s="72"/>
      <c r="BS120" s="72">
        <v>0</v>
      </c>
      <c r="BT120" s="72">
        <v>0</v>
      </c>
      <c r="BU120" s="72" t="s">
        <v>608</v>
      </c>
    </row>
    <row r="121" spans="1:73" s="25" customFormat="1" ht="12.75" customHeight="1" x14ac:dyDescent="0.2">
      <c r="A121" s="44" t="s">
        <v>842</v>
      </c>
      <c r="B121" s="45" t="s">
        <v>440</v>
      </c>
      <c r="C121" s="46"/>
      <c r="D121" s="69"/>
      <c r="E121" s="69"/>
      <c r="F121" s="69">
        <v>1</v>
      </c>
      <c r="G121" s="69">
        <v>0</v>
      </c>
      <c r="H121" s="69">
        <v>0</v>
      </c>
      <c r="I121" s="69">
        <v>1</v>
      </c>
      <c r="J121" s="70">
        <v>0.25</v>
      </c>
      <c r="K121" s="71">
        <v>0.25</v>
      </c>
      <c r="L121" s="71">
        <v>0</v>
      </c>
      <c r="M121" s="71">
        <v>0</v>
      </c>
      <c r="N121" s="72">
        <v>1</v>
      </c>
      <c r="O121" s="72">
        <v>300</v>
      </c>
      <c r="P121" s="72">
        <v>238</v>
      </c>
      <c r="Q121" s="72">
        <v>60</v>
      </c>
      <c r="R121" s="72">
        <v>4</v>
      </c>
      <c r="S121" s="72">
        <v>0</v>
      </c>
      <c r="T121" s="72">
        <v>282</v>
      </c>
      <c r="U121" s="71">
        <v>54</v>
      </c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>
        <v>9348</v>
      </c>
      <c r="AM121" s="72">
        <v>9287</v>
      </c>
      <c r="AN121" s="72">
        <v>0</v>
      </c>
      <c r="AO121" s="72">
        <v>0</v>
      </c>
      <c r="AP121" s="72">
        <v>0</v>
      </c>
      <c r="AQ121" s="72">
        <v>0</v>
      </c>
      <c r="AR121" s="72">
        <v>61</v>
      </c>
      <c r="AS121" s="72">
        <v>0</v>
      </c>
      <c r="AT121" s="72">
        <v>0</v>
      </c>
      <c r="AU121" s="72">
        <v>0</v>
      </c>
      <c r="AV121" s="72">
        <v>0</v>
      </c>
      <c r="AW121" s="72">
        <v>200</v>
      </c>
      <c r="AX121" s="72">
        <v>188</v>
      </c>
      <c r="AY121" s="72">
        <v>0</v>
      </c>
      <c r="AZ121" s="72">
        <v>0</v>
      </c>
      <c r="BA121" s="72">
        <v>0</v>
      </c>
      <c r="BB121" s="72">
        <v>0</v>
      </c>
      <c r="BC121" s="72">
        <v>11</v>
      </c>
      <c r="BD121" s="72">
        <v>0</v>
      </c>
      <c r="BE121" s="72">
        <v>0</v>
      </c>
      <c r="BF121" s="72">
        <v>0</v>
      </c>
      <c r="BG121" s="72">
        <v>3</v>
      </c>
      <c r="BH121" s="72">
        <v>215</v>
      </c>
      <c r="BI121" s="72">
        <v>48</v>
      </c>
      <c r="BJ121" s="72">
        <v>0</v>
      </c>
      <c r="BK121" s="72">
        <v>1</v>
      </c>
      <c r="BL121" s="72">
        <v>0</v>
      </c>
      <c r="BM121" s="72">
        <v>0</v>
      </c>
      <c r="BN121" s="72">
        <v>0</v>
      </c>
      <c r="BO121" s="72">
        <v>0</v>
      </c>
      <c r="BP121" s="72">
        <v>0</v>
      </c>
      <c r="BQ121" s="72"/>
      <c r="BR121" s="72"/>
      <c r="BS121" s="72" t="s">
        <v>608</v>
      </c>
      <c r="BT121" s="72">
        <v>0</v>
      </c>
      <c r="BU121" s="72">
        <v>0</v>
      </c>
    </row>
    <row r="122" spans="1:73" s="25" customFormat="1" ht="12.75" customHeight="1" x14ac:dyDescent="0.2">
      <c r="A122" s="44" t="s">
        <v>793</v>
      </c>
      <c r="B122" s="45" t="s">
        <v>346</v>
      </c>
      <c r="C122" s="46"/>
      <c r="D122" s="69"/>
      <c r="E122" s="69"/>
      <c r="F122" s="69">
        <v>4</v>
      </c>
      <c r="G122" s="69">
        <v>1</v>
      </c>
      <c r="H122" s="69">
        <v>3</v>
      </c>
      <c r="I122" s="69">
        <v>0</v>
      </c>
      <c r="J122" s="70">
        <v>4.3</v>
      </c>
      <c r="K122" s="71">
        <v>3.5</v>
      </c>
      <c r="L122" s="71">
        <v>0.8</v>
      </c>
      <c r="M122" s="71">
        <v>0</v>
      </c>
      <c r="N122" s="72">
        <v>1</v>
      </c>
      <c r="O122" s="72">
        <v>736</v>
      </c>
      <c r="P122" s="72">
        <v>640</v>
      </c>
      <c r="Q122" s="72">
        <v>96</v>
      </c>
      <c r="R122" s="72">
        <v>28</v>
      </c>
      <c r="S122" s="72">
        <v>5</v>
      </c>
      <c r="T122" s="72">
        <v>300</v>
      </c>
      <c r="U122" s="71">
        <v>82</v>
      </c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>
        <v>37746</v>
      </c>
      <c r="AM122" s="72">
        <v>35259</v>
      </c>
      <c r="AN122" s="72">
        <v>0</v>
      </c>
      <c r="AO122" s="72">
        <v>0</v>
      </c>
      <c r="AP122" s="72">
        <v>0</v>
      </c>
      <c r="AQ122" s="72">
        <v>0</v>
      </c>
      <c r="AR122" s="72">
        <v>2176</v>
      </c>
      <c r="AS122" s="72">
        <v>311</v>
      </c>
      <c r="AT122" s="72">
        <v>283</v>
      </c>
      <c r="AU122" s="72">
        <v>0</v>
      </c>
      <c r="AV122" s="72">
        <v>2</v>
      </c>
      <c r="AW122" s="72">
        <v>1880</v>
      </c>
      <c r="AX122" s="72">
        <v>1579</v>
      </c>
      <c r="AY122" s="72">
        <v>0</v>
      </c>
      <c r="AZ122" s="72">
        <v>0</v>
      </c>
      <c r="BA122" s="72">
        <v>0</v>
      </c>
      <c r="BB122" s="72">
        <v>0</v>
      </c>
      <c r="BC122" s="72">
        <v>256</v>
      </c>
      <c r="BD122" s="72">
        <v>45</v>
      </c>
      <c r="BE122" s="72">
        <v>250</v>
      </c>
      <c r="BF122" s="72">
        <v>0</v>
      </c>
      <c r="BG122" s="72">
        <v>25</v>
      </c>
      <c r="BH122" s="72">
        <v>16885</v>
      </c>
      <c r="BI122" s="72">
        <v>233</v>
      </c>
      <c r="BJ122" s="72">
        <v>388</v>
      </c>
      <c r="BK122" s="72">
        <v>25</v>
      </c>
      <c r="BL122" s="72">
        <v>0</v>
      </c>
      <c r="BM122" s="72">
        <v>0</v>
      </c>
      <c r="BN122" s="72">
        <v>0</v>
      </c>
      <c r="BO122" s="72">
        <v>0</v>
      </c>
      <c r="BP122" s="72">
        <v>0</v>
      </c>
      <c r="BQ122" s="72"/>
      <c r="BR122" s="72"/>
      <c r="BS122" s="72">
        <v>3478</v>
      </c>
      <c r="BT122" s="72">
        <v>0</v>
      </c>
      <c r="BU122" s="72">
        <v>0</v>
      </c>
    </row>
    <row r="123" spans="1:73" s="25" customFormat="1" ht="12.75" customHeight="1" x14ac:dyDescent="0.2">
      <c r="A123" s="44" t="s">
        <v>794</v>
      </c>
      <c r="B123" s="45" t="s">
        <v>347</v>
      </c>
      <c r="C123" s="46"/>
      <c r="D123" s="69"/>
      <c r="E123" s="69"/>
      <c r="F123" s="69">
        <v>16</v>
      </c>
      <c r="G123" s="69">
        <v>5</v>
      </c>
      <c r="H123" s="69">
        <v>8</v>
      </c>
      <c r="I123" s="69">
        <v>3</v>
      </c>
      <c r="J123" s="70">
        <v>11.55</v>
      </c>
      <c r="K123" s="71">
        <v>11.55</v>
      </c>
      <c r="L123" s="71">
        <v>0</v>
      </c>
      <c r="M123" s="71">
        <v>0</v>
      </c>
      <c r="N123" s="72">
        <v>1</v>
      </c>
      <c r="O123" s="72">
        <v>2660</v>
      </c>
      <c r="P123" s="72">
        <v>2360</v>
      </c>
      <c r="Q123" s="72">
        <v>333</v>
      </c>
      <c r="R123" s="72">
        <v>37</v>
      </c>
      <c r="S123" s="72">
        <v>0</v>
      </c>
      <c r="T123" s="72">
        <v>250</v>
      </c>
      <c r="U123" s="71">
        <v>82</v>
      </c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>
        <v>249602</v>
      </c>
      <c r="AM123" s="72">
        <v>231984</v>
      </c>
      <c r="AN123" s="72">
        <v>0</v>
      </c>
      <c r="AO123" s="72">
        <v>0</v>
      </c>
      <c r="AP123" s="72">
        <v>0</v>
      </c>
      <c r="AQ123" s="72">
        <v>17618</v>
      </c>
      <c r="AR123" s="72">
        <v>0</v>
      </c>
      <c r="AS123" s="72">
        <v>0</v>
      </c>
      <c r="AT123" s="72">
        <v>358</v>
      </c>
      <c r="AU123" s="72">
        <v>11</v>
      </c>
      <c r="AV123" s="72">
        <v>61</v>
      </c>
      <c r="AW123" s="72">
        <v>3405</v>
      </c>
      <c r="AX123" s="72">
        <v>3405</v>
      </c>
      <c r="AY123" s="72">
        <v>0</v>
      </c>
      <c r="AZ123" s="72">
        <v>0</v>
      </c>
      <c r="BA123" s="72">
        <v>0</v>
      </c>
      <c r="BB123" s="72">
        <v>0</v>
      </c>
      <c r="BC123" s="72">
        <v>0</v>
      </c>
      <c r="BD123" s="72">
        <v>0</v>
      </c>
      <c r="BE123" s="72">
        <v>0</v>
      </c>
      <c r="BF123" s="72">
        <v>0</v>
      </c>
      <c r="BG123" s="72">
        <v>4</v>
      </c>
      <c r="BH123" s="72">
        <v>1944</v>
      </c>
      <c r="BI123" s="72">
        <v>421</v>
      </c>
      <c r="BJ123" s="72">
        <v>573</v>
      </c>
      <c r="BK123" s="72">
        <v>147</v>
      </c>
      <c r="BL123" s="72">
        <v>0</v>
      </c>
      <c r="BM123" s="72">
        <v>0</v>
      </c>
      <c r="BN123" s="72">
        <v>0</v>
      </c>
      <c r="BO123" s="72">
        <v>0</v>
      </c>
      <c r="BP123" s="72">
        <v>0</v>
      </c>
      <c r="BQ123" s="72"/>
      <c r="BR123" s="72"/>
      <c r="BS123" s="72" t="s">
        <v>608</v>
      </c>
      <c r="BT123" s="72" t="s">
        <v>608</v>
      </c>
      <c r="BU123" s="72" t="s">
        <v>608</v>
      </c>
    </row>
    <row r="124" spans="1:73" s="25" customFormat="1" ht="12.75" customHeight="1" x14ac:dyDescent="0.2">
      <c r="A124" s="44" t="s">
        <v>795</v>
      </c>
      <c r="B124" s="45" t="s">
        <v>348</v>
      </c>
      <c r="C124" s="46"/>
      <c r="D124" s="69"/>
      <c r="E124" s="69"/>
      <c r="F124" s="69">
        <v>17</v>
      </c>
      <c r="G124" s="69">
        <v>3</v>
      </c>
      <c r="H124" s="69">
        <v>9</v>
      </c>
      <c r="I124" s="69">
        <v>5</v>
      </c>
      <c r="J124" s="70">
        <v>10.85</v>
      </c>
      <c r="K124" s="71">
        <v>9.0500000000000007</v>
      </c>
      <c r="L124" s="71">
        <v>1</v>
      </c>
      <c r="M124" s="71">
        <v>0.8</v>
      </c>
      <c r="N124" s="72">
        <v>1</v>
      </c>
      <c r="O124" s="72">
        <v>3331</v>
      </c>
      <c r="P124" s="72">
        <v>2566</v>
      </c>
      <c r="Q124" s="72">
        <v>405</v>
      </c>
      <c r="R124" s="72">
        <v>98</v>
      </c>
      <c r="S124" s="72">
        <v>54</v>
      </c>
      <c r="T124" s="72">
        <v>362</v>
      </c>
      <c r="U124" s="71">
        <v>83</v>
      </c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>
        <v>212200</v>
      </c>
      <c r="AM124" s="72">
        <v>212059</v>
      </c>
      <c r="AN124" s="72">
        <v>0</v>
      </c>
      <c r="AO124" s="72">
        <v>0</v>
      </c>
      <c r="AP124" s="72">
        <v>0</v>
      </c>
      <c r="AQ124" s="72">
        <v>0</v>
      </c>
      <c r="AR124" s="72">
        <v>141</v>
      </c>
      <c r="AS124" s="72">
        <v>0</v>
      </c>
      <c r="AT124" s="72">
        <v>456</v>
      </c>
      <c r="AU124" s="72">
        <v>147</v>
      </c>
      <c r="AV124" s="72">
        <v>5</v>
      </c>
      <c r="AW124" s="72">
        <v>4813</v>
      </c>
      <c r="AX124" s="72">
        <v>4689</v>
      </c>
      <c r="AY124" s="72">
        <v>0</v>
      </c>
      <c r="AZ124" s="72">
        <v>0</v>
      </c>
      <c r="BA124" s="72">
        <v>0</v>
      </c>
      <c r="BB124" s="72">
        <v>0</v>
      </c>
      <c r="BC124" s="72">
        <v>124</v>
      </c>
      <c r="BD124" s="72">
        <v>0</v>
      </c>
      <c r="BE124" s="72">
        <v>170</v>
      </c>
      <c r="BF124" s="72">
        <v>0</v>
      </c>
      <c r="BG124" s="72">
        <v>17</v>
      </c>
      <c r="BH124" s="72">
        <v>9042</v>
      </c>
      <c r="BI124" s="72">
        <v>56</v>
      </c>
      <c r="BJ124" s="72">
        <v>198</v>
      </c>
      <c r="BK124" s="72">
        <v>9906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/>
      <c r="BR124" s="72"/>
      <c r="BS124" s="72">
        <v>81200</v>
      </c>
      <c r="BT124" s="72" t="s">
        <v>608</v>
      </c>
      <c r="BU124" s="72" t="s">
        <v>608</v>
      </c>
    </row>
    <row r="125" spans="1:73" s="25" customFormat="1" ht="12.75" customHeight="1" x14ac:dyDescent="0.2">
      <c r="A125" s="44" t="s">
        <v>796</v>
      </c>
      <c r="B125" s="45" t="s">
        <v>349</v>
      </c>
      <c r="C125" s="46"/>
      <c r="D125" s="69"/>
      <c r="E125" s="69"/>
      <c r="F125" s="69">
        <v>19</v>
      </c>
      <c r="G125" s="69">
        <v>4</v>
      </c>
      <c r="H125" s="69">
        <v>8</v>
      </c>
      <c r="I125" s="69">
        <v>7</v>
      </c>
      <c r="J125" s="70">
        <v>11.1</v>
      </c>
      <c r="K125" s="71">
        <v>9.5</v>
      </c>
      <c r="L125" s="71">
        <v>1.6</v>
      </c>
      <c r="M125" s="71">
        <v>0</v>
      </c>
      <c r="N125" s="72">
        <v>1</v>
      </c>
      <c r="O125" s="72">
        <v>3130</v>
      </c>
      <c r="P125" s="72">
        <v>1602</v>
      </c>
      <c r="Q125" s="72">
        <v>253</v>
      </c>
      <c r="R125" s="72">
        <v>66</v>
      </c>
      <c r="S125" s="72">
        <v>0</v>
      </c>
      <c r="T125" s="72">
        <v>308</v>
      </c>
      <c r="U125" s="71">
        <v>82</v>
      </c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>
        <v>66950</v>
      </c>
      <c r="AM125" s="72">
        <v>66914</v>
      </c>
      <c r="AN125" s="72">
        <v>0</v>
      </c>
      <c r="AO125" s="72">
        <v>6</v>
      </c>
      <c r="AP125" s="72">
        <v>0</v>
      </c>
      <c r="AQ125" s="72">
        <v>0</v>
      </c>
      <c r="AR125" s="72">
        <v>30</v>
      </c>
      <c r="AS125" s="72">
        <v>0</v>
      </c>
      <c r="AT125" s="72">
        <v>778</v>
      </c>
      <c r="AU125" s="72">
        <v>30</v>
      </c>
      <c r="AV125" s="72">
        <v>16</v>
      </c>
      <c r="AW125" s="72">
        <v>2224</v>
      </c>
      <c r="AX125" s="72">
        <v>2224</v>
      </c>
      <c r="AY125" s="72">
        <v>0</v>
      </c>
      <c r="AZ125" s="72">
        <v>0</v>
      </c>
      <c r="BA125" s="72">
        <v>0</v>
      </c>
      <c r="BB125" s="72">
        <v>0</v>
      </c>
      <c r="BC125" s="72">
        <v>0</v>
      </c>
      <c r="BD125" s="72">
        <v>0</v>
      </c>
      <c r="BE125" s="72">
        <v>20</v>
      </c>
      <c r="BF125" s="72" t="s">
        <v>608</v>
      </c>
      <c r="BG125" s="72">
        <v>110</v>
      </c>
      <c r="BH125" s="72">
        <v>62802</v>
      </c>
      <c r="BI125" s="72">
        <v>2227</v>
      </c>
      <c r="BJ125" s="72">
        <v>422</v>
      </c>
      <c r="BK125" s="72">
        <v>592</v>
      </c>
      <c r="BL125" s="72">
        <v>0</v>
      </c>
      <c r="BM125" s="72">
        <v>0</v>
      </c>
      <c r="BN125" s="72">
        <v>0</v>
      </c>
      <c r="BO125" s="72">
        <v>0</v>
      </c>
      <c r="BP125" s="72">
        <v>0</v>
      </c>
      <c r="BQ125" s="72"/>
      <c r="BR125" s="72"/>
      <c r="BS125" s="72">
        <v>2590</v>
      </c>
      <c r="BT125" s="72" t="s">
        <v>608</v>
      </c>
      <c r="BU125" s="72" t="s">
        <v>608</v>
      </c>
    </row>
    <row r="126" spans="1:73" s="25" customFormat="1" ht="12.75" customHeight="1" x14ac:dyDescent="0.2">
      <c r="A126" s="44" t="s">
        <v>797</v>
      </c>
      <c r="B126" s="45" t="s">
        <v>350</v>
      </c>
      <c r="C126" s="46"/>
      <c r="D126" s="69"/>
      <c r="E126" s="69"/>
      <c r="F126" s="69">
        <v>1</v>
      </c>
      <c r="G126" s="69">
        <v>1</v>
      </c>
      <c r="H126" s="69">
        <v>0</v>
      </c>
      <c r="I126" s="69">
        <v>0</v>
      </c>
      <c r="J126" s="70">
        <v>1</v>
      </c>
      <c r="K126" s="71">
        <v>1</v>
      </c>
      <c r="L126" s="71">
        <v>0</v>
      </c>
      <c r="M126" s="71">
        <v>0</v>
      </c>
      <c r="N126" s="72">
        <v>1</v>
      </c>
      <c r="O126" s="72">
        <v>59</v>
      </c>
      <c r="P126" s="72">
        <v>50</v>
      </c>
      <c r="Q126" s="72">
        <v>30</v>
      </c>
      <c r="R126" s="72">
        <v>0</v>
      </c>
      <c r="S126" s="72">
        <v>0</v>
      </c>
      <c r="T126" s="72">
        <v>240</v>
      </c>
      <c r="U126" s="71">
        <v>54</v>
      </c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>
        <v>45000</v>
      </c>
      <c r="AM126" s="72">
        <v>45000</v>
      </c>
      <c r="AN126" s="72">
        <v>0</v>
      </c>
      <c r="AO126" s="72">
        <v>0</v>
      </c>
      <c r="AP126" s="72">
        <v>0</v>
      </c>
      <c r="AQ126" s="72">
        <v>0</v>
      </c>
      <c r="AR126" s="72">
        <v>0</v>
      </c>
      <c r="AS126" s="72">
        <v>0</v>
      </c>
      <c r="AT126" s="72">
        <v>0</v>
      </c>
      <c r="AU126" s="72">
        <v>0</v>
      </c>
      <c r="AV126" s="72">
        <v>1</v>
      </c>
      <c r="AW126" s="72">
        <v>1280</v>
      </c>
      <c r="AX126" s="72">
        <v>1280</v>
      </c>
      <c r="AY126" s="72">
        <v>0</v>
      </c>
      <c r="AZ126" s="72">
        <v>0</v>
      </c>
      <c r="BA126" s="72">
        <v>0</v>
      </c>
      <c r="BB126" s="72">
        <v>0</v>
      </c>
      <c r="BC126" s="72">
        <v>0</v>
      </c>
      <c r="BD126" s="72">
        <v>0</v>
      </c>
      <c r="BE126" s="72">
        <v>0</v>
      </c>
      <c r="BF126" s="72">
        <v>0</v>
      </c>
      <c r="BG126" s="72">
        <v>3</v>
      </c>
      <c r="BH126" s="72">
        <v>588</v>
      </c>
      <c r="BI126" s="72">
        <v>0</v>
      </c>
      <c r="BJ126" s="72">
        <v>0</v>
      </c>
      <c r="BK126" s="72">
        <v>3</v>
      </c>
      <c r="BL126" s="72">
        <v>0</v>
      </c>
      <c r="BM126" s="72">
        <v>0</v>
      </c>
      <c r="BN126" s="72">
        <v>0</v>
      </c>
      <c r="BO126" s="72">
        <v>0</v>
      </c>
      <c r="BP126" s="72">
        <v>0</v>
      </c>
      <c r="BQ126" s="72"/>
      <c r="BR126" s="72"/>
      <c r="BS126" s="72">
        <v>0</v>
      </c>
      <c r="BT126" s="72">
        <v>805</v>
      </c>
      <c r="BU126" s="72">
        <v>0</v>
      </c>
    </row>
    <row r="127" spans="1:73" s="25" customFormat="1" ht="12.75" customHeight="1" x14ac:dyDescent="0.2">
      <c r="A127" s="44" t="s">
        <v>798</v>
      </c>
      <c r="B127" s="45" t="s">
        <v>351</v>
      </c>
      <c r="C127" s="46"/>
      <c r="D127" s="69"/>
      <c r="E127" s="69"/>
      <c r="F127" s="69">
        <v>73</v>
      </c>
      <c r="G127" s="69">
        <v>6</v>
      </c>
      <c r="H127" s="69">
        <v>25</v>
      </c>
      <c r="I127" s="69">
        <v>42</v>
      </c>
      <c r="J127" s="70">
        <v>29.9</v>
      </c>
      <c r="K127" s="71">
        <v>19.899999999999999</v>
      </c>
      <c r="L127" s="71">
        <v>10</v>
      </c>
      <c r="M127" s="71">
        <v>0</v>
      </c>
      <c r="N127" s="72">
        <v>19</v>
      </c>
      <c r="O127" s="72">
        <v>4409</v>
      </c>
      <c r="P127" s="72">
        <v>3630</v>
      </c>
      <c r="Q127" s="72">
        <v>530</v>
      </c>
      <c r="R127" s="72">
        <v>40</v>
      </c>
      <c r="S127" s="72">
        <v>3</v>
      </c>
      <c r="T127" s="72">
        <v>283</v>
      </c>
      <c r="U127" s="71">
        <v>54</v>
      </c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>
        <v>554179</v>
      </c>
      <c r="AM127" s="72">
        <v>375732</v>
      </c>
      <c r="AN127" s="72">
        <v>0</v>
      </c>
      <c r="AO127" s="72">
        <v>1</v>
      </c>
      <c r="AP127" s="72">
        <v>149017</v>
      </c>
      <c r="AQ127" s="72">
        <v>20075</v>
      </c>
      <c r="AR127" s="72">
        <v>9354</v>
      </c>
      <c r="AS127" s="72">
        <v>0</v>
      </c>
      <c r="AT127" s="72" t="s">
        <v>608</v>
      </c>
      <c r="AU127" s="72">
        <v>236</v>
      </c>
      <c r="AV127" s="72">
        <v>7</v>
      </c>
      <c r="AW127" s="72">
        <v>16751</v>
      </c>
      <c r="AX127" s="72">
        <v>10158</v>
      </c>
      <c r="AY127" s="72">
        <v>0</v>
      </c>
      <c r="AZ127" s="72">
        <v>1</v>
      </c>
      <c r="BA127" s="72">
        <v>5862</v>
      </c>
      <c r="BB127" s="72">
        <v>1</v>
      </c>
      <c r="BC127" s="72">
        <v>720</v>
      </c>
      <c r="BD127" s="72">
        <v>9</v>
      </c>
      <c r="BE127" s="72">
        <v>706</v>
      </c>
      <c r="BF127" s="72">
        <v>0</v>
      </c>
      <c r="BG127" s="72">
        <v>10</v>
      </c>
      <c r="BH127" s="72">
        <v>48877</v>
      </c>
      <c r="BI127" s="72">
        <v>2163</v>
      </c>
      <c r="BJ127" s="72">
        <v>1709</v>
      </c>
      <c r="BK127" s="72">
        <v>138</v>
      </c>
      <c r="BL127" s="72">
        <v>32</v>
      </c>
      <c r="BM127" s="72">
        <v>32</v>
      </c>
      <c r="BN127" s="72">
        <v>0</v>
      </c>
      <c r="BO127" s="72">
        <v>0</v>
      </c>
      <c r="BP127" s="72">
        <v>0</v>
      </c>
      <c r="BQ127" s="72"/>
      <c r="BR127" s="72"/>
      <c r="BS127" s="72" t="s">
        <v>608</v>
      </c>
      <c r="BT127" s="72">
        <v>1151</v>
      </c>
      <c r="BU127" s="72" t="s">
        <v>608</v>
      </c>
    </row>
    <row r="128" spans="1:73" s="25" customFormat="1" ht="12.75" customHeight="1" x14ac:dyDescent="0.2">
      <c r="A128" s="44" t="s">
        <v>799</v>
      </c>
      <c r="B128" s="45" t="s">
        <v>352</v>
      </c>
      <c r="C128" s="46"/>
      <c r="D128" s="69"/>
      <c r="E128" s="69"/>
      <c r="F128" s="69">
        <v>37</v>
      </c>
      <c r="G128" s="69">
        <v>6</v>
      </c>
      <c r="H128" s="69">
        <v>24</v>
      </c>
      <c r="I128" s="69">
        <v>7</v>
      </c>
      <c r="J128" s="70">
        <v>18.25</v>
      </c>
      <c r="K128" s="71">
        <v>12.55</v>
      </c>
      <c r="L128" s="71">
        <v>5.7</v>
      </c>
      <c r="M128" s="71">
        <v>0</v>
      </c>
      <c r="N128" s="72">
        <v>1</v>
      </c>
      <c r="O128" s="72">
        <v>2787</v>
      </c>
      <c r="P128" s="72">
        <v>2312</v>
      </c>
      <c r="Q128" s="72">
        <v>522</v>
      </c>
      <c r="R128" s="72">
        <v>60</v>
      </c>
      <c r="S128" s="72">
        <v>0</v>
      </c>
      <c r="T128" s="72">
        <v>308</v>
      </c>
      <c r="U128" s="71">
        <v>82</v>
      </c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>
        <v>146608</v>
      </c>
      <c r="AM128" s="72">
        <v>146450</v>
      </c>
      <c r="AN128" s="72">
        <v>0</v>
      </c>
      <c r="AO128" s="72">
        <v>0</v>
      </c>
      <c r="AP128" s="72">
        <v>0</v>
      </c>
      <c r="AQ128" s="72">
        <v>0</v>
      </c>
      <c r="AR128" s="72">
        <v>158</v>
      </c>
      <c r="AS128" s="72">
        <v>0</v>
      </c>
      <c r="AT128" s="72">
        <v>2850</v>
      </c>
      <c r="AU128" s="72">
        <v>120</v>
      </c>
      <c r="AV128" s="72">
        <v>0</v>
      </c>
      <c r="AW128" s="72">
        <v>3002</v>
      </c>
      <c r="AX128" s="72">
        <v>2983</v>
      </c>
      <c r="AY128" s="72">
        <v>0</v>
      </c>
      <c r="AZ128" s="72">
        <v>0</v>
      </c>
      <c r="BA128" s="72">
        <v>0</v>
      </c>
      <c r="BB128" s="72">
        <v>0</v>
      </c>
      <c r="BC128" s="72">
        <v>19</v>
      </c>
      <c r="BD128" s="72">
        <v>0</v>
      </c>
      <c r="BE128" s="72">
        <v>0</v>
      </c>
      <c r="BF128" s="72">
        <v>0</v>
      </c>
      <c r="BG128" s="72">
        <v>42</v>
      </c>
      <c r="BH128" s="72">
        <v>47360</v>
      </c>
      <c r="BI128" s="72">
        <v>1591</v>
      </c>
      <c r="BJ128" s="72">
        <v>920</v>
      </c>
      <c r="BK128" s="72">
        <v>261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/>
      <c r="BR128" s="72"/>
      <c r="BS128" s="72">
        <v>13533</v>
      </c>
      <c r="BT128" s="72" t="s">
        <v>608</v>
      </c>
      <c r="BU128" s="72" t="s">
        <v>608</v>
      </c>
    </row>
    <row r="129" spans="1:73" s="25" customFormat="1" ht="12.75" customHeight="1" x14ac:dyDescent="0.2">
      <c r="A129" s="44" t="s">
        <v>800</v>
      </c>
      <c r="B129" s="45" t="s">
        <v>353</v>
      </c>
      <c r="C129" s="46"/>
      <c r="D129" s="69"/>
      <c r="E129" s="69"/>
      <c r="F129" s="69">
        <v>4</v>
      </c>
      <c r="G129" s="69">
        <v>1</v>
      </c>
      <c r="H129" s="69">
        <v>3</v>
      </c>
      <c r="I129" s="69">
        <v>0</v>
      </c>
      <c r="J129" s="70">
        <v>3.1</v>
      </c>
      <c r="K129" s="71">
        <v>2.6</v>
      </c>
      <c r="L129" s="71">
        <v>0.5</v>
      </c>
      <c r="M129" s="71">
        <v>0</v>
      </c>
      <c r="N129" s="72">
        <v>1</v>
      </c>
      <c r="O129" s="72">
        <v>348</v>
      </c>
      <c r="P129" s="72">
        <v>286</v>
      </c>
      <c r="Q129" s="72">
        <v>50</v>
      </c>
      <c r="R129" s="72">
        <v>7</v>
      </c>
      <c r="S129" s="72">
        <v>1</v>
      </c>
      <c r="T129" s="72">
        <v>245</v>
      </c>
      <c r="U129" s="71">
        <v>40</v>
      </c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>
        <v>23818</v>
      </c>
      <c r="AM129" s="72">
        <v>23818</v>
      </c>
      <c r="AN129" s="72">
        <v>0</v>
      </c>
      <c r="AO129" s="72">
        <v>0</v>
      </c>
      <c r="AP129" s="72">
        <v>0</v>
      </c>
      <c r="AQ129" s="72">
        <v>0</v>
      </c>
      <c r="AR129" s="72">
        <v>0</v>
      </c>
      <c r="AS129" s="72">
        <v>0</v>
      </c>
      <c r="AT129" s="72">
        <v>180</v>
      </c>
      <c r="AU129" s="72">
        <v>15</v>
      </c>
      <c r="AV129" s="72">
        <v>1</v>
      </c>
      <c r="AW129" s="72">
        <v>604</v>
      </c>
      <c r="AX129" s="72">
        <v>604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50</v>
      </c>
      <c r="BF129" s="72">
        <v>0</v>
      </c>
      <c r="BG129" s="72">
        <v>15</v>
      </c>
      <c r="BH129" s="72">
        <v>10950</v>
      </c>
      <c r="BI129" s="72">
        <v>272</v>
      </c>
      <c r="BJ129" s="72">
        <v>130</v>
      </c>
      <c r="BK129" s="72">
        <v>10</v>
      </c>
      <c r="BL129" s="72">
        <v>0</v>
      </c>
      <c r="BM129" s="72">
        <v>0</v>
      </c>
      <c r="BN129" s="72">
        <v>0</v>
      </c>
      <c r="BO129" s="72">
        <v>0</v>
      </c>
      <c r="BP129" s="72">
        <v>0</v>
      </c>
      <c r="BQ129" s="72"/>
      <c r="BR129" s="72"/>
      <c r="BS129" s="72">
        <v>15000</v>
      </c>
      <c r="BT129" s="72">
        <v>1</v>
      </c>
      <c r="BU129" s="72">
        <v>50</v>
      </c>
    </row>
    <row r="130" spans="1:73" s="25" customFormat="1" ht="12.75" customHeight="1" x14ac:dyDescent="0.2">
      <c r="A130" s="44" t="s">
        <v>801</v>
      </c>
      <c r="B130" s="45" t="s">
        <v>354</v>
      </c>
      <c r="C130" s="46"/>
      <c r="D130" s="69"/>
      <c r="E130" s="69"/>
      <c r="F130" s="69">
        <v>1</v>
      </c>
      <c r="G130" s="69">
        <v>0</v>
      </c>
      <c r="H130" s="69">
        <v>1</v>
      </c>
      <c r="I130" s="69">
        <v>0</v>
      </c>
      <c r="J130" s="70">
        <v>0.5</v>
      </c>
      <c r="K130" s="71">
        <v>0.5</v>
      </c>
      <c r="L130" s="71">
        <v>0</v>
      </c>
      <c r="M130" s="71">
        <v>0</v>
      </c>
      <c r="N130" s="72">
        <v>1</v>
      </c>
      <c r="O130" s="72">
        <v>78</v>
      </c>
      <c r="P130" s="72">
        <v>42</v>
      </c>
      <c r="Q130" s="72">
        <v>6</v>
      </c>
      <c r="R130" s="72">
        <v>1</v>
      </c>
      <c r="S130" s="72">
        <v>1</v>
      </c>
      <c r="T130" s="72">
        <v>180</v>
      </c>
      <c r="U130" s="71">
        <v>40</v>
      </c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>
        <v>5547</v>
      </c>
      <c r="AM130" s="72">
        <v>5524</v>
      </c>
      <c r="AN130" s="72">
        <v>0</v>
      </c>
      <c r="AO130" s="72">
        <v>0</v>
      </c>
      <c r="AP130" s="72">
        <v>0</v>
      </c>
      <c r="AQ130" s="72">
        <v>0</v>
      </c>
      <c r="AR130" s="72">
        <v>23</v>
      </c>
      <c r="AS130" s="72">
        <v>0</v>
      </c>
      <c r="AT130" s="72">
        <v>42</v>
      </c>
      <c r="AU130" s="72">
        <v>11</v>
      </c>
      <c r="AV130" s="72">
        <v>0</v>
      </c>
      <c r="AW130" s="72">
        <v>110</v>
      </c>
      <c r="AX130" s="72">
        <v>100</v>
      </c>
      <c r="AY130" s="72">
        <v>0</v>
      </c>
      <c r="AZ130" s="72">
        <v>0</v>
      </c>
      <c r="BA130" s="72">
        <v>0</v>
      </c>
      <c r="BB130" s="72">
        <v>0</v>
      </c>
      <c r="BC130" s="72">
        <v>10</v>
      </c>
      <c r="BD130" s="72">
        <v>0</v>
      </c>
      <c r="BE130" s="72">
        <v>28</v>
      </c>
      <c r="BF130" s="72">
        <v>0</v>
      </c>
      <c r="BG130" s="72">
        <v>0</v>
      </c>
      <c r="BH130" s="72">
        <v>60</v>
      </c>
      <c r="BI130" s="72">
        <v>30</v>
      </c>
      <c r="BJ130" s="72">
        <v>20</v>
      </c>
      <c r="BK130" s="72">
        <v>25</v>
      </c>
      <c r="BL130" s="72">
        <v>0</v>
      </c>
      <c r="BM130" s="72">
        <v>0</v>
      </c>
      <c r="BN130" s="72">
        <v>0</v>
      </c>
      <c r="BO130" s="72">
        <v>0</v>
      </c>
      <c r="BP130" s="72">
        <v>0</v>
      </c>
      <c r="BQ130" s="72"/>
      <c r="BR130" s="72"/>
      <c r="BS130" s="72" t="s">
        <v>608</v>
      </c>
      <c r="BT130" s="72" t="s">
        <v>608</v>
      </c>
      <c r="BU130" s="72">
        <v>0</v>
      </c>
    </row>
    <row r="131" spans="1:73" s="25" customFormat="1" ht="12.75" customHeight="1" x14ac:dyDescent="0.2">
      <c r="A131" s="44" t="s">
        <v>802</v>
      </c>
      <c r="B131" s="45" t="s">
        <v>355</v>
      </c>
      <c r="C131" s="46"/>
      <c r="D131" s="69"/>
      <c r="E131" s="69"/>
      <c r="F131" s="69">
        <v>1</v>
      </c>
      <c r="G131" s="69">
        <v>0</v>
      </c>
      <c r="H131" s="69">
        <v>1</v>
      </c>
      <c r="I131" s="69">
        <v>0</v>
      </c>
      <c r="J131" s="70">
        <v>1</v>
      </c>
      <c r="K131" s="71">
        <v>1</v>
      </c>
      <c r="L131" s="71">
        <v>0</v>
      </c>
      <c r="M131" s="71">
        <v>0</v>
      </c>
      <c r="N131" s="72">
        <v>1</v>
      </c>
      <c r="O131" s="72">
        <v>120</v>
      </c>
      <c r="P131" s="72">
        <v>60</v>
      </c>
      <c r="Q131" s="72">
        <v>14</v>
      </c>
      <c r="R131" s="72">
        <v>3</v>
      </c>
      <c r="S131" s="72">
        <v>1</v>
      </c>
      <c r="T131" s="72">
        <v>230</v>
      </c>
      <c r="U131" s="71">
        <v>20</v>
      </c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>
        <v>17320</v>
      </c>
      <c r="AM131" s="72">
        <v>16500</v>
      </c>
      <c r="AN131" s="72">
        <v>0</v>
      </c>
      <c r="AO131" s="72">
        <v>0</v>
      </c>
      <c r="AP131" s="72">
        <v>800</v>
      </c>
      <c r="AQ131" s="72">
        <v>20</v>
      </c>
      <c r="AR131" s="72">
        <v>0</v>
      </c>
      <c r="AS131" s="72">
        <v>0</v>
      </c>
      <c r="AT131" s="72">
        <v>0</v>
      </c>
      <c r="AU131" s="72">
        <v>0</v>
      </c>
      <c r="AV131" s="72">
        <v>0</v>
      </c>
      <c r="AW131" s="72">
        <v>500</v>
      </c>
      <c r="AX131" s="72">
        <v>500</v>
      </c>
      <c r="AY131" s="72">
        <v>0</v>
      </c>
      <c r="AZ131" s="72">
        <v>0</v>
      </c>
      <c r="BA131" s="72">
        <v>0</v>
      </c>
      <c r="BB131" s="72">
        <v>0</v>
      </c>
      <c r="BC131" s="72">
        <v>0</v>
      </c>
      <c r="BD131" s="72">
        <v>0</v>
      </c>
      <c r="BE131" s="72">
        <v>0</v>
      </c>
      <c r="BF131" s="72">
        <v>0</v>
      </c>
      <c r="BG131" s="72">
        <v>0</v>
      </c>
      <c r="BH131" s="72">
        <v>530</v>
      </c>
      <c r="BI131" s="72">
        <v>106</v>
      </c>
      <c r="BJ131" s="72">
        <v>76</v>
      </c>
      <c r="BK131" s="72" t="s">
        <v>608</v>
      </c>
      <c r="BL131" s="72">
        <v>0</v>
      </c>
      <c r="BM131" s="72">
        <v>0</v>
      </c>
      <c r="BN131" s="72">
        <v>0</v>
      </c>
      <c r="BO131" s="72">
        <v>0</v>
      </c>
      <c r="BP131" s="72">
        <v>0</v>
      </c>
      <c r="BQ131" s="72"/>
      <c r="BR131" s="72"/>
      <c r="BS131" s="72" t="s">
        <v>608</v>
      </c>
      <c r="BT131" s="72">
        <v>0</v>
      </c>
      <c r="BU131" s="72">
        <v>0</v>
      </c>
    </row>
    <row r="132" spans="1:73" s="25" customFormat="1" ht="12.75" customHeight="1" x14ac:dyDescent="0.2">
      <c r="A132" s="44" t="s">
        <v>843</v>
      </c>
      <c r="B132" s="45" t="s">
        <v>441</v>
      </c>
      <c r="C132" s="46"/>
      <c r="D132" s="69"/>
      <c r="E132" s="69"/>
      <c r="F132" s="69">
        <v>1</v>
      </c>
      <c r="G132" s="69">
        <v>0</v>
      </c>
      <c r="H132" s="69">
        <v>0</v>
      </c>
      <c r="I132" s="69">
        <v>1</v>
      </c>
      <c r="J132" s="70">
        <v>0.3</v>
      </c>
      <c r="K132" s="71">
        <v>0.3</v>
      </c>
      <c r="L132" s="71">
        <v>0</v>
      </c>
      <c r="M132" s="71">
        <v>0</v>
      </c>
      <c r="N132" s="72">
        <v>1</v>
      </c>
      <c r="O132" s="72">
        <v>90</v>
      </c>
      <c r="P132" s="72">
        <v>90</v>
      </c>
      <c r="Q132" s="72">
        <v>2</v>
      </c>
      <c r="R132" s="72">
        <v>1</v>
      </c>
      <c r="S132" s="72">
        <v>1</v>
      </c>
      <c r="T132" s="72">
        <v>260</v>
      </c>
      <c r="U132" s="71">
        <v>40</v>
      </c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>
        <v>4742</v>
      </c>
      <c r="AM132" s="72">
        <v>4213</v>
      </c>
      <c r="AN132" s="72">
        <v>0</v>
      </c>
      <c r="AO132" s="72">
        <v>0</v>
      </c>
      <c r="AP132" s="72">
        <v>0</v>
      </c>
      <c r="AQ132" s="72">
        <v>522</v>
      </c>
      <c r="AR132" s="72">
        <v>7</v>
      </c>
      <c r="AS132" s="72">
        <v>0</v>
      </c>
      <c r="AT132" s="72">
        <v>0</v>
      </c>
      <c r="AU132" s="72">
        <v>0</v>
      </c>
      <c r="AV132" s="72">
        <v>0</v>
      </c>
      <c r="AW132" s="72">
        <v>155</v>
      </c>
      <c r="AX132" s="72">
        <v>150</v>
      </c>
      <c r="AY132" s="72">
        <v>0</v>
      </c>
      <c r="AZ132" s="72">
        <v>0</v>
      </c>
      <c r="BA132" s="72">
        <v>0</v>
      </c>
      <c r="BB132" s="72">
        <v>5</v>
      </c>
      <c r="BC132" s="72">
        <v>0</v>
      </c>
      <c r="BD132" s="72">
        <v>0</v>
      </c>
      <c r="BE132" s="72">
        <v>0</v>
      </c>
      <c r="BF132" s="72">
        <v>0</v>
      </c>
      <c r="BG132" s="72">
        <v>5</v>
      </c>
      <c r="BH132" s="72">
        <v>0</v>
      </c>
      <c r="BI132" s="72">
        <v>0</v>
      </c>
      <c r="BJ132" s="72">
        <v>0</v>
      </c>
      <c r="BK132" s="72">
        <v>0</v>
      </c>
      <c r="BL132" s="72">
        <v>0</v>
      </c>
      <c r="BM132" s="72">
        <v>0</v>
      </c>
      <c r="BN132" s="72">
        <v>0</v>
      </c>
      <c r="BO132" s="72">
        <v>0</v>
      </c>
      <c r="BP132" s="72">
        <v>0</v>
      </c>
      <c r="BQ132" s="72"/>
      <c r="BR132" s="72"/>
      <c r="BS132" s="72">
        <v>0</v>
      </c>
      <c r="BT132" s="72">
        <v>0</v>
      </c>
      <c r="BU132" s="72">
        <v>0</v>
      </c>
    </row>
    <row r="133" spans="1:73" s="25" customFormat="1" ht="12.75" customHeight="1" x14ac:dyDescent="0.2">
      <c r="A133" s="44" t="s">
        <v>803</v>
      </c>
      <c r="B133" s="45" t="s">
        <v>356</v>
      </c>
      <c r="C133" s="46"/>
      <c r="D133" s="69"/>
      <c r="E133" s="69"/>
      <c r="F133" s="69">
        <v>2</v>
      </c>
      <c r="G133" s="69">
        <v>1</v>
      </c>
      <c r="H133" s="69">
        <v>1</v>
      </c>
      <c r="I133" s="69">
        <v>0</v>
      </c>
      <c r="J133" s="70">
        <v>1.5</v>
      </c>
      <c r="K133" s="71">
        <v>1.5</v>
      </c>
      <c r="L133" s="71">
        <v>0</v>
      </c>
      <c r="M133" s="71">
        <v>0</v>
      </c>
      <c r="N133" s="72">
        <v>1</v>
      </c>
      <c r="O133" s="72">
        <v>400</v>
      </c>
      <c r="P133" s="72">
        <v>320</v>
      </c>
      <c r="Q133" s="72">
        <v>35</v>
      </c>
      <c r="R133" s="72">
        <v>4</v>
      </c>
      <c r="S133" s="72">
        <v>0</v>
      </c>
      <c r="T133" s="72">
        <v>300</v>
      </c>
      <c r="U133" s="71">
        <v>82</v>
      </c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>
        <v>21110</v>
      </c>
      <c r="AM133" s="72">
        <v>21000</v>
      </c>
      <c r="AN133" s="72">
        <v>0</v>
      </c>
      <c r="AO133" s="72">
        <v>0</v>
      </c>
      <c r="AP133" s="72">
        <v>0</v>
      </c>
      <c r="AQ133" s="72">
        <v>0</v>
      </c>
      <c r="AR133" s="72">
        <v>110</v>
      </c>
      <c r="AS133" s="72">
        <v>0</v>
      </c>
      <c r="AT133" s="72">
        <v>0</v>
      </c>
      <c r="AU133" s="72">
        <v>2</v>
      </c>
      <c r="AV133" s="72">
        <v>0</v>
      </c>
      <c r="AW133" s="72">
        <v>980</v>
      </c>
      <c r="AX133" s="72">
        <v>970</v>
      </c>
      <c r="AY133" s="72">
        <v>0</v>
      </c>
      <c r="AZ133" s="72">
        <v>0</v>
      </c>
      <c r="BA133" s="72">
        <v>0</v>
      </c>
      <c r="BB133" s="72">
        <v>0</v>
      </c>
      <c r="BC133" s="72">
        <v>10</v>
      </c>
      <c r="BD133" s="72">
        <v>0</v>
      </c>
      <c r="BE133" s="72">
        <v>0</v>
      </c>
      <c r="BF133" s="72">
        <v>0</v>
      </c>
      <c r="BG133" s="72">
        <v>4</v>
      </c>
      <c r="BH133" s="72">
        <v>7000</v>
      </c>
      <c r="BI133" s="72">
        <v>166</v>
      </c>
      <c r="BJ133" s="72">
        <v>66</v>
      </c>
      <c r="BK133" s="72">
        <v>8</v>
      </c>
      <c r="BL133" s="72">
        <v>0</v>
      </c>
      <c r="BM133" s="72">
        <v>0</v>
      </c>
      <c r="BN133" s="72">
        <v>0</v>
      </c>
      <c r="BO133" s="72">
        <v>0</v>
      </c>
      <c r="BP133" s="72">
        <v>0</v>
      </c>
      <c r="BQ133" s="72"/>
      <c r="BR133" s="72"/>
      <c r="BS133" s="72">
        <v>0</v>
      </c>
      <c r="BT133" s="72">
        <v>0</v>
      </c>
      <c r="BU133" s="72">
        <v>0</v>
      </c>
    </row>
    <row r="134" spans="1:73" s="25" customFormat="1" ht="12.75" customHeight="1" x14ac:dyDescent="0.2">
      <c r="A134" s="44" t="s">
        <v>823</v>
      </c>
      <c r="B134" s="45" t="s">
        <v>384</v>
      </c>
      <c r="C134" s="46"/>
      <c r="D134" s="69"/>
      <c r="E134" s="69"/>
      <c r="F134" s="69">
        <v>17</v>
      </c>
      <c r="G134" s="69">
        <v>5</v>
      </c>
      <c r="H134" s="69">
        <v>11</v>
      </c>
      <c r="I134" s="69">
        <v>1</v>
      </c>
      <c r="J134" s="70">
        <v>12.5</v>
      </c>
      <c r="K134" s="71">
        <v>11</v>
      </c>
      <c r="L134" s="71">
        <v>1.5</v>
      </c>
      <c r="M134" s="71">
        <v>0</v>
      </c>
      <c r="N134" s="72">
        <v>1</v>
      </c>
      <c r="O134" s="72">
        <v>2685</v>
      </c>
      <c r="P134" s="72">
        <v>1634</v>
      </c>
      <c r="Q134" s="72">
        <v>143</v>
      </c>
      <c r="R134" s="72">
        <v>14</v>
      </c>
      <c r="S134" s="72">
        <v>2</v>
      </c>
      <c r="T134" s="72">
        <v>287</v>
      </c>
      <c r="U134" s="71">
        <v>73</v>
      </c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>
        <v>197708</v>
      </c>
      <c r="AM134" s="72">
        <v>180355</v>
      </c>
      <c r="AN134" s="72">
        <v>0</v>
      </c>
      <c r="AO134" s="72">
        <v>131</v>
      </c>
      <c r="AP134" s="72">
        <v>0</v>
      </c>
      <c r="AQ134" s="72">
        <v>16320</v>
      </c>
      <c r="AR134" s="72">
        <v>902</v>
      </c>
      <c r="AS134" s="72">
        <v>0</v>
      </c>
      <c r="AT134" s="72">
        <v>524</v>
      </c>
      <c r="AU134" s="72">
        <v>107</v>
      </c>
      <c r="AV134" s="72">
        <v>39</v>
      </c>
      <c r="AW134" s="72">
        <v>3688</v>
      </c>
      <c r="AX134" s="72">
        <v>3400</v>
      </c>
      <c r="AY134" s="72">
        <v>0</v>
      </c>
      <c r="AZ134" s="72">
        <v>0</v>
      </c>
      <c r="BA134" s="72">
        <v>0</v>
      </c>
      <c r="BB134" s="72">
        <v>125</v>
      </c>
      <c r="BC134" s="72">
        <v>163</v>
      </c>
      <c r="BD134" s="72">
        <v>0</v>
      </c>
      <c r="BE134" s="72">
        <v>97</v>
      </c>
      <c r="BF134" s="72">
        <v>2</v>
      </c>
      <c r="BG134" s="72">
        <v>52</v>
      </c>
      <c r="BH134" s="72">
        <v>37365</v>
      </c>
      <c r="BI134" s="72">
        <v>989</v>
      </c>
      <c r="BJ134" s="72">
        <v>740</v>
      </c>
      <c r="BK134" s="72">
        <v>142</v>
      </c>
      <c r="BL134" s="72">
        <v>5</v>
      </c>
      <c r="BM134" s="72">
        <v>0</v>
      </c>
      <c r="BN134" s="72">
        <v>0</v>
      </c>
      <c r="BO134" s="72">
        <v>5</v>
      </c>
      <c r="BP134" s="72">
        <v>0</v>
      </c>
      <c r="BQ134" s="72"/>
      <c r="BR134" s="72"/>
      <c r="BS134" s="72" t="s">
        <v>608</v>
      </c>
      <c r="BT134" s="72" t="s">
        <v>608</v>
      </c>
      <c r="BU134" s="72" t="s">
        <v>608</v>
      </c>
    </row>
    <row r="135" spans="1:73" s="25" customFormat="1" ht="12.75" customHeight="1" x14ac:dyDescent="0.2">
      <c r="A135" s="44" t="s">
        <v>824</v>
      </c>
      <c r="B135" s="45" t="s">
        <v>385</v>
      </c>
      <c r="C135" s="46"/>
      <c r="D135" s="69"/>
      <c r="E135" s="69"/>
      <c r="F135" s="69">
        <v>11</v>
      </c>
      <c r="G135" s="69">
        <v>4</v>
      </c>
      <c r="H135" s="69">
        <v>6</v>
      </c>
      <c r="I135" s="69">
        <v>1</v>
      </c>
      <c r="J135" s="70">
        <v>7.65</v>
      </c>
      <c r="K135" s="71">
        <v>6.95</v>
      </c>
      <c r="L135" s="71">
        <v>0.7</v>
      </c>
      <c r="M135" s="71">
        <v>0</v>
      </c>
      <c r="N135" s="72">
        <v>1</v>
      </c>
      <c r="O135" s="72">
        <v>238</v>
      </c>
      <c r="P135" s="72">
        <v>191</v>
      </c>
      <c r="Q135" s="72">
        <v>41</v>
      </c>
      <c r="R135" s="72">
        <v>9</v>
      </c>
      <c r="S135" s="72">
        <v>2</v>
      </c>
      <c r="T135" s="72">
        <v>233</v>
      </c>
      <c r="U135" s="71">
        <v>49</v>
      </c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>
        <v>58992</v>
      </c>
      <c r="AM135" s="72">
        <v>56585</v>
      </c>
      <c r="AN135" s="72">
        <v>0</v>
      </c>
      <c r="AO135" s="72">
        <v>0</v>
      </c>
      <c r="AP135" s="72">
        <v>0</v>
      </c>
      <c r="AQ135" s="72">
        <v>0</v>
      </c>
      <c r="AR135" s="72">
        <v>2407</v>
      </c>
      <c r="AS135" s="72">
        <v>0</v>
      </c>
      <c r="AT135" s="72">
        <v>145</v>
      </c>
      <c r="AU135" s="72">
        <v>322</v>
      </c>
      <c r="AV135" s="72">
        <v>62</v>
      </c>
      <c r="AW135" s="72">
        <v>2531</v>
      </c>
      <c r="AX135" s="72">
        <v>2375</v>
      </c>
      <c r="AY135" s="72">
        <v>0</v>
      </c>
      <c r="AZ135" s="72">
        <v>0</v>
      </c>
      <c r="BA135" s="72">
        <v>0</v>
      </c>
      <c r="BB135" s="72">
        <v>0</v>
      </c>
      <c r="BC135" s="72">
        <v>156</v>
      </c>
      <c r="BD135" s="72">
        <v>0</v>
      </c>
      <c r="BE135" s="72" t="s">
        <v>608</v>
      </c>
      <c r="BF135" s="72">
        <v>1</v>
      </c>
      <c r="BG135" s="72">
        <v>10</v>
      </c>
      <c r="BH135" s="72">
        <v>19680</v>
      </c>
      <c r="BI135" s="72">
        <v>62</v>
      </c>
      <c r="BJ135" s="72">
        <v>70</v>
      </c>
      <c r="BK135" s="72">
        <v>160</v>
      </c>
      <c r="BL135" s="72">
        <v>3</v>
      </c>
      <c r="BM135" s="72">
        <v>0</v>
      </c>
      <c r="BN135" s="72">
        <v>0</v>
      </c>
      <c r="BO135" s="72">
        <v>3</v>
      </c>
      <c r="BP135" s="72">
        <v>0</v>
      </c>
      <c r="BQ135" s="72"/>
      <c r="BR135" s="72"/>
      <c r="BS135" s="72">
        <v>11380</v>
      </c>
      <c r="BT135" s="72">
        <v>5198</v>
      </c>
      <c r="BU135" s="72" t="s">
        <v>608</v>
      </c>
    </row>
    <row r="136" spans="1:73" s="25" customFormat="1" ht="12.75" customHeight="1" x14ac:dyDescent="0.2">
      <c r="A136" s="44" t="s">
        <v>804</v>
      </c>
      <c r="B136" s="45" t="s">
        <v>357</v>
      </c>
      <c r="C136" s="46"/>
      <c r="D136" s="69"/>
      <c r="E136" s="69"/>
      <c r="F136" s="69">
        <v>3</v>
      </c>
      <c r="G136" s="69">
        <v>0</v>
      </c>
      <c r="H136" s="69">
        <v>2</v>
      </c>
      <c r="I136" s="69">
        <v>1</v>
      </c>
      <c r="J136" s="70">
        <v>1.4</v>
      </c>
      <c r="K136" s="71">
        <v>1.4</v>
      </c>
      <c r="L136" s="71">
        <v>0</v>
      </c>
      <c r="M136" s="71">
        <v>0</v>
      </c>
      <c r="N136" s="72">
        <v>1</v>
      </c>
      <c r="O136" s="72" t="s">
        <v>608</v>
      </c>
      <c r="P136" s="72" t="s">
        <v>608</v>
      </c>
      <c r="Q136" s="72">
        <v>20</v>
      </c>
      <c r="R136" s="72">
        <v>4</v>
      </c>
      <c r="S136" s="72">
        <v>16</v>
      </c>
      <c r="T136" s="72">
        <v>225</v>
      </c>
      <c r="U136" s="71">
        <v>40</v>
      </c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>
        <v>9767</v>
      </c>
      <c r="AM136" s="72">
        <v>386</v>
      </c>
      <c r="AN136" s="72">
        <v>0</v>
      </c>
      <c r="AO136" s="72">
        <v>0</v>
      </c>
      <c r="AP136" s="72">
        <v>0</v>
      </c>
      <c r="AQ136" s="72">
        <v>0</v>
      </c>
      <c r="AR136" s="72">
        <v>9381</v>
      </c>
      <c r="AS136" s="72">
        <v>0</v>
      </c>
      <c r="AT136" s="72">
        <v>0</v>
      </c>
      <c r="AU136" s="72">
        <v>0</v>
      </c>
      <c r="AV136" s="72">
        <v>0</v>
      </c>
      <c r="AW136" s="72">
        <v>249</v>
      </c>
      <c r="AX136" s="72">
        <v>12</v>
      </c>
      <c r="AY136" s="72">
        <v>0</v>
      </c>
      <c r="AZ136" s="72">
        <v>0</v>
      </c>
      <c r="BA136" s="72">
        <v>0</v>
      </c>
      <c r="BB136" s="72">
        <v>0</v>
      </c>
      <c r="BC136" s="72">
        <v>237</v>
      </c>
      <c r="BD136" s="72">
        <v>0</v>
      </c>
      <c r="BE136" s="72">
        <v>0</v>
      </c>
      <c r="BF136" s="72">
        <v>0</v>
      </c>
      <c r="BG136" s="72">
        <v>0</v>
      </c>
      <c r="BH136" s="72">
        <v>6839</v>
      </c>
      <c r="BI136" s="72">
        <v>0</v>
      </c>
      <c r="BJ136" s="72">
        <v>0</v>
      </c>
      <c r="BK136" s="72">
        <v>0</v>
      </c>
      <c r="BL136" s="72">
        <v>0</v>
      </c>
      <c r="BM136" s="72">
        <v>0</v>
      </c>
      <c r="BN136" s="72">
        <v>0</v>
      </c>
      <c r="BO136" s="72">
        <v>0</v>
      </c>
      <c r="BP136" s="72">
        <v>0</v>
      </c>
      <c r="BQ136" s="72"/>
      <c r="BR136" s="72"/>
      <c r="BS136" s="72" t="s">
        <v>608</v>
      </c>
      <c r="BT136" s="72" t="s">
        <v>608</v>
      </c>
      <c r="BU136" s="72">
        <v>0</v>
      </c>
    </row>
    <row r="137" spans="1:73" s="25" customFormat="1" ht="12.75" customHeight="1" x14ac:dyDescent="0.2">
      <c r="A137" s="44" t="s">
        <v>805</v>
      </c>
      <c r="B137" s="45" t="s">
        <v>358</v>
      </c>
      <c r="C137" s="46"/>
      <c r="D137" s="69"/>
      <c r="E137" s="69"/>
      <c r="F137" s="69">
        <v>4</v>
      </c>
      <c r="G137" s="69">
        <v>0</v>
      </c>
      <c r="H137" s="69">
        <v>2</v>
      </c>
      <c r="I137" s="69">
        <v>2</v>
      </c>
      <c r="J137" s="70">
        <v>1.8</v>
      </c>
      <c r="K137" s="71">
        <v>1.4</v>
      </c>
      <c r="L137" s="71">
        <v>0.4</v>
      </c>
      <c r="M137" s="71">
        <v>0</v>
      </c>
      <c r="N137" s="72">
        <v>1</v>
      </c>
      <c r="O137" s="72">
        <v>128</v>
      </c>
      <c r="P137" s="72">
        <v>84</v>
      </c>
      <c r="Q137" s="72">
        <v>23</v>
      </c>
      <c r="R137" s="72">
        <v>10</v>
      </c>
      <c r="S137" s="72">
        <v>13</v>
      </c>
      <c r="T137" s="72">
        <v>221</v>
      </c>
      <c r="U137" s="71">
        <v>36</v>
      </c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>
        <v>3448</v>
      </c>
      <c r="AM137" s="72">
        <v>74</v>
      </c>
      <c r="AN137" s="72">
        <v>0</v>
      </c>
      <c r="AO137" s="72">
        <v>0</v>
      </c>
      <c r="AP137" s="72">
        <v>0</v>
      </c>
      <c r="AQ137" s="72">
        <v>0</v>
      </c>
      <c r="AR137" s="72">
        <v>3374</v>
      </c>
      <c r="AS137" s="72">
        <v>0</v>
      </c>
      <c r="AT137" s="72">
        <v>0</v>
      </c>
      <c r="AU137" s="72">
        <v>0</v>
      </c>
      <c r="AV137" s="72">
        <v>0</v>
      </c>
      <c r="AW137" s="72">
        <v>386</v>
      </c>
      <c r="AX137" s="72">
        <v>4</v>
      </c>
      <c r="AY137" s="72">
        <v>0</v>
      </c>
      <c r="AZ137" s="72">
        <v>0</v>
      </c>
      <c r="BA137" s="72">
        <v>0</v>
      </c>
      <c r="BB137" s="72">
        <v>0</v>
      </c>
      <c r="BC137" s="72">
        <v>382</v>
      </c>
      <c r="BD137" s="72">
        <v>0</v>
      </c>
      <c r="BE137" s="72">
        <v>0</v>
      </c>
      <c r="BF137" s="72">
        <v>1</v>
      </c>
      <c r="BG137" s="72">
        <v>2</v>
      </c>
      <c r="BH137" s="72">
        <v>7165</v>
      </c>
      <c r="BI137" s="72">
        <v>0</v>
      </c>
      <c r="BJ137" s="72">
        <v>0</v>
      </c>
      <c r="BK137" s="72">
        <v>0</v>
      </c>
      <c r="BL137" s="72">
        <v>0</v>
      </c>
      <c r="BM137" s="72">
        <v>0</v>
      </c>
      <c r="BN137" s="72">
        <v>0</v>
      </c>
      <c r="BO137" s="72">
        <v>0</v>
      </c>
      <c r="BP137" s="72">
        <v>0</v>
      </c>
      <c r="BQ137" s="72"/>
      <c r="BR137" s="72"/>
      <c r="BS137" s="72">
        <v>9872</v>
      </c>
      <c r="BT137" s="72">
        <v>0</v>
      </c>
      <c r="BU137" s="72">
        <v>0</v>
      </c>
    </row>
    <row r="138" spans="1:73" s="25" customFormat="1" ht="12.75" customHeight="1" x14ac:dyDescent="0.2">
      <c r="A138" s="44" t="s">
        <v>806</v>
      </c>
      <c r="B138" s="45" t="s">
        <v>359</v>
      </c>
      <c r="C138" s="46"/>
      <c r="D138" s="69"/>
      <c r="E138" s="69"/>
      <c r="F138" s="69">
        <v>17</v>
      </c>
      <c r="G138" s="69">
        <v>6</v>
      </c>
      <c r="H138" s="69">
        <v>10</v>
      </c>
      <c r="I138" s="69">
        <v>1</v>
      </c>
      <c r="J138" s="70">
        <v>12.35</v>
      </c>
      <c r="K138" s="71">
        <v>9.85</v>
      </c>
      <c r="L138" s="71">
        <v>2.5</v>
      </c>
      <c r="M138" s="71">
        <v>0</v>
      </c>
      <c r="N138" s="72">
        <v>1</v>
      </c>
      <c r="O138" s="72">
        <v>120</v>
      </c>
      <c r="P138" s="72">
        <v>0</v>
      </c>
      <c r="Q138" s="72">
        <v>0</v>
      </c>
      <c r="R138" s="72">
        <v>0</v>
      </c>
      <c r="S138" s="72">
        <v>0</v>
      </c>
      <c r="T138" s="72">
        <v>0</v>
      </c>
      <c r="U138" s="71">
        <v>0</v>
      </c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>
        <v>2014</v>
      </c>
      <c r="AM138" s="72">
        <v>2012</v>
      </c>
      <c r="AN138" s="72">
        <v>0</v>
      </c>
      <c r="AO138" s="72">
        <v>0</v>
      </c>
      <c r="AP138" s="72">
        <v>0</v>
      </c>
      <c r="AQ138" s="72">
        <v>0</v>
      </c>
      <c r="AR138" s="72">
        <v>2</v>
      </c>
      <c r="AS138" s="72">
        <v>0</v>
      </c>
      <c r="AT138" s="72">
        <v>14092</v>
      </c>
      <c r="AU138" s="72">
        <v>12</v>
      </c>
      <c r="AV138" s="72">
        <v>262</v>
      </c>
      <c r="AW138" s="72">
        <v>6</v>
      </c>
      <c r="AX138" s="72">
        <v>4</v>
      </c>
      <c r="AY138" s="72">
        <v>0</v>
      </c>
      <c r="AZ138" s="72">
        <v>0</v>
      </c>
      <c r="BA138" s="72">
        <v>0</v>
      </c>
      <c r="BB138" s="72">
        <v>0</v>
      </c>
      <c r="BC138" s="72">
        <v>2</v>
      </c>
      <c r="BD138" s="72">
        <v>0</v>
      </c>
      <c r="BE138" s="72">
        <v>0</v>
      </c>
      <c r="BF138" s="72">
        <v>0</v>
      </c>
      <c r="BG138" s="72">
        <v>0</v>
      </c>
      <c r="BH138" s="72">
        <v>55</v>
      </c>
      <c r="BI138" s="72">
        <v>0</v>
      </c>
      <c r="BJ138" s="72">
        <v>0</v>
      </c>
      <c r="BK138" s="72">
        <v>0</v>
      </c>
      <c r="BL138" s="72">
        <v>0</v>
      </c>
      <c r="BM138" s="72">
        <v>0</v>
      </c>
      <c r="BN138" s="72">
        <v>0</v>
      </c>
      <c r="BO138" s="72">
        <v>0</v>
      </c>
      <c r="BP138" s="72">
        <v>0</v>
      </c>
      <c r="BQ138" s="72"/>
      <c r="BR138" s="72"/>
      <c r="BS138" s="72">
        <v>124786</v>
      </c>
      <c r="BT138" s="72">
        <v>98938</v>
      </c>
      <c r="BU138" s="72">
        <v>389804</v>
      </c>
    </row>
    <row r="139" spans="1:73" s="25" customFormat="1" ht="12.75" customHeight="1" x14ac:dyDescent="0.2">
      <c r="A139" s="44" t="s">
        <v>844</v>
      </c>
      <c r="B139" s="45" t="s">
        <v>442</v>
      </c>
      <c r="C139" s="46"/>
      <c r="D139" s="69"/>
      <c r="E139" s="69"/>
      <c r="F139" s="69">
        <v>1</v>
      </c>
      <c r="G139" s="69">
        <v>0</v>
      </c>
      <c r="H139" s="69">
        <v>1</v>
      </c>
      <c r="I139" s="69">
        <v>0</v>
      </c>
      <c r="J139" s="70">
        <v>0.8</v>
      </c>
      <c r="K139" s="71">
        <v>0.8</v>
      </c>
      <c r="L139" s="71">
        <v>0</v>
      </c>
      <c r="M139" s="71">
        <v>0</v>
      </c>
      <c r="N139" s="72">
        <v>1</v>
      </c>
      <c r="O139" s="72">
        <v>170</v>
      </c>
      <c r="P139" s="72">
        <v>148</v>
      </c>
      <c r="Q139" s="72">
        <v>20</v>
      </c>
      <c r="R139" s="72">
        <v>2</v>
      </c>
      <c r="S139" s="72">
        <v>1</v>
      </c>
      <c r="T139" s="72">
        <v>0</v>
      </c>
      <c r="U139" s="71">
        <v>32</v>
      </c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>
        <v>8783</v>
      </c>
      <c r="AM139" s="72">
        <v>8750</v>
      </c>
      <c r="AN139" s="72">
        <v>0</v>
      </c>
      <c r="AO139" s="72">
        <v>0</v>
      </c>
      <c r="AP139" s="72">
        <v>0</v>
      </c>
      <c r="AQ139" s="72">
        <v>0</v>
      </c>
      <c r="AR139" s="72">
        <v>33</v>
      </c>
      <c r="AS139" s="72">
        <v>0</v>
      </c>
      <c r="AT139" s="72">
        <v>13</v>
      </c>
      <c r="AU139" s="72">
        <v>0</v>
      </c>
      <c r="AV139" s="72">
        <v>0</v>
      </c>
      <c r="AW139" s="72">
        <v>233</v>
      </c>
      <c r="AX139" s="72">
        <v>217</v>
      </c>
      <c r="AY139" s="72">
        <v>0</v>
      </c>
      <c r="AZ139" s="72">
        <v>0</v>
      </c>
      <c r="BA139" s="72">
        <v>0</v>
      </c>
      <c r="BB139" s="72">
        <v>0</v>
      </c>
      <c r="BC139" s="72">
        <v>16</v>
      </c>
      <c r="BD139" s="72">
        <v>0</v>
      </c>
      <c r="BE139" s="72">
        <v>0</v>
      </c>
      <c r="BF139" s="72">
        <v>0</v>
      </c>
      <c r="BG139" s="72">
        <v>0</v>
      </c>
      <c r="BH139" s="72">
        <v>0</v>
      </c>
      <c r="BI139" s="72">
        <v>2</v>
      </c>
      <c r="BJ139" s="72">
        <v>9</v>
      </c>
      <c r="BK139" s="72">
        <v>6752</v>
      </c>
      <c r="BL139" s="72">
        <v>0</v>
      </c>
      <c r="BM139" s="72">
        <v>0</v>
      </c>
      <c r="BN139" s="72">
        <v>0</v>
      </c>
      <c r="BO139" s="72">
        <v>0</v>
      </c>
      <c r="BP139" s="72">
        <v>0</v>
      </c>
      <c r="BQ139" s="72"/>
      <c r="BR139" s="72"/>
      <c r="BS139" s="72">
        <v>0</v>
      </c>
      <c r="BT139" s="72">
        <v>0</v>
      </c>
      <c r="BU139" s="72">
        <v>0</v>
      </c>
    </row>
    <row r="140" spans="1:73" s="25" customFormat="1" ht="12.75" customHeight="1" x14ac:dyDescent="0.2">
      <c r="A140" s="44" t="s">
        <v>807</v>
      </c>
      <c r="B140" s="45" t="s">
        <v>360</v>
      </c>
      <c r="C140" s="46"/>
      <c r="D140" s="69"/>
      <c r="E140" s="69"/>
      <c r="F140" s="69">
        <v>0.9</v>
      </c>
      <c r="G140" s="69">
        <v>0.9</v>
      </c>
      <c r="H140" s="69">
        <v>0</v>
      </c>
      <c r="I140" s="69">
        <v>0</v>
      </c>
      <c r="J140" s="70">
        <v>0.9</v>
      </c>
      <c r="K140" s="71">
        <v>0.9</v>
      </c>
      <c r="L140" s="71">
        <v>0</v>
      </c>
      <c r="M140" s="71">
        <v>0</v>
      </c>
      <c r="N140" s="72">
        <v>0</v>
      </c>
      <c r="O140" s="72">
        <v>33</v>
      </c>
      <c r="P140" s="72">
        <v>33</v>
      </c>
      <c r="Q140" s="72">
        <v>4</v>
      </c>
      <c r="R140" s="72">
        <v>3</v>
      </c>
      <c r="S140" s="72">
        <v>1</v>
      </c>
      <c r="T140" s="72">
        <v>350</v>
      </c>
      <c r="U140" s="71">
        <v>55</v>
      </c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>
        <v>9456</v>
      </c>
      <c r="AM140" s="72">
        <v>3882</v>
      </c>
      <c r="AN140" s="72">
        <v>0</v>
      </c>
      <c r="AO140" s="72">
        <v>0</v>
      </c>
      <c r="AP140" s="72">
        <v>5548</v>
      </c>
      <c r="AQ140" s="72">
        <v>0</v>
      </c>
      <c r="AR140" s="72">
        <v>26</v>
      </c>
      <c r="AS140" s="72">
        <v>0</v>
      </c>
      <c r="AT140" s="72">
        <v>58</v>
      </c>
      <c r="AU140" s="72">
        <v>10</v>
      </c>
      <c r="AV140" s="72">
        <v>0</v>
      </c>
      <c r="AW140" s="72">
        <v>138</v>
      </c>
      <c r="AX140" s="72">
        <v>58</v>
      </c>
      <c r="AY140" s="72">
        <v>0</v>
      </c>
      <c r="AZ140" s="72">
        <v>0</v>
      </c>
      <c r="BA140" s="72">
        <v>0</v>
      </c>
      <c r="BB140" s="72">
        <v>0</v>
      </c>
      <c r="BC140" s="72">
        <v>12</v>
      </c>
      <c r="BD140" s="72">
        <v>0</v>
      </c>
      <c r="BE140" s="72">
        <v>5</v>
      </c>
      <c r="BF140" s="72">
        <v>0</v>
      </c>
      <c r="BG140" s="72">
        <v>0</v>
      </c>
      <c r="BH140" s="72">
        <v>134</v>
      </c>
      <c r="BI140" s="72">
        <v>0</v>
      </c>
      <c r="BJ140" s="72">
        <v>2</v>
      </c>
      <c r="BK140" s="72">
        <v>134</v>
      </c>
      <c r="BL140" s="72">
        <v>0</v>
      </c>
      <c r="BM140" s="72">
        <v>0</v>
      </c>
      <c r="BN140" s="72">
        <v>0</v>
      </c>
      <c r="BO140" s="72">
        <v>0</v>
      </c>
      <c r="BP140" s="72">
        <v>0</v>
      </c>
      <c r="BQ140" s="72"/>
      <c r="BR140" s="72"/>
      <c r="BS140" s="72" t="s">
        <v>608</v>
      </c>
      <c r="BT140" s="72" t="s">
        <v>608</v>
      </c>
      <c r="BU140" s="72" t="s">
        <v>608</v>
      </c>
    </row>
    <row r="141" spans="1:73" s="25" customFormat="1" ht="12.75" customHeight="1" x14ac:dyDescent="0.2">
      <c r="A141" s="44" t="s">
        <v>808</v>
      </c>
      <c r="B141" s="45" t="s">
        <v>361</v>
      </c>
      <c r="C141" s="46"/>
      <c r="D141" s="69"/>
      <c r="E141" s="69"/>
      <c r="F141" s="69">
        <v>19</v>
      </c>
      <c r="G141" s="69">
        <v>4</v>
      </c>
      <c r="H141" s="69">
        <v>12</v>
      </c>
      <c r="I141" s="69">
        <v>3</v>
      </c>
      <c r="J141" s="70">
        <v>12.65</v>
      </c>
      <c r="K141" s="71">
        <v>11.65</v>
      </c>
      <c r="L141" s="71">
        <v>0</v>
      </c>
      <c r="M141" s="71">
        <v>1</v>
      </c>
      <c r="N141" s="72">
        <v>8</v>
      </c>
      <c r="O141" s="72">
        <v>2662</v>
      </c>
      <c r="P141" s="72">
        <v>2254</v>
      </c>
      <c r="Q141" s="72">
        <v>250</v>
      </c>
      <c r="R141" s="72">
        <v>31</v>
      </c>
      <c r="S141" s="72">
        <v>11</v>
      </c>
      <c r="T141" s="72">
        <v>252</v>
      </c>
      <c r="U141" s="71">
        <v>40</v>
      </c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>
        <v>281963</v>
      </c>
      <c r="AM141" s="72">
        <v>238130</v>
      </c>
      <c r="AN141" s="72">
        <v>1676</v>
      </c>
      <c r="AO141" s="72">
        <v>14550</v>
      </c>
      <c r="AP141" s="72">
        <v>23000</v>
      </c>
      <c r="AQ141" s="72">
        <v>4325</v>
      </c>
      <c r="AR141" s="72">
        <v>282</v>
      </c>
      <c r="AS141" s="72">
        <v>0</v>
      </c>
      <c r="AT141" s="72">
        <v>423</v>
      </c>
      <c r="AU141" s="72">
        <v>38</v>
      </c>
      <c r="AV141" s="72">
        <v>15</v>
      </c>
      <c r="AW141" s="72">
        <v>11690</v>
      </c>
      <c r="AX141" s="72">
        <v>11294</v>
      </c>
      <c r="AY141" s="72">
        <v>0</v>
      </c>
      <c r="AZ141" s="72">
        <v>300</v>
      </c>
      <c r="BA141" s="72">
        <v>0</v>
      </c>
      <c r="BB141" s="72">
        <v>0</v>
      </c>
      <c r="BC141" s="72">
        <v>64</v>
      </c>
      <c r="BD141" s="72">
        <v>32</v>
      </c>
      <c r="BE141" s="72">
        <v>889</v>
      </c>
      <c r="BF141" s="72">
        <v>0</v>
      </c>
      <c r="BG141" s="72">
        <v>16</v>
      </c>
      <c r="BH141" s="72">
        <v>14735</v>
      </c>
      <c r="BI141" s="72">
        <v>337</v>
      </c>
      <c r="BJ141" s="72">
        <v>1096</v>
      </c>
      <c r="BK141" s="72">
        <v>2067</v>
      </c>
      <c r="BL141" s="72">
        <v>227</v>
      </c>
      <c r="BM141" s="72">
        <v>107</v>
      </c>
      <c r="BN141" s="72">
        <v>0</v>
      </c>
      <c r="BO141" s="72">
        <v>120</v>
      </c>
      <c r="BP141" s="72">
        <v>0</v>
      </c>
      <c r="BQ141" s="72"/>
      <c r="BR141" s="72"/>
      <c r="BS141" s="72">
        <v>43381</v>
      </c>
      <c r="BT141" s="72">
        <v>15671</v>
      </c>
      <c r="BU141" s="72">
        <v>46</v>
      </c>
    </row>
    <row r="142" spans="1:73" s="25" customFormat="1" ht="12.75" customHeight="1" x14ac:dyDescent="0.2">
      <c r="A142" s="14"/>
      <c r="B142" s="53" t="s">
        <v>362</v>
      </c>
      <c r="C142" s="50"/>
      <c r="D142" s="54"/>
      <c r="E142" s="54"/>
      <c r="F142" s="54">
        <v>263.89999999999998</v>
      </c>
      <c r="G142" s="54">
        <v>49.9</v>
      </c>
      <c r="H142" s="54">
        <v>136</v>
      </c>
      <c r="I142" s="54">
        <v>79</v>
      </c>
      <c r="J142" s="55">
        <v>151.16000000000003</v>
      </c>
      <c r="K142" s="55">
        <v>124.06000000000002</v>
      </c>
      <c r="L142" s="55">
        <v>25.299999999999997</v>
      </c>
      <c r="M142" s="55">
        <v>1.8</v>
      </c>
      <c r="N142" s="54">
        <v>51</v>
      </c>
      <c r="O142" s="54">
        <v>28743</v>
      </c>
      <c r="P142" s="54">
        <v>18855</v>
      </c>
      <c r="Q142" s="54">
        <v>2891</v>
      </c>
      <c r="R142" s="54">
        <v>429</v>
      </c>
      <c r="S142" s="54">
        <v>116</v>
      </c>
      <c r="T142" s="54">
        <v>6598</v>
      </c>
      <c r="U142" s="55">
        <v>1389</v>
      </c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>
        <v>2250166</v>
      </c>
      <c r="AM142" s="54">
        <v>1985699</v>
      </c>
      <c r="AN142" s="54">
        <v>1717</v>
      </c>
      <c r="AO142" s="54">
        <v>14688</v>
      </c>
      <c r="AP142" s="54">
        <v>178365</v>
      </c>
      <c r="AQ142" s="54">
        <v>62322</v>
      </c>
      <c r="AR142" s="54">
        <v>31734</v>
      </c>
      <c r="AS142" s="54">
        <v>311</v>
      </c>
      <c r="AT142" s="54">
        <v>20262</v>
      </c>
      <c r="AU142" s="54">
        <v>1063</v>
      </c>
      <c r="AV142" s="54">
        <v>471</v>
      </c>
      <c r="AW142" s="54">
        <v>58256</v>
      </c>
      <c r="AX142" s="54">
        <v>49557</v>
      </c>
      <c r="AY142" s="54">
        <v>4</v>
      </c>
      <c r="AZ142" s="54">
        <v>301</v>
      </c>
      <c r="BA142" s="54">
        <v>5862</v>
      </c>
      <c r="BB142" s="54">
        <v>131</v>
      </c>
      <c r="BC142" s="54">
        <v>2246</v>
      </c>
      <c r="BD142" s="54">
        <v>86</v>
      </c>
      <c r="BE142" s="54">
        <v>2499</v>
      </c>
      <c r="BF142" s="54">
        <v>8</v>
      </c>
      <c r="BG142" s="54">
        <v>403</v>
      </c>
      <c r="BH142" s="54">
        <v>303960</v>
      </c>
      <c r="BI142" s="54">
        <v>10210</v>
      </c>
      <c r="BJ142" s="54">
        <v>7776</v>
      </c>
      <c r="BK142" s="54">
        <v>20742</v>
      </c>
      <c r="BL142" s="54">
        <v>279</v>
      </c>
      <c r="BM142" s="54">
        <v>151</v>
      </c>
      <c r="BN142" s="54">
        <v>0</v>
      </c>
      <c r="BO142" s="54">
        <v>128</v>
      </c>
      <c r="BP142" s="54">
        <v>0</v>
      </c>
      <c r="BQ142" s="54"/>
      <c r="BR142" s="54"/>
      <c r="BS142" s="54">
        <v>389220</v>
      </c>
      <c r="BT142" s="54">
        <v>121764</v>
      </c>
      <c r="BU142" s="54">
        <v>390130</v>
      </c>
    </row>
    <row r="143" spans="1:73" s="25" customFormat="1" ht="12.75" customHeight="1" x14ac:dyDescent="0.2">
      <c r="A143" s="51"/>
      <c r="B143" s="26" t="s">
        <v>147</v>
      </c>
      <c r="C143" s="56">
        <v>28</v>
      </c>
      <c r="D143" s="56"/>
      <c r="E143" s="56"/>
      <c r="F143" s="56">
        <v>28</v>
      </c>
      <c r="G143" s="56">
        <v>28</v>
      </c>
      <c r="H143" s="56">
        <v>28</v>
      </c>
      <c r="I143" s="56">
        <v>28</v>
      </c>
      <c r="J143" s="56">
        <v>28</v>
      </c>
      <c r="K143" s="56">
        <v>28</v>
      </c>
      <c r="L143" s="56">
        <v>28</v>
      </c>
      <c r="M143" s="56">
        <v>28</v>
      </c>
      <c r="N143" s="56">
        <v>28</v>
      </c>
      <c r="O143" s="56">
        <v>28</v>
      </c>
      <c r="P143" s="56">
        <v>28</v>
      </c>
      <c r="Q143" s="56">
        <v>28</v>
      </c>
      <c r="R143" s="56">
        <v>28</v>
      </c>
      <c r="S143" s="56">
        <v>28</v>
      </c>
      <c r="T143" s="56">
        <v>28</v>
      </c>
      <c r="U143" s="56">
        <v>28</v>
      </c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>
        <v>28</v>
      </c>
      <c r="AM143" s="56">
        <v>28</v>
      </c>
      <c r="AN143" s="56">
        <v>28</v>
      </c>
      <c r="AO143" s="56">
        <v>28</v>
      </c>
      <c r="AP143" s="56">
        <v>28</v>
      </c>
      <c r="AQ143" s="56">
        <v>28</v>
      </c>
      <c r="AR143" s="56">
        <v>28</v>
      </c>
      <c r="AS143" s="56">
        <v>28</v>
      </c>
      <c r="AT143" s="56">
        <v>28</v>
      </c>
      <c r="AU143" s="56">
        <v>28</v>
      </c>
      <c r="AV143" s="56">
        <v>28</v>
      </c>
      <c r="AW143" s="56">
        <v>28</v>
      </c>
      <c r="AX143" s="56">
        <v>28</v>
      </c>
      <c r="AY143" s="56">
        <v>28</v>
      </c>
      <c r="AZ143" s="56">
        <v>28</v>
      </c>
      <c r="BA143" s="56">
        <v>28</v>
      </c>
      <c r="BB143" s="56">
        <v>28</v>
      </c>
      <c r="BC143" s="56">
        <v>28</v>
      </c>
      <c r="BD143" s="56">
        <v>28</v>
      </c>
      <c r="BE143" s="56">
        <v>28</v>
      </c>
      <c r="BF143" s="56">
        <v>28</v>
      </c>
      <c r="BG143" s="56">
        <v>28</v>
      </c>
      <c r="BH143" s="56">
        <v>28</v>
      </c>
      <c r="BI143" s="56">
        <v>28</v>
      </c>
      <c r="BJ143" s="56">
        <v>28</v>
      </c>
      <c r="BK143" s="56">
        <v>28</v>
      </c>
      <c r="BL143" s="56">
        <v>28</v>
      </c>
      <c r="BM143" s="56">
        <v>28</v>
      </c>
      <c r="BN143" s="56">
        <v>28</v>
      </c>
      <c r="BO143" s="56">
        <v>28</v>
      </c>
      <c r="BP143" s="56">
        <v>28</v>
      </c>
      <c r="BQ143" s="56"/>
      <c r="BR143" s="56"/>
      <c r="BS143" s="56">
        <v>28</v>
      </c>
      <c r="BT143" s="56">
        <v>28</v>
      </c>
      <c r="BU143" s="56">
        <v>28</v>
      </c>
    </row>
    <row r="144" spans="1:73" s="25" customFormat="1" ht="12.75" customHeight="1" x14ac:dyDescent="0.2">
      <c r="A144" s="51"/>
      <c r="B144" s="26" t="s">
        <v>148</v>
      </c>
      <c r="C144" s="56">
        <v>27</v>
      </c>
      <c r="D144" s="56"/>
      <c r="E144" s="56"/>
      <c r="F144" s="56">
        <v>27</v>
      </c>
      <c r="G144" s="56">
        <v>27</v>
      </c>
      <c r="H144" s="56">
        <v>27</v>
      </c>
      <c r="I144" s="56">
        <v>27</v>
      </c>
      <c r="J144" s="56">
        <v>27</v>
      </c>
      <c r="K144" s="56">
        <v>27</v>
      </c>
      <c r="L144" s="56">
        <v>27</v>
      </c>
      <c r="M144" s="56">
        <v>27</v>
      </c>
      <c r="N144" s="56">
        <v>27</v>
      </c>
      <c r="O144" s="56">
        <v>25</v>
      </c>
      <c r="P144" s="56">
        <v>25</v>
      </c>
      <c r="Q144" s="56">
        <v>27</v>
      </c>
      <c r="R144" s="56">
        <v>27</v>
      </c>
      <c r="S144" s="56">
        <v>27</v>
      </c>
      <c r="T144" s="56">
        <v>27</v>
      </c>
      <c r="U144" s="56">
        <v>27</v>
      </c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>
        <v>26</v>
      </c>
      <c r="AM144" s="56">
        <v>27</v>
      </c>
      <c r="AN144" s="56">
        <v>27</v>
      </c>
      <c r="AO144" s="56">
        <v>27</v>
      </c>
      <c r="AP144" s="56">
        <v>27</v>
      </c>
      <c r="AQ144" s="56">
        <v>27</v>
      </c>
      <c r="AR144" s="56">
        <v>27</v>
      </c>
      <c r="AS144" s="56">
        <v>26</v>
      </c>
      <c r="AT144" s="56">
        <v>25</v>
      </c>
      <c r="AU144" s="56">
        <v>27</v>
      </c>
      <c r="AV144" s="56">
        <v>27</v>
      </c>
      <c r="AW144" s="56">
        <v>27</v>
      </c>
      <c r="AX144" s="56">
        <v>27</v>
      </c>
      <c r="AY144" s="56">
        <v>27</v>
      </c>
      <c r="AZ144" s="56">
        <v>27</v>
      </c>
      <c r="BA144" s="56">
        <v>27</v>
      </c>
      <c r="BB144" s="56">
        <v>27</v>
      </c>
      <c r="BC144" s="56">
        <v>27</v>
      </c>
      <c r="BD144" s="56">
        <v>27</v>
      </c>
      <c r="BE144" s="56">
        <v>25</v>
      </c>
      <c r="BF144" s="56">
        <v>25</v>
      </c>
      <c r="BG144" s="56">
        <v>27</v>
      </c>
      <c r="BH144" s="56">
        <v>27</v>
      </c>
      <c r="BI144" s="56">
        <v>27</v>
      </c>
      <c r="BJ144" s="56">
        <v>27</v>
      </c>
      <c r="BK144" s="56">
        <v>25</v>
      </c>
      <c r="BL144" s="56">
        <v>26</v>
      </c>
      <c r="BM144" s="56">
        <v>26</v>
      </c>
      <c r="BN144" s="56">
        <v>26</v>
      </c>
      <c r="BO144" s="56">
        <v>26</v>
      </c>
      <c r="BP144" s="56">
        <v>26</v>
      </c>
      <c r="BQ144" s="56"/>
      <c r="BR144" s="56"/>
      <c r="BS144" s="56">
        <v>19</v>
      </c>
      <c r="BT144" s="56">
        <v>17</v>
      </c>
      <c r="BU144" s="56">
        <v>18</v>
      </c>
    </row>
    <row r="145" spans="1:73" s="25" customFormat="1" ht="12.75" customHeight="1" x14ac:dyDescent="0.2">
      <c r="A145" s="52"/>
      <c r="B145" s="29" t="s">
        <v>146</v>
      </c>
      <c r="C145" s="79">
        <v>0.9642857142857143</v>
      </c>
      <c r="D145" s="79"/>
      <c r="E145" s="79"/>
      <c r="F145" s="79">
        <v>0.9642857142857143</v>
      </c>
      <c r="G145" s="79">
        <v>0.9642857142857143</v>
      </c>
      <c r="H145" s="79">
        <v>0.9642857142857143</v>
      </c>
      <c r="I145" s="79">
        <v>0.9642857142857143</v>
      </c>
      <c r="J145" s="79">
        <v>0.9642857142857143</v>
      </c>
      <c r="K145" s="79">
        <v>0.9642857142857143</v>
      </c>
      <c r="L145" s="79">
        <v>0.9642857142857143</v>
      </c>
      <c r="M145" s="79">
        <v>0.9642857142857143</v>
      </c>
      <c r="N145" s="79">
        <v>0.9642857142857143</v>
      </c>
      <c r="O145" s="79">
        <v>0.8928571428571429</v>
      </c>
      <c r="P145" s="79">
        <v>0.8928571428571429</v>
      </c>
      <c r="Q145" s="79">
        <v>0.9642857142857143</v>
      </c>
      <c r="R145" s="79">
        <v>0.9642857142857143</v>
      </c>
      <c r="S145" s="79">
        <v>0.9642857142857143</v>
      </c>
      <c r="T145" s="79">
        <v>0.9642857142857143</v>
      </c>
      <c r="U145" s="79">
        <v>0.9642857142857143</v>
      </c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>
        <v>0.9285714285714286</v>
      </c>
      <c r="AM145" s="79">
        <v>0.9642857142857143</v>
      </c>
      <c r="AN145" s="79">
        <v>0.9642857142857143</v>
      </c>
      <c r="AO145" s="79">
        <v>0.9642857142857143</v>
      </c>
      <c r="AP145" s="79">
        <v>0.9642857142857143</v>
      </c>
      <c r="AQ145" s="79">
        <v>0.9642857142857143</v>
      </c>
      <c r="AR145" s="79">
        <v>0.9642857142857143</v>
      </c>
      <c r="AS145" s="79">
        <v>0.9285714285714286</v>
      </c>
      <c r="AT145" s="79">
        <v>0.8928571428571429</v>
      </c>
      <c r="AU145" s="79">
        <v>0.9642857142857143</v>
      </c>
      <c r="AV145" s="79">
        <v>0.9642857142857143</v>
      </c>
      <c r="AW145" s="79">
        <v>0.9642857142857143</v>
      </c>
      <c r="AX145" s="79">
        <v>0.9642857142857143</v>
      </c>
      <c r="AY145" s="79">
        <v>0.9642857142857143</v>
      </c>
      <c r="AZ145" s="79">
        <v>0.9642857142857143</v>
      </c>
      <c r="BA145" s="79">
        <v>0.9642857142857143</v>
      </c>
      <c r="BB145" s="79">
        <v>0.9642857142857143</v>
      </c>
      <c r="BC145" s="79">
        <v>0.9642857142857143</v>
      </c>
      <c r="BD145" s="79">
        <v>0.9642857142857143</v>
      </c>
      <c r="BE145" s="79">
        <v>0.8928571428571429</v>
      </c>
      <c r="BF145" s="79">
        <v>0.8928571428571429</v>
      </c>
      <c r="BG145" s="79">
        <v>0.9642857142857143</v>
      </c>
      <c r="BH145" s="79">
        <v>0.9642857142857143</v>
      </c>
      <c r="BI145" s="79">
        <v>0.9642857142857143</v>
      </c>
      <c r="BJ145" s="79">
        <v>0.9642857142857143</v>
      </c>
      <c r="BK145" s="79">
        <v>0.8928571428571429</v>
      </c>
      <c r="BL145" s="79">
        <v>0.9285714285714286</v>
      </c>
      <c r="BM145" s="79">
        <v>0.9285714285714286</v>
      </c>
      <c r="BN145" s="79">
        <v>0.9285714285714286</v>
      </c>
      <c r="BO145" s="79">
        <v>0.9285714285714286</v>
      </c>
      <c r="BP145" s="79">
        <v>0.9285714285714286</v>
      </c>
      <c r="BQ145" s="79"/>
      <c r="BR145" s="79"/>
      <c r="BS145" s="79">
        <v>0.6785714285714286</v>
      </c>
      <c r="BT145" s="79">
        <v>0.6071428571428571</v>
      </c>
      <c r="BU145" s="79">
        <v>0.6428571428571429</v>
      </c>
    </row>
    <row r="146" spans="1:73" s="25" customFormat="1" ht="12.75" customHeight="1" x14ac:dyDescent="0.2">
      <c r="A146" s="44" t="s">
        <v>637</v>
      </c>
      <c r="B146" s="45" t="s">
        <v>443</v>
      </c>
      <c r="C146" s="46"/>
      <c r="D146" s="65"/>
      <c r="E146" s="65"/>
      <c r="F146" s="65">
        <v>8</v>
      </c>
      <c r="G146" s="65">
        <v>1</v>
      </c>
      <c r="H146" s="65">
        <v>4</v>
      </c>
      <c r="I146" s="65">
        <v>3</v>
      </c>
      <c r="J146" s="66">
        <v>6.81</v>
      </c>
      <c r="K146" s="67">
        <v>4.8099999999999996</v>
      </c>
      <c r="L146" s="67">
        <v>2</v>
      </c>
      <c r="M146" s="67">
        <v>0</v>
      </c>
      <c r="N146" s="68">
        <v>5</v>
      </c>
      <c r="O146" s="68">
        <v>3083</v>
      </c>
      <c r="P146" s="68">
        <v>2421</v>
      </c>
      <c r="Q146" s="68">
        <v>222</v>
      </c>
      <c r="R146" s="68">
        <v>25</v>
      </c>
      <c r="S146" s="68">
        <v>4</v>
      </c>
      <c r="T146" s="68">
        <v>251</v>
      </c>
      <c r="U146" s="67">
        <v>64</v>
      </c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>
        <v>259876</v>
      </c>
      <c r="AM146" s="68">
        <v>259328</v>
      </c>
      <c r="AN146" s="68">
        <v>0</v>
      </c>
      <c r="AO146" s="68">
        <v>317</v>
      </c>
      <c r="AP146" s="68">
        <v>0</v>
      </c>
      <c r="AQ146" s="68">
        <v>35</v>
      </c>
      <c r="AR146" s="68">
        <v>196</v>
      </c>
      <c r="AS146" s="68">
        <v>0</v>
      </c>
      <c r="AT146" s="68">
        <v>87</v>
      </c>
      <c r="AU146" s="68">
        <v>218</v>
      </c>
      <c r="AV146" s="68">
        <v>15</v>
      </c>
      <c r="AW146" s="68">
        <v>5728</v>
      </c>
      <c r="AX146" s="68">
        <v>5692</v>
      </c>
      <c r="AY146" s="68">
        <v>0</v>
      </c>
      <c r="AZ146" s="68">
        <v>10</v>
      </c>
      <c r="BA146" s="68">
        <v>0</v>
      </c>
      <c r="BB146" s="68">
        <v>3</v>
      </c>
      <c r="BC146" s="68">
        <v>23</v>
      </c>
      <c r="BD146" s="68">
        <v>0</v>
      </c>
      <c r="BE146" s="68">
        <v>1603</v>
      </c>
      <c r="BF146" s="68">
        <v>0</v>
      </c>
      <c r="BG146" s="68">
        <v>12</v>
      </c>
      <c r="BH146" s="68">
        <v>34771</v>
      </c>
      <c r="BI146" s="68">
        <v>2747</v>
      </c>
      <c r="BJ146" s="68">
        <v>1449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/>
      <c r="BR146" s="68"/>
      <c r="BS146" s="68" t="s">
        <v>608</v>
      </c>
      <c r="BT146" s="68">
        <v>0</v>
      </c>
      <c r="BU146" s="68">
        <v>0</v>
      </c>
    </row>
    <row r="147" spans="1:73" s="25" customFormat="1" ht="12.75" customHeight="1" x14ac:dyDescent="0.2">
      <c r="A147" s="44" t="s">
        <v>638</v>
      </c>
      <c r="B147" s="45" t="s">
        <v>444</v>
      </c>
      <c r="C147" s="46"/>
      <c r="D147" s="69"/>
      <c r="E147" s="69"/>
      <c r="F147" s="69">
        <v>2</v>
      </c>
      <c r="G147" s="69">
        <v>0</v>
      </c>
      <c r="H147" s="69">
        <v>2</v>
      </c>
      <c r="I147" s="69">
        <v>0</v>
      </c>
      <c r="J147" s="70">
        <v>1.81</v>
      </c>
      <c r="K147" s="71">
        <v>1.6</v>
      </c>
      <c r="L147" s="71">
        <v>0.21</v>
      </c>
      <c r="M147" s="71">
        <v>0</v>
      </c>
      <c r="N147" s="72">
        <v>1</v>
      </c>
      <c r="O147" s="72">
        <v>256</v>
      </c>
      <c r="P147" s="72">
        <v>174</v>
      </c>
      <c r="Q147" s="72">
        <v>19</v>
      </c>
      <c r="R147" s="72">
        <v>6</v>
      </c>
      <c r="S147" s="72">
        <v>0</v>
      </c>
      <c r="T147" s="72">
        <v>242</v>
      </c>
      <c r="U147" s="71">
        <v>47.3</v>
      </c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>
        <v>38410</v>
      </c>
      <c r="AM147" s="72">
        <v>38395</v>
      </c>
      <c r="AN147" s="72">
        <v>0</v>
      </c>
      <c r="AO147" s="72">
        <v>0</v>
      </c>
      <c r="AP147" s="72">
        <v>0</v>
      </c>
      <c r="AQ147" s="72">
        <v>0</v>
      </c>
      <c r="AR147" s="72">
        <v>15</v>
      </c>
      <c r="AS147" s="72">
        <v>0</v>
      </c>
      <c r="AT147" s="72">
        <v>20</v>
      </c>
      <c r="AU147" s="72">
        <v>0</v>
      </c>
      <c r="AV147" s="72">
        <v>0</v>
      </c>
      <c r="AW147" s="72">
        <v>2234</v>
      </c>
      <c r="AX147" s="72">
        <v>2226</v>
      </c>
      <c r="AY147" s="72">
        <v>0</v>
      </c>
      <c r="AZ147" s="72">
        <v>0</v>
      </c>
      <c r="BA147" s="72">
        <v>0</v>
      </c>
      <c r="BB147" s="72">
        <v>0</v>
      </c>
      <c r="BC147" s="72">
        <v>8</v>
      </c>
      <c r="BD147" s="72">
        <v>0</v>
      </c>
      <c r="BE147" s="72">
        <v>100</v>
      </c>
      <c r="BF147" s="72">
        <v>1</v>
      </c>
      <c r="BG147" s="72">
        <v>3</v>
      </c>
      <c r="BH147" s="72">
        <v>14997</v>
      </c>
      <c r="BI147" s="72">
        <v>1669</v>
      </c>
      <c r="BJ147" s="72">
        <v>1076</v>
      </c>
      <c r="BK147" s="72">
        <v>0</v>
      </c>
      <c r="BL147" s="72">
        <v>0</v>
      </c>
      <c r="BM147" s="72">
        <v>0</v>
      </c>
      <c r="BN147" s="72">
        <v>0</v>
      </c>
      <c r="BO147" s="72">
        <v>0</v>
      </c>
      <c r="BP147" s="72">
        <v>0</v>
      </c>
      <c r="BQ147" s="72"/>
      <c r="BR147" s="72"/>
      <c r="BS147" s="72">
        <v>0</v>
      </c>
      <c r="BT147" s="72">
        <v>0</v>
      </c>
      <c r="BU147" s="72">
        <v>0</v>
      </c>
    </row>
    <row r="148" spans="1:73" s="25" customFormat="1" ht="12.75" customHeight="1" x14ac:dyDescent="0.2">
      <c r="A148" s="44" t="s">
        <v>639</v>
      </c>
      <c r="B148" s="45" t="s">
        <v>445</v>
      </c>
      <c r="C148" s="46"/>
      <c r="D148" s="69"/>
      <c r="E148" s="69"/>
      <c r="F148" s="69">
        <v>4</v>
      </c>
      <c r="G148" s="69">
        <v>1</v>
      </c>
      <c r="H148" s="69">
        <v>3</v>
      </c>
      <c r="I148" s="69">
        <v>0</v>
      </c>
      <c r="J148" s="70">
        <v>2.8</v>
      </c>
      <c r="K148" s="71">
        <v>2.8</v>
      </c>
      <c r="L148" s="71">
        <v>0</v>
      </c>
      <c r="M148" s="71">
        <v>0</v>
      </c>
      <c r="N148" s="72">
        <v>6</v>
      </c>
      <c r="O148" s="72">
        <v>1634</v>
      </c>
      <c r="P148" s="72">
        <v>1332</v>
      </c>
      <c r="Q148" s="72">
        <v>118</v>
      </c>
      <c r="R148" s="72">
        <v>9</v>
      </c>
      <c r="S148" s="72">
        <v>1</v>
      </c>
      <c r="T148" s="72">
        <v>355</v>
      </c>
      <c r="U148" s="71">
        <v>50</v>
      </c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>
        <v>158305</v>
      </c>
      <c r="AM148" s="72">
        <v>140952</v>
      </c>
      <c r="AN148" s="72" t="s">
        <v>608</v>
      </c>
      <c r="AO148" s="72">
        <v>11110</v>
      </c>
      <c r="AP148" s="72">
        <v>6000</v>
      </c>
      <c r="AQ148" s="72">
        <v>210</v>
      </c>
      <c r="AR148" s="72">
        <v>33</v>
      </c>
      <c r="AS148" s="72" t="s">
        <v>608</v>
      </c>
      <c r="AT148" s="72" t="s">
        <v>608</v>
      </c>
      <c r="AU148" s="72" t="s">
        <v>608</v>
      </c>
      <c r="AV148" s="72" t="s">
        <v>608</v>
      </c>
      <c r="AW148" s="72">
        <v>1722</v>
      </c>
      <c r="AX148" s="72">
        <v>1689</v>
      </c>
      <c r="AY148" s="72" t="s">
        <v>608</v>
      </c>
      <c r="AZ148" s="72">
        <v>10</v>
      </c>
      <c r="BA148" s="72" t="s">
        <v>608</v>
      </c>
      <c r="BB148" s="72">
        <v>10</v>
      </c>
      <c r="BC148" s="72">
        <v>13</v>
      </c>
      <c r="BD148" s="72" t="s">
        <v>608</v>
      </c>
      <c r="BE148" s="72">
        <v>12</v>
      </c>
      <c r="BF148" s="72">
        <v>0</v>
      </c>
      <c r="BG148" s="72">
        <v>4</v>
      </c>
      <c r="BH148" s="72">
        <v>1543</v>
      </c>
      <c r="BI148" s="72">
        <v>354</v>
      </c>
      <c r="BJ148" s="72">
        <v>714</v>
      </c>
      <c r="BK148" s="72">
        <v>202</v>
      </c>
      <c r="BL148" s="72" t="s">
        <v>608</v>
      </c>
      <c r="BM148" s="72" t="s">
        <v>608</v>
      </c>
      <c r="BN148" s="72" t="s">
        <v>608</v>
      </c>
      <c r="BO148" s="72" t="s">
        <v>608</v>
      </c>
      <c r="BP148" s="72" t="s">
        <v>608</v>
      </c>
      <c r="BQ148" s="72"/>
      <c r="BR148" s="72"/>
      <c r="BS148" s="72" t="s">
        <v>608</v>
      </c>
      <c r="BT148" s="72">
        <v>0</v>
      </c>
      <c r="BU148" s="72">
        <v>0</v>
      </c>
    </row>
    <row r="149" spans="1:73" s="25" customFormat="1" ht="12.75" customHeight="1" x14ac:dyDescent="0.2">
      <c r="A149" s="44" t="s">
        <v>640</v>
      </c>
      <c r="B149" s="45" t="s">
        <v>446</v>
      </c>
      <c r="C149" s="46"/>
      <c r="D149" s="69"/>
      <c r="E149" s="69"/>
      <c r="F149" s="69">
        <v>5</v>
      </c>
      <c r="G149" s="69">
        <v>2</v>
      </c>
      <c r="H149" s="69">
        <v>3</v>
      </c>
      <c r="I149" s="69">
        <v>0</v>
      </c>
      <c r="J149" s="70">
        <v>4.45</v>
      </c>
      <c r="K149" s="71">
        <v>4.45</v>
      </c>
      <c r="L149" s="71">
        <v>0</v>
      </c>
      <c r="M149" s="71">
        <v>0</v>
      </c>
      <c r="N149" s="72">
        <v>2</v>
      </c>
      <c r="O149" s="72">
        <v>658</v>
      </c>
      <c r="P149" s="72">
        <v>633</v>
      </c>
      <c r="Q149" s="72">
        <v>76</v>
      </c>
      <c r="R149" s="72">
        <v>6</v>
      </c>
      <c r="S149" s="72">
        <v>0</v>
      </c>
      <c r="T149" s="72">
        <v>226</v>
      </c>
      <c r="U149" s="71">
        <v>55.45</v>
      </c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>
        <v>117600</v>
      </c>
      <c r="AM149" s="72">
        <v>117030</v>
      </c>
      <c r="AN149" s="72">
        <v>200</v>
      </c>
      <c r="AO149" s="72">
        <v>0</v>
      </c>
      <c r="AP149" s="72">
        <v>0</v>
      </c>
      <c r="AQ149" s="72">
        <v>250</v>
      </c>
      <c r="AR149" s="72">
        <v>120</v>
      </c>
      <c r="AS149" s="72">
        <v>0</v>
      </c>
      <c r="AT149" s="72">
        <v>170</v>
      </c>
      <c r="AU149" s="72">
        <v>4</v>
      </c>
      <c r="AV149" s="72">
        <v>60</v>
      </c>
      <c r="AW149" s="72">
        <v>2582</v>
      </c>
      <c r="AX149" s="72">
        <v>2543</v>
      </c>
      <c r="AY149" s="72">
        <v>0</v>
      </c>
      <c r="AZ149" s="72">
        <v>0</v>
      </c>
      <c r="BA149" s="72">
        <v>0</v>
      </c>
      <c r="BB149" s="72">
        <v>0</v>
      </c>
      <c r="BC149" s="72">
        <v>39</v>
      </c>
      <c r="BD149" s="72">
        <v>0</v>
      </c>
      <c r="BE149" s="72">
        <v>116</v>
      </c>
      <c r="BF149" s="72">
        <v>0</v>
      </c>
      <c r="BG149" s="72">
        <v>20</v>
      </c>
      <c r="BH149" s="72">
        <v>514</v>
      </c>
      <c r="BI149" s="72">
        <v>36</v>
      </c>
      <c r="BJ149" s="72">
        <v>20</v>
      </c>
      <c r="BK149" s="72">
        <v>58</v>
      </c>
      <c r="BL149" s="72">
        <v>15</v>
      </c>
      <c r="BM149" s="72">
        <v>5</v>
      </c>
      <c r="BN149" s="72">
        <v>0</v>
      </c>
      <c r="BO149" s="72">
        <v>0</v>
      </c>
      <c r="BP149" s="72">
        <v>10</v>
      </c>
      <c r="BQ149" s="72"/>
      <c r="BR149" s="72"/>
      <c r="BS149" s="72" t="s">
        <v>608</v>
      </c>
      <c r="BT149" s="72">
        <v>0</v>
      </c>
      <c r="BU149" s="72">
        <v>0</v>
      </c>
    </row>
    <row r="150" spans="1:73" s="25" customFormat="1" ht="12.75" customHeight="1" x14ac:dyDescent="0.2">
      <c r="A150" s="44" t="s">
        <v>641</v>
      </c>
      <c r="B150" s="45" t="s">
        <v>447</v>
      </c>
      <c r="C150" s="46"/>
      <c r="D150" s="69"/>
      <c r="E150" s="69"/>
      <c r="F150" s="69">
        <v>14</v>
      </c>
      <c r="G150" s="69">
        <v>4</v>
      </c>
      <c r="H150" s="69">
        <v>3</v>
      </c>
      <c r="I150" s="69">
        <v>7</v>
      </c>
      <c r="J150" s="70">
        <v>6.72</v>
      </c>
      <c r="K150" s="71">
        <v>3.04</v>
      </c>
      <c r="L150" s="71">
        <v>3.68</v>
      </c>
      <c r="M150" s="71">
        <v>0</v>
      </c>
      <c r="N150" s="72">
        <v>1</v>
      </c>
      <c r="O150" s="72">
        <v>895</v>
      </c>
      <c r="P150" s="72">
        <v>445</v>
      </c>
      <c r="Q150" s="72">
        <v>70</v>
      </c>
      <c r="R150" s="72">
        <v>6</v>
      </c>
      <c r="S150" s="72">
        <v>1</v>
      </c>
      <c r="T150" s="72">
        <v>245</v>
      </c>
      <c r="U150" s="71">
        <v>40</v>
      </c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>
        <v>147580</v>
      </c>
      <c r="AM150" s="72">
        <v>132500</v>
      </c>
      <c r="AN150" s="72">
        <v>0</v>
      </c>
      <c r="AO150" s="72">
        <v>50</v>
      </c>
      <c r="AP150" s="72">
        <v>0</v>
      </c>
      <c r="AQ150" s="72">
        <v>15000</v>
      </c>
      <c r="AR150" s="72">
        <v>20</v>
      </c>
      <c r="AS150" s="72">
        <v>0</v>
      </c>
      <c r="AT150" s="72">
        <v>1</v>
      </c>
      <c r="AU150" s="72">
        <v>0</v>
      </c>
      <c r="AV150" s="72">
        <v>550</v>
      </c>
      <c r="AW150" s="72">
        <v>4750</v>
      </c>
      <c r="AX150" s="72">
        <v>4750</v>
      </c>
      <c r="AY150" s="72">
        <v>0</v>
      </c>
      <c r="AZ150" s="72">
        <v>0</v>
      </c>
      <c r="BA150" s="72">
        <v>0</v>
      </c>
      <c r="BB150" s="72">
        <v>0</v>
      </c>
      <c r="BC150" s="72">
        <v>0</v>
      </c>
      <c r="BD150" s="72">
        <v>0</v>
      </c>
      <c r="BE150" s="72">
        <v>1000</v>
      </c>
      <c r="BF150" s="72">
        <v>0</v>
      </c>
      <c r="BG150" s="72">
        <v>25</v>
      </c>
      <c r="BH150" s="72">
        <v>19900</v>
      </c>
      <c r="BI150" s="72">
        <v>2694</v>
      </c>
      <c r="BJ150" s="72">
        <v>306</v>
      </c>
      <c r="BK150" s="72">
        <v>93</v>
      </c>
      <c r="BL150" s="72">
        <v>0</v>
      </c>
      <c r="BM150" s="72">
        <v>0</v>
      </c>
      <c r="BN150" s="72">
        <v>0</v>
      </c>
      <c r="BO150" s="72">
        <v>0</v>
      </c>
      <c r="BP150" s="72">
        <v>0</v>
      </c>
      <c r="BQ150" s="72"/>
      <c r="BR150" s="72"/>
      <c r="BS150" s="72" t="s">
        <v>608</v>
      </c>
      <c r="BT150" s="72">
        <v>0</v>
      </c>
      <c r="BU150" s="72">
        <v>0</v>
      </c>
    </row>
    <row r="151" spans="1:73" s="25" customFormat="1" ht="12.75" customHeight="1" x14ac:dyDescent="0.2">
      <c r="A151" s="44" t="s">
        <v>642</v>
      </c>
      <c r="B151" s="45" t="s">
        <v>448</v>
      </c>
      <c r="C151" s="46"/>
      <c r="D151" s="69"/>
      <c r="E151" s="69"/>
      <c r="F151" s="69">
        <v>2</v>
      </c>
      <c r="G151" s="69">
        <v>0</v>
      </c>
      <c r="H151" s="69">
        <v>1</v>
      </c>
      <c r="I151" s="69">
        <v>1</v>
      </c>
      <c r="J151" s="70">
        <v>0.8</v>
      </c>
      <c r="K151" s="71">
        <v>0.3</v>
      </c>
      <c r="L151" s="71">
        <v>0.5</v>
      </c>
      <c r="M151" s="71">
        <v>0</v>
      </c>
      <c r="N151" s="72">
        <v>1</v>
      </c>
      <c r="O151" s="72">
        <v>168</v>
      </c>
      <c r="P151" s="72">
        <v>148</v>
      </c>
      <c r="Q151" s="72">
        <v>17</v>
      </c>
      <c r="R151" s="72">
        <v>3</v>
      </c>
      <c r="S151" s="72">
        <v>1</v>
      </c>
      <c r="T151" s="72">
        <v>240</v>
      </c>
      <c r="U151" s="71">
        <v>50</v>
      </c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>
        <v>22293</v>
      </c>
      <c r="AM151" s="72">
        <v>21952</v>
      </c>
      <c r="AN151" s="72">
        <v>231</v>
      </c>
      <c r="AO151" s="72">
        <v>7</v>
      </c>
      <c r="AP151" s="72">
        <v>0</v>
      </c>
      <c r="AQ151" s="72">
        <v>75</v>
      </c>
      <c r="AR151" s="72">
        <v>28</v>
      </c>
      <c r="AS151" s="72">
        <v>0</v>
      </c>
      <c r="AT151" s="72">
        <v>0</v>
      </c>
      <c r="AU151" s="72">
        <v>0</v>
      </c>
      <c r="AV151" s="72">
        <v>0</v>
      </c>
      <c r="AW151" s="72">
        <v>442</v>
      </c>
      <c r="AX151" s="72">
        <v>440</v>
      </c>
      <c r="AY151" s="72">
        <v>0</v>
      </c>
      <c r="AZ151" s="72">
        <v>0</v>
      </c>
      <c r="BA151" s="72">
        <v>0</v>
      </c>
      <c r="BB151" s="72">
        <v>0</v>
      </c>
      <c r="BC151" s="72">
        <v>2</v>
      </c>
      <c r="BD151" s="72">
        <v>0</v>
      </c>
      <c r="BE151" s="72">
        <v>0</v>
      </c>
      <c r="BF151" s="72">
        <v>0</v>
      </c>
      <c r="BG151" s="72">
        <v>0</v>
      </c>
      <c r="BH151" s="72">
        <v>1402</v>
      </c>
      <c r="BI151" s="72">
        <v>169</v>
      </c>
      <c r="BJ151" s="72">
        <v>317</v>
      </c>
      <c r="BK151" s="72">
        <v>1</v>
      </c>
      <c r="BL151" s="72">
        <v>0</v>
      </c>
      <c r="BM151" s="72">
        <v>0</v>
      </c>
      <c r="BN151" s="72">
        <v>0</v>
      </c>
      <c r="BO151" s="72">
        <v>0</v>
      </c>
      <c r="BP151" s="72">
        <v>0</v>
      </c>
      <c r="BQ151" s="72"/>
      <c r="BR151" s="72"/>
      <c r="BS151" s="72" t="s">
        <v>608</v>
      </c>
      <c r="BT151" s="72">
        <v>0</v>
      </c>
      <c r="BU151" s="72">
        <v>0</v>
      </c>
    </row>
    <row r="152" spans="1:73" s="25" customFormat="1" ht="12.75" customHeight="1" x14ac:dyDescent="0.2">
      <c r="A152" s="44" t="s">
        <v>643</v>
      </c>
      <c r="B152" s="45" t="s">
        <v>161</v>
      </c>
      <c r="C152" s="46"/>
      <c r="D152" s="69"/>
      <c r="E152" s="69"/>
      <c r="F152" s="69">
        <v>5</v>
      </c>
      <c r="G152" s="69">
        <v>4</v>
      </c>
      <c r="H152" s="69">
        <v>1</v>
      </c>
      <c r="I152" s="69">
        <v>0</v>
      </c>
      <c r="J152" s="70">
        <v>4.5</v>
      </c>
      <c r="K152" s="71">
        <v>1.5</v>
      </c>
      <c r="L152" s="71">
        <v>0</v>
      </c>
      <c r="M152" s="71">
        <v>3</v>
      </c>
      <c r="N152" s="72">
        <v>1</v>
      </c>
      <c r="O152" s="72">
        <v>160</v>
      </c>
      <c r="P152" s="72">
        <v>160</v>
      </c>
      <c r="Q152" s="72">
        <v>30</v>
      </c>
      <c r="R152" s="72">
        <v>0</v>
      </c>
      <c r="S152" s="72">
        <v>0</v>
      </c>
      <c r="T152" s="71" t="s">
        <v>608</v>
      </c>
      <c r="U152" s="71" t="s">
        <v>608</v>
      </c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>
        <v>5072</v>
      </c>
      <c r="AM152" s="72">
        <v>5068</v>
      </c>
      <c r="AN152" s="72">
        <v>0</v>
      </c>
      <c r="AO152" s="72">
        <v>4</v>
      </c>
      <c r="AP152" s="72">
        <v>0</v>
      </c>
      <c r="AQ152" s="72">
        <v>0</v>
      </c>
      <c r="AR152" s="72">
        <v>0</v>
      </c>
      <c r="AS152" s="72">
        <v>0</v>
      </c>
      <c r="AT152" s="72">
        <v>3276</v>
      </c>
      <c r="AU152" s="72">
        <v>24</v>
      </c>
      <c r="AV152" s="72">
        <v>111</v>
      </c>
      <c r="AW152" s="72">
        <v>86</v>
      </c>
      <c r="AX152" s="72">
        <v>86</v>
      </c>
      <c r="AY152" s="72">
        <v>0</v>
      </c>
      <c r="AZ152" s="72">
        <v>0</v>
      </c>
      <c r="BA152" s="72">
        <v>0</v>
      </c>
      <c r="BB152" s="72">
        <v>0</v>
      </c>
      <c r="BC152" s="72">
        <v>0</v>
      </c>
      <c r="BD152" s="72">
        <v>0</v>
      </c>
      <c r="BE152" s="72">
        <v>0</v>
      </c>
      <c r="BF152" s="72">
        <v>0</v>
      </c>
      <c r="BG152" s="72">
        <v>0</v>
      </c>
      <c r="BH152" s="72">
        <v>0</v>
      </c>
      <c r="BI152" s="72">
        <v>0</v>
      </c>
      <c r="BJ152" s="72">
        <v>0</v>
      </c>
      <c r="BK152" s="72">
        <v>0</v>
      </c>
      <c r="BL152" s="72">
        <v>0</v>
      </c>
      <c r="BM152" s="72">
        <v>0</v>
      </c>
      <c r="BN152" s="72">
        <v>0</v>
      </c>
      <c r="BO152" s="72">
        <v>0</v>
      </c>
      <c r="BP152" s="72">
        <v>0</v>
      </c>
      <c r="BQ152" s="72"/>
      <c r="BR152" s="72"/>
      <c r="BS152" s="72" t="s">
        <v>608</v>
      </c>
      <c r="BT152" s="72">
        <v>101537</v>
      </c>
      <c r="BU152" s="72">
        <v>52942</v>
      </c>
    </row>
    <row r="153" spans="1:73" s="25" customFormat="1" ht="12.75" customHeight="1" x14ac:dyDescent="0.2">
      <c r="A153" s="14"/>
      <c r="B153" s="53" t="s">
        <v>152</v>
      </c>
      <c r="C153" s="50"/>
      <c r="D153" s="54"/>
      <c r="E153" s="54"/>
      <c r="F153" s="54">
        <v>40</v>
      </c>
      <c r="G153" s="54">
        <v>12</v>
      </c>
      <c r="H153" s="54">
        <v>17</v>
      </c>
      <c r="I153" s="54">
        <v>11</v>
      </c>
      <c r="J153" s="55">
        <v>27.889999999999997</v>
      </c>
      <c r="K153" s="55">
        <v>18.5</v>
      </c>
      <c r="L153" s="55">
        <v>6.3900000000000006</v>
      </c>
      <c r="M153" s="55">
        <v>3</v>
      </c>
      <c r="N153" s="54">
        <v>17</v>
      </c>
      <c r="O153" s="54">
        <v>6854</v>
      </c>
      <c r="P153" s="54">
        <v>5313</v>
      </c>
      <c r="Q153" s="54">
        <v>552</v>
      </c>
      <c r="R153" s="54">
        <v>55</v>
      </c>
      <c r="S153" s="54">
        <v>7</v>
      </c>
      <c r="T153" s="54">
        <v>1559</v>
      </c>
      <c r="U153" s="55">
        <v>306.75</v>
      </c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>
        <v>749136</v>
      </c>
      <c r="AM153" s="54">
        <v>715225</v>
      </c>
      <c r="AN153" s="54">
        <v>431</v>
      </c>
      <c r="AO153" s="54">
        <v>11488</v>
      </c>
      <c r="AP153" s="54">
        <v>6000</v>
      </c>
      <c r="AQ153" s="54">
        <v>15570</v>
      </c>
      <c r="AR153" s="54">
        <v>412</v>
      </c>
      <c r="AS153" s="54">
        <v>0</v>
      </c>
      <c r="AT153" s="54">
        <v>3554</v>
      </c>
      <c r="AU153" s="54">
        <v>246</v>
      </c>
      <c r="AV153" s="54">
        <v>736</v>
      </c>
      <c r="AW153" s="54">
        <v>17544</v>
      </c>
      <c r="AX153" s="54">
        <v>17426</v>
      </c>
      <c r="AY153" s="54">
        <v>0</v>
      </c>
      <c r="AZ153" s="54">
        <v>20</v>
      </c>
      <c r="BA153" s="54">
        <v>0</v>
      </c>
      <c r="BB153" s="54">
        <v>13</v>
      </c>
      <c r="BC153" s="54">
        <v>85</v>
      </c>
      <c r="BD153" s="54">
        <v>0</v>
      </c>
      <c r="BE153" s="54">
        <v>2831</v>
      </c>
      <c r="BF153" s="54">
        <v>1</v>
      </c>
      <c r="BG153" s="54">
        <v>64</v>
      </c>
      <c r="BH153" s="54">
        <v>73127</v>
      </c>
      <c r="BI153" s="54">
        <v>7669</v>
      </c>
      <c r="BJ153" s="54">
        <v>3882</v>
      </c>
      <c r="BK153" s="54">
        <v>354</v>
      </c>
      <c r="BL153" s="54">
        <v>15</v>
      </c>
      <c r="BM153" s="54">
        <v>5</v>
      </c>
      <c r="BN153" s="54">
        <v>0</v>
      </c>
      <c r="BO153" s="54">
        <v>0</v>
      </c>
      <c r="BP153" s="54">
        <v>10</v>
      </c>
      <c r="BQ153" s="54"/>
      <c r="BR153" s="54"/>
      <c r="BS153" s="54">
        <v>0</v>
      </c>
      <c r="BT153" s="54">
        <v>101537</v>
      </c>
      <c r="BU153" s="54">
        <v>52942</v>
      </c>
    </row>
    <row r="154" spans="1:73" s="25" customFormat="1" ht="12.75" customHeight="1" x14ac:dyDescent="0.2">
      <c r="A154" s="51"/>
      <c r="B154" s="26" t="s">
        <v>147</v>
      </c>
      <c r="C154" s="56">
        <v>7</v>
      </c>
      <c r="D154" s="56"/>
      <c r="E154" s="56"/>
      <c r="F154" s="56">
        <v>7</v>
      </c>
      <c r="G154" s="56">
        <v>7</v>
      </c>
      <c r="H154" s="56">
        <v>7</v>
      </c>
      <c r="I154" s="56">
        <v>7</v>
      </c>
      <c r="J154" s="56">
        <v>7</v>
      </c>
      <c r="K154" s="56">
        <v>7</v>
      </c>
      <c r="L154" s="56">
        <v>7</v>
      </c>
      <c r="M154" s="56">
        <v>7</v>
      </c>
      <c r="N154" s="56">
        <v>7</v>
      </c>
      <c r="O154" s="56">
        <v>7</v>
      </c>
      <c r="P154" s="56">
        <v>7</v>
      </c>
      <c r="Q154" s="56">
        <v>7</v>
      </c>
      <c r="R154" s="56">
        <v>7</v>
      </c>
      <c r="S154" s="56">
        <v>7</v>
      </c>
      <c r="T154" s="56">
        <v>7</v>
      </c>
      <c r="U154" s="56">
        <v>7</v>
      </c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>
        <v>7</v>
      </c>
      <c r="AM154" s="56">
        <v>7</v>
      </c>
      <c r="AN154" s="56">
        <v>7</v>
      </c>
      <c r="AO154" s="56">
        <v>7</v>
      </c>
      <c r="AP154" s="56">
        <v>7</v>
      </c>
      <c r="AQ154" s="56">
        <v>7</v>
      </c>
      <c r="AR154" s="56">
        <v>7</v>
      </c>
      <c r="AS154" s="56">
        <v>7</v>
      </c>
      <c r="AT154" s="56">
        <v>7</v>
      </c>
      <c r="AU154" s="56">
        <v>7</v>
      </c>
      <c r="AV154" s="56">
        <v>7</v>
      </c>
      <c r="AW154" s="56">
        <v>7</v>
      </c>
      <c r="AX154" s="56">
        <v>7</v>
      </c>
      <c r="AY154" s="56">
        <v>7</v>
      </c>
      <c r="AZ154" s="56">
        <v>7</v>
      </c>
      <c r="BA154" s="56">
        <v>7</v>
      </c>
      <c r="BB154" s="56">
        <v>7</v>
      </c>
      <c r="BC154" s="56">
        <v>7</v>
      </c>
      <c r="BD154" s="56">
        <v>7</v>
      </c>
      <c r="BE154" s="56">
        <v>7</v>
      </c>
      <c r="BF154" s="56">
        <v>7</v>
      </c>
      <c r="BG154" s="56">
        <v>7</v>
      </c>
      <c r="BH154" s="56">
        <v>7</v>
      </c>
      <c r="BI154" s="56">
        <v>7</v>
      </c>
      <c r="BJ154" s="56">
        <v>7</v>
      </c>
      <c r="BK154" s="56">
        <v>7</v>
      </c>
      <c r="BL154" s="56">
        <v>7</v>
      </c>
      <c r="BM154" s="56">
        <v>7</v>
      </c>
      <c r="BN154" s="56">
        <v>7</v>
      </c>
      <c r="BO154" s="56">
        <v>7</v>
      </c>
      <c r="BP154" s="56">
        <v>7</v>
      </c>
      <c r="BQ154" s="56"/>
      <c r="BR154" s="56"/>
      <c r="BS154" s="56">
        <v>7</v>
      </c>
      <c r="BT154" s="56">
        <v>7</v>
      </c>
      <c r="BU154" s="56">
        <v>7</v>
      </c>
    </row>
    <row r="155" spans="1:73" s="25" customFormat="1" ht="12.75" customHeight="1" x14ac:dyDescent="0.2">
      <c r="A155" s="51"/>
      <c r="B155" s="26" t="s">
        <v>148</v>
      </c>
      <c r="C155" s="56">
        <v>7</v>
      </c>
      <c r="D155" s="56"/>
      <c r="E155" s="56"/>
      <c r="F155" s="56">
        <v>7</v>
      </c>
      <c r="G155" s="56">
        <v>7</v>
      </c>
      <c r="H155" s="56">
        <v>7</v>
      </c>
      <c r="I155" s="56">
        <v>7</v>
      </c>
      <c r="J155" s="56">
        <v>7</v>
      </c>
      <c r="K155" s="56">
        <v>7</v>
      </c>
      <c r="L155" s="56">
        <v>7</v>
      </c>
      <c r="M155" s="56">
        <v>7</v>
      </c>
      <c r="N155" s="56">
        <v>7</v>
      </c>
      <c r="O155" s="56">
        <v>7</v>
      </c>
      <c r="P155" s="56">
        <v>7</v>
      </c>
      <c r="Q155" s="56">
        <v>7</v>
      </c>
      <c r="R155" s="56">
        <v>7</v>
      </c>
      <c r="S155" s="56">
        <v>7</v>
      </c>
      <c r="T155" s="56">
        <v>6</v>
      </c>
      <c r="U155" s="56">
        <v>6</v>
      </c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>
        <v>7</v>
      </c>
      <c r="AM155" s="56">
        <v>7</v>
      </c>
      <c r="AN155" s="56">
        <v>6</v>
      </c>
      <c r="AO155" s="56">
        <v>7</v>
      </c>
      <c r="AP155" s="56">
        <v>7</v>
      </c>
      <c r="AQ155" s="56">
        <v>7</v>
      </c>
      <c r="AR155" s="56">
        <v>7</v>
      </c>
      <c r="AS155" s="56">
        <v>6</v>
      </c>
      <c r="AT155" s="56">
        <v>6</v>
      </c>
      <c r="AU155" s="56">
        <v>6</v>
      </c>
      <c r="AV155" s="56">
        <v>6</v>
      </c>
      <c r="AW155" s="56">
        <v>7</v>
      </c>
      <c r="AX155" s="56">
        <v>7</v>
      </c>
      <c r="AY155" s="56">
        <v>6</v>
      </c>
      <c r="AZ155" s="56">
        <v>7</v>
      </c>
      <c r="BA155" s="56">
        <v>6</v>
      </c>
      <c r="BB155" s="56">
        <v>7</v>
      </c>
      <c r="BC155" s="56">
        <v>7</v>
      </c>
      <c r="BD155" s="56">
        <v>6</v>
      </c>
      <c r="BE155" s="56">
        <v>7</v>
      </c>
      <c r="BF155" s="56">
        <v>7</v>
      </c>
      <c r="BG155" s="56">
        <v>7</v>
      </c>
      <c r="BH155" s="56">
        <v>7</v>
      </c>
      <c r="BI155" s="56">
        <v>7</v>
      </c>
      <c r="BJ155" s="56">
        <v>7</v>
      </c>
      <c r="BK155" s="56">
        <v>7</v>
      </c>
      <c r="BL155" s="56">
        <v>6</v>
      </c>
      <c r="BM155" s="56">
        <v>6</v>
      </c>
      <c r="BN155" s="56">
        <v>6</v>
      </c>
      <c r="BO155" s="56">
        <v>6</v>
      </c>
      <c r="BP155" s="56">
        <v>6</v>
      </c>
      <c r="BQ155" s="56"/>
      <c r="BR155" s="56"/>
      <c r="BS155" s="56">
        <v>1</v>
      </c>
      <c r="BT155" s="56">
        <v>7</v>
      </c>
      <c r="BU155" s="56">
        <v>7</v>
      </c>
    </row>
    <row r="156" spans="1:73" s="25" customFormat="1" ht="12.75" customHeight="1" x14ac:dyDescent="0.2">
      <c r="A156" s="52"/>
      <c r="B156" s="29" t="s">
        <v>146</v>
      </c>
      <c r="C156" s="79">
        <v>1</v>
      </c>
      <c r="D156" s="79"/>
      <c r="E156" s="79"/>
      <c r="F156" s="79">
        <v>1</v>
      </c>
      <c r="G156" s="79">
        <v>1</v>
      </c>
      <c r="H156" s="79">
        <v>1</v>
      </c>
      <c r="I156" s="79">
        <v>1</v>
      </c>
      <c r="J156" s="79">
        <v>1</v>
      </c>
      <c r="K156" s="79">
        <v>1</v>
      </c>
      <c r="L156" s="79">
        <v>1</v>
      </c>
      <c r="M156" s="79">
        <v>1</v>
      </c>
      <c r="N156" s="79">
        <v>1</v>
      </c>
      <c r="O156" s="79">
        <v>1</v>
      </c>
      <c r="P156" s="79">
        <v>1</v>
      </c>
      <c r="Q156" s="79">
        <v>1</v>
      </c>
      <c r="R156" s="79">
        <v>1</v>
      </c>
      <c r="S156" s="79">
        <v>1</v>
      </c>
      <c r="T156" s="79">
        <v>0.8571428571428571</v>
      </c>
      <c r="U156" s="79">
        <v>0.8571428571428571</v>
      </c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>
        <v>1</v>
      </c>
      <c r="AM156" s="79">
        <v>1</v>
      </c>
      <c r="AN156" s="79">
        <v>0.8571428571428571</v>
      </c>
      <c r="AO156" s="79">
        <v>1</v>
      </c>
      <c r="AP156" s="79">
        <v>1</v>
      </c>
      <c r="AQ156" s="79">
        <v>1</v>
      </c>
      <c r="AR156" s="79">
        <v>1</v>
      </c>
      <c r="AS156" s="79">
        <v>0.8571428571428571</v>
      </c>
      <c r="AT156" s="79">
        <v>0.8571428571428571</v>
      </c>
      <c r="AU156" s="79">
        <v>0.8571428571428571</v>
      </c>
      <c r="AV156" s="79">
        <v>0.8571428571428571</v>
      </c>
      <c r="AW156" s="79">
        <v>1</v>
      </c>
      <c r="AX156" s="79">
        <v>1</v>
      </c>
      <c r="AY156" s="79">
        <v>0.8571428571428571</v>
      </c>
      <c r="AZ156" s="79">
        <v>1</v>
      </c>
      <c r="BA156" s="79">
        <v>0.8571428571428571</v>
      </c>
      <c r="BB156" s="79">
        <v>1</v>
      </c>
      <c r="BC156" s="79">
        <v>1</v>
      </c>
      <c r="BD156" s="79">
        <v>0.8571428571428571</v>
      </c>
      <c r="BE156" s="79">
        <v>1</v>
      </c>
      <c r="BF156" s="79">
        <v>1</v>
      </c>
      <c r="BG156" s="79">
        <v>1</v>
      </c>
      <c r="BH156" s="79">
        <v>1</v>
      </c>
      <c r="BI156" s="79">
        <v>1</v>
      </c>
      <c r="BJ156" s="79">
        <v>1</v>
      </c>
      <c r="BK156" s="79">
        <v>1</v>
      </c>
      <c r="BL156" s="79">
        <v>0.8571428571428571</v>
      </c>
      <c r="BM156" s="79">
        <v>0.8571428571428571</v>
      </c>
      <c r="BN156" s="79">
        <v>0.8571428571428571</v>
      </c>
      <c r="BO156" s="79">
        <v>0.8571428571428571</v>
      </c>
      <c r="BP156" s="79">
        <v>0.8571428571428571</v>
      </c>
      <c r="BQ156" s="79"/>
      <c r="BR156" s="79"/>
      <c r="BS156" s="79">
        <v>0.14285714285714285</v>
      </c>
      <c r="BT156" s="79">
        <v>1</v>
      </c>
      <c r="BU156" s="79">
        <v>1</v>
      </c>
    </row>
    <row r="157" spans="1:73" s="25" customFormat="1" ht="12.75" customHeight="1" x14ac:dyDescent="0.2">
      <c r="A157" s="44" t="s">
        <v>644</v>
      </c>
      <c r="B157" s="45" t="s">
        <v>449</v>
      </c>
      <c r="C157" s="46"/>
      <c r="D157" s="65"/>
      <c r="E157" s="65"/>
      <c r="F157" s="65">
        <v>3</v>
      </c>
      <c r="G157" s="65">
        <v>0</v>
      </c>
      <c r="H157" s="65">
        <v>0</v>
      </c>
      <c r="I157" s="65">
        <v>3</v>
      </c>
      <c r="J157" s="66">
        <v>0.5</v>
      </c>
      <c r="K157" s="67">
        <v>0.5</v>
      </c>
      <c r="L157" s="67">
        <v>0</v>
      </c>
      <c r="M157" s="67">
        <v>0</v>
      </c>
      <c r="N157" s="68">
        <v>1</v>
      </c>
      <c r="O157" s="68">
        <v>4</v>
      </c>
      <c r="P157" s="68">
        <v>4</v>
      </c>
      <c r="Q157" s="68">
        <v>0</v>
      </c>
      <c r="R157" s="68">
        <v>0</v>
      </c>
      <c r="S157" s="68">
        <v>0</v>
      </c>
      <c r="T157" s="68">
        <v>200</v>
      </c>
      <c r="U157" s="67">
        <v>40</v>
      </c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>
        <v>10000</v>
      </c>
      <c r="AM157" s="68">
        <v>10000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8">
        <v>0</v>
      </c>
      <c r="BH157" s="68">
        <v>0</v>
      </c>
      <c r="BI157" s="68">
        <v>0</v>
      </c>
      <c r="BJ157" s="68">
        <v>0</v>
      </c>
      <c r="BK157" s="68">
        <v>0</v>
      </c>
      <c r="BL157" s="68">
        <v>0</v>
      </c>
      <c r="BM157" s="68">
        <v>0</v>
      </c>
      <c r="BN157" s="68">
        <v>0</v>
      </c>
      <c r="BO157" s="68">
        <v>0</v>
      </c>
      <c r="BP157" s="68">
        <v>0</v>
      </c>
      <c r="BQ157" s="68"/>
      <c r="BR157" s="68"/>
      <c r="BS157" s="68">
        <v>0</v>
      </c>
      <c r="BT157" s="68">
        <v>0</v>
      </c>
      <c r="BU157" s="68">
        <v>0</v>
      </c>
    </row>
    <row r="158" spans="1:73" s="25" customFormat="1" ht="12.75" customHeight="1" x14ac:dyDescent="0.2">
      <c r="A158" s="44" t="s">
        <v>699</v>
      </c>
      <c r="B158" s="351" t="s">
        <v>528</v>
      </c>
      <c r="C158" s="352"/>
      <c r="D158" s="69"/>
      <c r="E158" s="69"/>
      <c r="F158" s="69">
        <v>2</v>
      </c>
      <c r="G158" s="69">
        <v>0</v>
      </c>
      <c r="H158" s="69">
        <v>0</v>
      </c>
      <c r="I158" s="69">
        <v>2</v>
      </c>
      <c r="J158" s="70">
        <v>0.2</v>
      </c>
      <c r="K158" s="71">
        <v>0.2</v>
      </c>
      <c r="L158" s="71">
        <v>0</v>
      </c>
      <c r="M158" s="71">
        <v>0</v>
      </c>
      <c r="N158" s="72">
        <v>1</v>
      </c>
      <c r="O158" s="72">
        <v>50</v>
      </c>
      <c r="P158" s="72">
        <v>25</v>
      </c>
      <c r="Q158" s="72">
        <v>2</v>
      </c>
      <c r="R158" s="72">
        <v>2</v>
      </c>
      <c r="S158" s="72">
        <v>0</v>
      </c>
      <c r="T158" s="72">
        <v>200</v>
      </c>
      <c r="U158" s="71">
        <v>42</v>
      </c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>
        <v>15000</v>
      </c>
      <c r="AM158" s="72">
        <v>15000</v>
      </c>
      <c r="AN158" s="72">
        <v>0</v>
      </c>
      <c r="AO158" s="72">
        <v>0</v>
      </c>
      <c r="AP158" s="72">
        <v>0</v>
      </c>
      <c r="AQ158" s="72">
        <v>0</v>
      </c>
      <c r="AR158" s="72">
        <v>0</v>
      </c>
      <c r="AS158" s="72">
        <v>0</v>
      </c>
      <c r="AT158" s="72">
        <v>0</v>
      </c>
      <c r="AU158" s="72">
        <v>0</v>
      </c>
      <c r="AV158" s="72">
        <v>0</v>
      </c>
      <c r="AW158" s="72">
        <v>200</v>
      </c>
      <c r="AX158" s="72">
        <v>200</v>
      </c>
      <c r="AY158" s="72">
        <v>0</v>
      </c>
      <c r="AZ158" s="72">
        <v>0</v>
      </c>
      <c r="BA158" s="72">
        <v>0</v>
      </c>
      <c r="BB158" s="72">
        <v>0</v>
      </c>
      <c r="BC158" s="72">
        <v>0</v>
      </c>
      <c r="BD158" s="72">
        <v>0</v>
      </c>
      <c r="BE158" s="72">
        <v>0</v>
      </c>
      <c r="BF158" s="72">
        <v>0</v>
      </c>
      <c r="BG158" s="72">
        <v>0</v>
      </c>
      <c r="BH158" s="72">
        <v>200</v>
      </c>
      <c r="BI158" s="72">
        <v>0</v>
      </c>
      <c r="BJ158" s="72">
        <v>0</v>
      </c>
      <c r="BK158" s="72" t="s">
        <v>608</v>
      </c>
      <c r="BL158" s="72">
        <v>0</v>
      </c>
      <c r="BM158" s="72">
        <v>0</v>
      </c>
      <c r="BN158" s="72">
        <v>0</v>
      </c>
      <c r="BO158" s="72">
        <v>0</v>
      </c>
      <c r="BP158" s="72">
        <v>0</v>
      </c>
      <c r="BQ158" s="72"/>
      <c r="BR158" s="72"/>
      <c r="BS158" s="72" t="s">
        <v>608</v>
      </c>
      <c r="BT158" s="72">
        <v>0</v>
      </c>
      <c r="BU158" s="72">
        <v>0</v>
      </c>
    </row>
    <row r="159" spans="1:73" s="25" customFormat="1" ht="12.75" customHeight="1" x14ac:dyDescent="0.2">
      <c r="A159" s="44" t="s">
        <v>645</v>
      </c>
      <c r="B159" s="45" t="s">
        <v>295</v>
      </c>
      <c r="C159" s="46"/>
      <c r="D159" s="69"/>
      <c r="E159" s="69"/>
      <c r="F159" s="69">
        <v>1</v>
      </c>
      <c r="G159" s="69">
        <v>0</v>
      </c>
      <c r="H159" s="69">
        <v>0</v>
      </c>
      <c r="I159" s="69">
        <v>1</v>
      </c>
      <c r="J159" s="70">
        <v>0.1</v>
      </c>
      <c r="K159" s="71">
        <v>0.1</v>
      </c>
      <c r="L159" s="71">
        <v>0</v>
      </c>
      <c r="M159" s="71">
        <v>0</v>
      </c>
      <c r="N159" s="72">
        <v>1</v>
      </c>
      <c r="O159" s="72">
        <v>10</v>
      </c>
      <c r="P159" s="72">
        <v>10</v>
      </c>
      <c r="Q159" s="72" t="s">
        <v>608</v>
      </c>
      <c r="R159" s="72" t="s">
        <v>608</v>
      </c>
      <c r="S159" s="72" t="s">
        <v>608</v>
      </c>
      <c r="T159" s="72">
        <v>220</v>
      </c>
      <c r="U159" s="71">
        <v>30</v>
      </c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>
        <v>1893</v>
      </c>
      <c r="AM159" s="72">
        <v>1893</v>
      </c>
      <c r="AN159" s="72">
        <v>0</v>
      </c>
      <c r="AO159" s="72">
        <v>0</v>
      </c>
      <c r="AP159" s="72">
        <v>0</v>
      </c>
      <c r="AQ159" s="72">
        <v>0</v>
      </c>
      <c r="AR159" s="72">
        <v>0</v>
      </c>
      <c r="AS159" s="72">
        <v>0</v>
      </c>
      <c r="AT159" s="72">
        <v>0</v>
      </c>
      <c r="AU159" s="72" t="s">
        <v>608</v>
      </c>
      <c r="AV159" s="72">
        <v>0</v>
      </c>
      <c r="AW159" s="72">
        <v>93</v>
      </c>
      <c r="AX159" s="72">
        <v>93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>
        <v>0</v>
      </c>
      <c r="BF159" s="72">
        <v>0</v>
      </c>
      <c r="BG159" s="72">
        <v>0</v>
      </c>
      <c r="BH159" s="72" t="s">
        <v>608</v>
      </c>
      <c r="BI159" s="72" t="s">
        <v>608</v>
      </c>
      <c r="BJ159" s="72" t="s">
        <v>608</v>
      </c>
      <c r="BK159" s="72">
        <v>0</v>
      </c>
      <c r="BL159" s="72">
        <v>0</v>
      </c>
      <c r="BM159" s="72">
        <v>0</v>
      </c>
      <c r="BN159" s="72">
        <v>0</v>
      </c>
      <c r="BO159" s="72">
        <v>0</v>
      </c>
      <c r="BP159" s="72">
        <v>0</v>
      </c>
      <c r="BQ159" s="72"/>
      <c r="BR159" s="72"/>
      <c r="BS159" s="72">
        <v>0</v>
      </c>
      <c r="BT159" s="72">
        <v>0</v>
      </c>
      <c r="BU159" s="72">
        <v>0</v>
      </c>
    </row>
    <row r="160" spans="1:73" s="25" customFormat="1" ht="12.75" customHeight="1" x14ac:dyDescent="0.2">
      <c r="A160" s="44" t="s">
        <v>646</v>
      </c>
      <c r="B160" s="45" t="s">
        <v>584</v>
      </c>
      <c r="C160" s="46"/>
      <c r="D160" s="69"/>
      <c r="E160" s="69"/>
      <c r="F160" s="69">
        <v>1</v>
      </c>
      <c r="G160" s="69">
        <v>0</v>
      </c>
      <c r="H160" s="69">
        <v>0</v>
      </c>
      <c r="I160" s="69">
        <v>1</v>
      </c>
      <c r="J160" s="70">
        <v>0.2</v>
      </c>
      <c r="K160" s="71">
        <v>0.2</v>
      </c>
      <c r="L160" s="71">
        <v>0</v>
      </c>
      <c r="M160" s="71">
        <v>0</v>
      </c>
      <c r="N160" s="72">
        <v>1</v>
      </c>
      <c r="O160" s="72" t="s">
        <v>608</v>
      </c>
      <c r="P160" s="72">
        <v>0</v>
      </c>
      <c r="Q160" s="72">
        <v>0</v>
      </c>
      <c r="R160" s="72">
        <v>0</v>
      </c>
      <c r="S160" s="72">
        <v>0</v>
      </c>
      <c r="T160" s="72">
        <v>0</v>
      </c>
      <c r="U160" s="71">
        <v>0</v>
      </c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>
        <v>1154</v>
      </c>
      <c r="AM160" s="72">
        <v>1154</v>
      </c>
      <c r="AN160" s="72">
        <v>0</v>
      </c>
      <c r="AO160" s="72">
        <v>0</v>
      </c>
      <c r="AP160" s="72">
        <v>0</v>
      </c>
      <c r="AQ160" s="72">
        <v>0</v>
      </c>
      <c r="AR160" s="72">
        <v>0</v>
      </c>
      <c r="AS160" s="72">
        <v>0</v>
      </c>
      <c r="AT160" s="72">
        <v>0</v>
      </c>
      <c r="AU160" s="72">
        <v>0</v>
      </c>
      <c r="AV160" s="72">
        <v>0</v>
      </c>
      <c r="AW160" s="72">
        <v>53</v>
      </c>
      <c r="AX160" s="72">
        <v>53</v>
      </c>
      <c r="AY160" s="72">
        <v>0</v>
      </c>
      <c r="AZ160" s="72">
        <v>0</v>
      </c>
      <c r="BA160" s="72">
        <v>0</v>
      </c>
      <c r="BB160" s="72">
        <v>0</v>
      </c>
      <c r="BC160" s="72">
        <v>0</v>
      </c>
      <c r="BD160" s="72">
        <v>0</v>
      </c>
      <c r="BE160" s="72">
        <v>0</v>
      </c>
      <c r="BF160" s="72">
        <v>0</v>
      </c>
      <c r="BG160" s="72">
        <v>0</v>
      </c>
      <c r="BH160" s="72">
        <v>0</v>
      </c>
      <c r="BI160" s="72">
        <v>0</v>
      </c>
      <c r="BJ160" s="72">
        <v>0</v>
      </c>
      <c r="BK160" s="72">
        <v>0</v>
      </c>
      <c r="BL160" s="72">
        <v>0</v>
      </c>
      <c r="BM160" s="72">
        <v>0</v>
      </c>
      <c r="BN160" s="72">
        <v>0</v>
      </c>
      <c r="BO160" s="72">
        <v>0</v>
      </c>
      <c r="BP160" s="72">
        <v>0</v>
      </c>
      <c r="BQ160" s="72"/>
      <c r="BR160" s="72"/>
      <c r="BS160" s="72" t="s">
        <v>608</v>
      </c>
      <c r="BT160" s="72">
        <v>0</v>
      </c>
      <c r="BU160" s="72">
        <v>0</v>
      </c>
    </row>
    <row r="161" spans="1:73" s="25" customFormat="1" ht="12.75" customHeight="1" x14ac:dyDescent="0.2">
      <c r="A161" s="44" t="s">
        <v>723</v>
      </c>
      <c r="B161" s="351" t="s">
        <v>583</v>
      </c>
      <c r="C161" s="352"/>
      <c r="D161" s="69"/>
      <c r="E161" s="69"/>
      <c r="F161" s="69">
        <v>4</v>
      </c>
      <c r="G161" s="69">
        <v>0</v>
      </c>
      <c r="H161" s="69">
        <v>0</v>
      </c>
      <c r="I161" s="69">
        <v>4</v>
      </c>
      <c r="J161" s="70">
        <v>1.6</v>
      </c>
      <c r="K161" s="71">
        <v>1.6</v>
      </c>
      <c r="L161" s="71">
        <v>0</v>
      </c>
      <c r="M161" s="71">
        <v>0</v>
      </c>
      <c r="N161" s="72">
        <v>1</v>
      </c>
      <c r="O161" s="72">
        <v>50</v>
      </c>
      <c r="P161" s="72">
        <v>10</v>
      </c>
      <c r="Q161" s="72">
        <v>1</v>
      </c>
      <c r="R161" s="72">
        <v>1</v>
      </c>
      <c r="S161" s="72">
        <v>0</v>
      </c>
      <c r="T161" s="72">
        <v>120</v>
      </c>
      <c r="U161" s="71">
        <v>10</v>
      </c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>
        <v>4200</v>
      </c>
      <c r="AM161" s="72">
        <v>4000</v>
      </c>
      <c r="AN161" s="72">
        <v>0</v>
      </c>
      <c r="AO161" s="72">
        <v>100</v>
      </c>
      <c r="AP161" s="72">
        <v>0</v>
      </c>
      <c r="AQ161" s="72">
        <v>0</v>
      </c>
      <c r="AR161" s="72">
        <v>100</v>
      </c>
      <c r="AS161" s="72">
        <v>0</v>
      </c>
      <c r="AT161" s="72">
        <v>0</v>
      </c>
      <c r="AU161" s="72">
        <v>0</v>
      </c>
      <c r="AV161" s="72">
        <v>0</v>
      </c>
      <c r="AW161" s="72">
        <v>105</v>
      </c>
      <c r="AX161" s="72">
        <v>100</v>
      </c>
      <c r="AY161" s="72">
        <v>0</v>
      </c>
      <c r="AZ161" s="72">
        <v>5</v>
      </c>
      <c r="BA161" s="72">
        <v>0</v>
      </c>
      <c r="BB161" s="72">
        <v>0</v>
      </c>
      <c r="BC161" s="72">
        <v>0</v>
      </c>
      <c r="BD161" s="72">
        <v>0</v>
      </c>
      <c r="BE161" s="72">
        <v>0</v>
      </c>
      <c r="BF161" s="72">
        <v>0</v>
      </c>
      <c r="BG161" s="72">
        <v>0</v>
      </c>
      <c r="BH161" s="72">
        <v>200</v>
      </c>
      <c r="BI161" s="72">
        <v>10</v>
      </c>
      <c r="BJ161" s="72">
        <v>0</v>
      </c>
      <c r="BK161" s="72">
        <v>50</v>
      </c>
      <c r="BL161" s="72">
        <v>0</v>
      </c>
      <c r="BM161" s="72">
        <v>0</v>
      </c>
      <c r="BN161" s="72">
        <v>0</v>
      </c>
      <c r="BO161" s="72">
        <v>0</v>
      </c>
      <c r="BP161" s="72">
        <v>0</v>
      </c>
      <c r="BQ161" s="72"/>
      <c r="BR161" s="72"/>
      <c r="BS161" s="72" t="s">
        <v>608</v>
      </c>
      <c r="BT161" s="72">
        <v>0</v>
      </c>
      <c r="BU161" s="72">
        <v>0</v>
      </c>
    </row>
    <row r="162" spans="1:73" s="25" customFormat="1" ht="12.75" customHeight="1" x14ac:dyDescent="0.2">
      <c r="A162" s="44" t="s">
        <v>647</v>
      </c>
      <c r="B162" s="45" t="s">
        <v>529</v>
      </c>
      <c r="C162" s="46"/>
      <c r="D162" s="69"/>
      <c r="E162" s="69"/>
      <c r="F162" s="69">
        <v>2</v>
      </c>
      <c r="G162" s="69">
        <v>0</v>
      </c>
      <c r="H162" s="69">
        <v>0</v>
      </c>
      <c r="I162" s="69">
        <v>2</v>
      </c>
      <c r="J162" s="70">
        <v>0.75</v>
      </c>
      <c r="K162" s="71">
        <v>0.75</v>
      </c>
      <c r="L162" s="71">
        <v>0</v>
      </c>
      <c r="M162" s="71">
        <v>0</v>
      </c>
      <c r="N162" s="72">
        <v>1</v>
      </c>
      <c r="O162" s="72">
        <v>30</v>
      </c>
      <c r="P162" s="72">
        <v>20</v>
      </c>
      <c r="Q162" s="72">
        <v>4</v>
      </c>
      <c r="R162" s="72">
        <v>1</v>
      </c>
      <c r="S162" s="72">
        <v>0</v>
      </c>
      <c r="T162" s="72">
        <v>120</v>
      </c>
      <c r="U162" s="71">
        <v>15</v>
      </c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>
        <v>6160</v>
      </c>
      <c r="AM162" s="72">
        <v>4500</v>
      </c>
      <c r="AN162" s="72">
        <v>1600</v>
      </c>
      <c r="AO162" s="72">
        <v>0</v>
      </c>
      <c r="AP162" s="72">
        <v>0</v>
      </c>
      <c r="AQ162" s="72">
        <v>0</v>
      </c>
      <c r="AR162" s="72">
        <v>60</v>
      </c>
      <c r="AS162" s="72">
        <v>0</v>
      </c>
      <c r="AT162" s="72">
        <v>2</v>
      </c>
      <c r="AU162" s="72">
        <v>10</v>
      </c>
      <c r="AV162" s="72">
        <v>1</v>
      </c>
      <c r="AW162" s="72">
        <v>147</v>
      </c>
      <c r="AX162" s="72">
        <v>100</v>
      </c>
      <c r="AY162" s="72">
        <v>40</v>
      </c>
      <c r="AZ162" s="72">
        <v>0</v>
      </c>
      <c r="BA162" s="72">
        <v>0</v>
      </c>
      <c r="BB162" s="72">
        <v>0</v>
      </c>
      <c r="BC162" s="72">
        <v>7</v>
      </c>
      <c r="BD162" s="72">
        <v>0</v>
      </c>
      <c r="BE162" s="72">
        <v>0</v>
      </c>
      <c r="BF162" s="72">
        <v>0</v>
      </c>
      <c r="BG162" s="72">
        <v>0</v>
      </c>
      <c r="BH162" s="72">
        <v>0</v>
      </c>
      <c r="BI162" s="72" t="s">
        <v>608</v>
      </c>
      <c r="BJ162" s="72" t="s">
        <v>608</v>
      </c>
      <c r="BK162" s="72" t="s">
        <v>608</v>
      </c>
      <c r="BL162" s="72">
        <v>0</v>
      </c>
      <c r="BM162" s="72">
        <v>0</v>
      </c>
      <c r="BN162" s="72">
        <v>0</v>
      </c>
      <c r="BO162" s="72">
        <v>0</v>
      </c>
      <c r="BP162" s="72">
        <v>0</v>
      </c>
      <c r="BQ162" s="72"/>
      <c r="BR162" s="72"/>
      <c r="BS162" s="72" t="s">
        <v>608</v>
      </c>
      <c r="BT162" s="72">
        <v>0</v>
      </c>
      <c r="BU162" s="72">
        <v>0</v>
      </c>
    </row>
    <row r="163" spans="1:73" s="25" customFormat="1" ht="12.75" customHeight="1" x14ac:dyDescent="0.2">
      <c r="A163" s="44" t="s">
        <v>854</v>
      </c>
      <c r="B163" s="45" t="s">
        <v>530</v>
      </c>
      <c r="C163" s="46"/>
      <c r="D163" s="69"/>
      <c r="E163" s="69"/>
      <c r="F163" s="69">
        <v>1</v>
      </c>
      <c r="G163" s="69">
        <v>0</v>
      </c>
      <c r="H163" s="69">
        <v>0</v>
      </c>
      <c r="I163" s="69">
        <v>1</v>
      </c>
      <c r="J163" s="70">
        <v>0.1</v>
      </c>
      <c r="K163" s="71">
        <v>0.1</v>
      </c>
      <c r="L163" s="71">
        <v>0</v>
      </c>
      <c r="M163" s="71">
        <v>0</v>
      </c>
      <c r="N163" s="72">
        <v>1</v>
      </c>
      <c r="O163" s="72">
        <v>20</v>
      </c>
      <c r="P163" s="72">
        <v>2</v>
      </c>
      <c r="Q163" s="72">
        <v>0</v>
      </c>
      <c r="R163" s="72">
        <v>0</v>
      </c>
      <c r="S163" s="72">
        <v>0</v>
      </c>
      <c r="T163" s="72">
        <v>245</v>
      </c>
      <c r="U163" s="71">
        <v>30</v>
      </c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>
        <v>4500</v>
      </c>
      <c r="AM163" s="72">
        <v>4500</v>
      </c>
      <c r="AN163" s="72">
        <v>0</v>
      </c>
      <c r="AO163" s="72">
        <v>0</v>
      </c>
      <c r="AP163" s="72">
        <v>0</v>
      </c>
      <c r="AQ163" s="72">
        <v>0</v>
      </c>
      <c r="AR163" s="72">
        <v>0</v>
      </c>
      <c r="AS163" s="72">
        <v>0</v>
      </c>
      <c r="AT163" s="72">
        <v>0</v>
      </c>
      <c r="AU163" s="72">
        <v>0</v>
      </c>
      <c r="AV163" s="72">
        <v>0</v>
      </c>
      <c r="AW163" s="72">
        <v>150</v>
      </c>
      <c r="AX163" s="72">
        <v>150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2</v>
      </c>
      <c r="BF163" s="72">
        <v>0</v>
      </c>
      <c r="BG163" s="72">
        <v>0</v>
      </c>
      <c r="BH163" s="72">
        <v>150</v>
      </c>
      <c r="BI163" s="72">
        <v>0</v>
      </c>
      <c r="BJ163" s="72">
        <v>0</v>
      </c>
      <c r="BK163" s="72">
        <v>0</v>
      </c>
      <c r="BL163" s="72">
        <v>0</v>
      </c>
      <c r="BM163" s="72">
        <v>0</v>
      </c>
      <c r="BN163" s="72">
        <v>0</v>
      </c>
      <c r="BO163" s="72">
        <v>0</v>
      </c>
      <c r="BP163" s="72">
        <v>0</v>
      </c>
      <c r="BQ163" s="72"/>
      <c r="BR163" s="72"/>
      <c r="BS163" s="72">
        <v>0</v>
      </c>
      <c r="BT163" s="72">
        <v>0</v>
      </c>
      <c r="BU163" s="72">
        <v>0</v>
      </c>
    </row>
    <row r="164" spans="1:73" s="25" customFormat="1" ht="12.75" customHeight="1" x14ac:dyDescent="0.2">
      <c r="A164" s="44" t="s">
        <v>810</v>
      </c>
      <c r="B164" s="45" t="s">
        <v>582</v>
      </c>
      <c r="C164" s="46"/>
      <c r="D164" s="69"/>
      <c r="E164" s="69"/>
      <c r="F164" s="69">
        <v>1</v>
      </c>
      <c r="G164" s="69">
        <v>0</v>
      </c>
      <c r="H164" s="69">
        <v>0</v>
      </c>
      <c r="I164" s="69">
        <v>1</v>
      </c>
      <c r="J164" s="70">
        <v>0.1</v>
      </c>
      <c r="K164" s="71">
        <v>0.1</v>
      </c>
      <c r="L164" s="71">
        <v>0</v>
      </c>
      <c r="M164" s="71">
        <v>0</v>
      </c>
      <c r="N164" s="72">
        <v>1</v>
      </c>
      <c r="O164" s="72">
        <v>36</v>
      </c>
      <c r="P164" s="72">
        <v>36</v>
      </c>
      <c r="Q164" s="72">
        <v>0</v>
      </c>
      <c r="R164" s="72">
        <v>0</v>
      </c>
      <c r="S164" s="72">
        <v>0</v>
      </c>
      <c r="T164" s="72">
        <v>250</v>
      </c>
      <c r="U164" s="71">
        <v>42</v>
      </c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 t="s">
        <v>608</v>
      </c>
      <c r="AM164" s="72" t="s">
        <v>608</v>
      </c>
      <c r="AN164" s="72">
        <v>0</v>
      </c>
      <c r="AO164" s="72">
        <v>0</v>
      </c>
      <c r="AP164" s="72">
        <v>0</v>
      </c>
      <c r="AQ164" s="72">
        <v>0</v>
      </c>
      <c r="AR164" s="72">
        <v>0</v>
      </c>
      <c r="AS164" s="72">
        <v>0</v>
      </c>
      <c r="AT164" s="72">
        <v>0</v>
      </c>
      <c r="AU164" s="72">
        <v>0</v>
      </c>
      <c r="AV164" s="72">
        <v>0</v>
      </c>
      <c r="AW164" s="72">
        <v>25</v>
      </c>
      <c r="AX164" s="72">
        <v>25</v>
      </c>
      <c r="AY164" s="72">
        <v>0</v>
      </c>
      <c r="AZ164" s="72">
        <v>0</v>
      </c>
      <c r="BA164" s="72">
        <v>0</v>
      </c>
      <c r="BB164" s="72">
        <v>0</v>
      </c>
      <c r="BC164" s="72">
        <v>0</v>
      </c>
      <c r="BD164" s="72">
        <v>0</v>
      </c>
      <c r="BE164" s="72">
        <v>1</v>
      </c>
      <c r="BF164" s="72">
        <v>0</v>
      </c>
      <c r="BG164" s="72">
        <v>0</v>
      </c>
      <c r="BH164" s="72" t="s">
        <v>608</v>
      </c>
      <c r="BI164" s="72" t="s">
        <v>608</v>
      </c>
      <c r="BJ164" s="72" t="s">
        <v>608</v>
      </c>
      <c r="BK164" s="72">
        <v>0</v>
      </c>
      <c r="BL164" s="72">
        <v>0</v>
      </c>
      <c r="BM164" s="72">
        <v>0</v>
      </c>
      <c r="BN164" s="72">
        <v>0</v>
      </c>
      <c r="BO164" s="72">
        <v>0</v>
      </c>
      <c r="BP164" s="72">
        <v>0</v>
      </c>
      <c r="BQ164" s="72"/>
      <c r="BR164" s="72"/>
      <c r="BS164" s="72">
        <v>0</v>
      </c>
      <c r="BT164" s="72">
        <v>0</v>
      </c>
      <c r="BU164" s="72">
        <v>0</v>
      </c>
    </row>
    <row r="165" spans="1:73" s="25" customFormat="1" ht="12.75" customHeight="1" x14ac:dyDescent="0.2">
      <c r="A165" s="44" t="s">
        <v>752</v>
      </c>
      <c r="B165" s="45" t="s">
        <v>581</v>
      </c>
      <c r="C165" s="46"/>
      <c r="D165" s="69"/>
      <c r="E165" s="69"/>
      <c r="F165" s="69">
        <v>2</v>
      </c>
      <c r="G165" s="69">
        <v>0</v>
      </c>
      <c r="H165" s="69">
        <v>1</v>
      </c>
      <c r="I165" s="69">
        <v>1</v>
      </c>
      <c r="J165" s="70">
        <v>1</v>
      </c>
      <c r="K165" s="71">
        <v>0.8</v>
      </c>
      <c r="L165" s="71">
        <v>0.2</v>
      </c>
      <c r="M165" s="71">
        <v>0</v>
      </c>
      <c r="N165" s="72">
        <v>1</v>
      </c>
      <c r="O165" s="72">
        <v>200</v>
      </c>
      <c r="P165" s="72">
        <v>100</v>
      </c>
      <c r="Q165" s="72">
        <v>20</v>
      </c>
      <c r="R165" s="72">
        <v>1</v>
      </c>
      <c r="S165" s="72">
        <v>0</v>
      </c>
      <c r="T165" s="72">
        <v>200</v>
      </c>
      <c r="U165" s="71">
        <v>30</v>
      </c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>
        <v>6040</v>
      </c>
      <c r="AM165" s="72">
        <v>6000</v>
      </c>
      <c r="AN165" s="72">
        <v>0</v>
      </c>
      <c r="AO165" s="72">
        <v>0</v>
      </c>
      <c r="AP165" s="72">
        <v>0</v>
      </c>
      <c r="AQ165" s="72">
        <v>0</v>
      </c>
      <c r="AR165" s="72">
        <v>40</v>
      </c>
      <c r="AS165" s="72">
        <v>0</v>
      </c>
      <c r="AT165" s="72">
        <v>20</v>
      </c>
      <c r="AU165" s="72">
        <v>0</v>
      </c>
      <c r="AV165" s="72">
        <v>1</v>
      </c>
      <c r="AW165" s="72">
        <v>280</v>
      </c>
      <c r="AX165" s="72">
        <v>250</v>
      </c>
      <c r="AY165" s="72">
        <v>0</v>
      </c>
      <c r="AZ165" s="72">
        <v>0</v>
      </c>
      <c r="BA165" s="72">
        <v>0</v>
      </c>
      <c r="BB165" s="72">
        <v>0</v>
      </c>
      <c r="BC165" s="72">
        <v>30</v>
      </c>
      <c r="BD165" s="72">
        <v>0</v>
      </c>
      <c r="BE165" s="72">
        <v>500</v>
      </c>
      <c r="BF165" s="72">
        <v>0</v>
      </c>
      <c r="BG165" s="72" t="s">
        <v>608</v>
      </c>
      <c r="BH165" s="72" t="s">
        <v>608</v>
      </c>
      <c r="BI165" s="72">
        <v>5</v>
      </c>
      <c r="BJ165" s="72" t="s">
        <v>608</v>
      </c>
      <c r="BK165" s="72" t="s">
        <v>608</v>
      </c>
      <c r="BL165" s="72">
        <v>0</v>
      </c>
      <c r="BM165" s="72">
        <v>0</v>
      </c>
      <c r="BN165" s="72">
        <v>0</v>
      </c>
      <c r="BO165" s="72">
        <v>0</v>
      </c>
      <c r="BP165" s="72">
        <v>0</v>
      </c>
      <c r="BQ165" s="72"/>
      <c r="BR165" s="72"/>
      <c r="BS165" s="72" t="s">
        <v>608</v>
      </c>
      <c r="BT165" s="72">
        <v>0</v>
      </c>
      <c r="BU165" s="72">
        <v>0</v>
      </c>
    </row>
    <row r="166" spans="1:73" s="25" customFormat="1" ht="12.75" customHeight="1" x14ac:dyDescent="0.2">
      <c r="A166" s="44" t="s">
        <v>845</v>
      </c>
      <c r="B166" s="45" t="s">
        <v>531</v>
      </c>
      <c r="C166" s="46"/>
      <c r="D166" s="69"/>
      <c r="E166" s="69"/>
      <c r="F166" s="69">
        <v>1</v>
      </c>
      <c r="G166" s="69">
        <v>0</v>
      </c>
      <c r="H166" s="69">
        <v>0</v>
      </c>
      <c r="I166" s="69">
        <v>1</v>
      </c>
      <c r="J166" s="70">
        <v>0.1</v>
      </c>
      <c r="K166" s="71">
        <v>0.1</v>
      </c>
      <c r="L166" s="71">
        <v>0</v>
      </c>
      <c r="M166" s="71">
        <v>0</v>
      </c>
      <c r="N166" s="72">
        <v>1</v>
      </c>
      <c r="O166" s="72">
        <v>60</v>
      </c>
      <c r="P166" s="72">
        <v>0</v>
      </c>
      <c r="Q166" s="72">
        <v>0</v>
      </c>
      <c r="R166" s="72">
        <v>0</v>
      </c>
      <c r="S166" s="72">
        <v>0</v>
      </c>
      <c r="T166" s="72">
        <v>0</v>
      </c>
      <c r="U166" s="71">
        <v>0</v>
      </c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>
        <v>2782</v>
      </c>
      <c r="AM166" s="72">
        <v>2782</v>
      </c>
      <c r="AN166" s="72">
        <v>0</v>
      </c>
      <c r="AO166" s="72">
        <v>0</v>
      </c>
      <c r="AP166" s="72">
        <v>0</v>
      </c>
      <c r="AQ166" s="72">
        <v>0</v>
      </c>
      <c r="AR166" s="72">
        <v>0</v>
      </c>
      <c r="AS166" s="72">
        <v>0</v>
      </c>
      <c r="AT166" s="72">
        <v>0</v>
      </c>
      <c r="AU166" s="72">
        <v>0</v>
      </c>
      <c r="AV166" s="72">
        <v>0</v>
      </c>
      <c r="AW166" s="72">
        <v>82</v>
      </c>
      <c r="AX166" s="72">
        <v>82</v>
      </c>
      <c r="AY166" s="72">
        <v>0</v>
      </c>
      <c r="AZ166" s="72">
        <v>0</v>
      </c>
      <c r="BA166" s="72">
        <v>0</v>
      </c>
      <c r="BB166" s="72">
        <v>0</v>
      </c>
      <c r="BC166" s="72">
        <v>0</v>
      </c>
      <c r="BD166" s="72">
        <v>0</v>
      </c>
      <c r="BE166" s="72">
        <v>0</v>
      </c>
      <c r="BF166" s="72">
        <v>0</v>
      </c>
      <c r="BG166" s="72">
        <v>0</v>
      </c>
      <c r="BH166" s="72">
        <v>3</v>
      </c>
      <c r="BI166" s="72">
        <v>0</v>
      </c>
      <c r="BJ166" s="72">
        <v>0</v>
      </c>
      <c r="BK166" s="72">
        <v>0</v>
      </c>
      <c r="BL166" s="72">
        <v>0</v>
      </c>
      <c r="BM166" s="72">
        <v>0</v>
      </c>
      <c r="BN166" s="72">
        <v>0</v>
      </c>
      <c r="BO166" s="72">
        <v>0</v>
      </c>
      <c r="BP166" s="72">
        <v>0</v>
      </c>
      <c r="BQ166" s="72"/>
      <c r="BR166" s="72"/>
      <c r="BS166" s="72">
        <v>0</v>
      </c>
      <c r="BT166" s="72">
        <v>0</v>
      </c>
      <c r="BU166" s="72">
        <v>0</v>
      </c>
    </row>
    <row r="167" spans="1:73" s="25" customFormat="1" ht="12.75" customHeight="1" x14ac:dyDescent="0.2">
      <c r="A167" s="44" t="s">
        <v>846</v>
      </c>
      <c r="B167" s="45" t="s">
        <v>532</v>
      </c>
      <c r="C167" s="46"/>
      <c r="D167" s="69"/>
      <c r="E167" s="69"/>
      <c r="F167" s="69">
        <v>1</v>
      </c>
      <c r="G167" s="69">
        <v>0</v>
      </c>
      <c r="H167" s="69">
        <v>0</v>
      </c>
      <c r="I167" s="69">
        <v>1</v>
      </c>
      <c r="J167" s="70">
        <v>0.3</v>
      </c>
      <c r="K167" s="71">
        <v>0.3</v>
      </c>
      <c r="L167" s="71">
        <v>0</v>
      </c>
      <c r="M167" s="71">
        <v>0</v>
      </c>
      <c r="N167" s="72">
        <v>1</v>
      </c>
      <c r="O167" s="72">
        <v>10</v>
      </c>
      <c r="P167" s="72">
        <v>10</v>
      </c>
      <c r="Q167" s="72" t="s">
        <v>608</v>
      </c>
      <c r="R167" s="72" t="s">
        <v>608</v>
      </c>
      <c r="S167" s="72" t="s">
        <v>608</v>
      </c>
      <c r="T167" s="72">
        <v>300</v>
      </c>
      <c r="U167" s="71">
        <v>42</v>
      </c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>
        <v>860</v>
      </c>
      <c r="AM167" s="72">
        <v>790</v>
      </c>
      <c r="AN167" s="72">
        <v>0</v>
      </c>
      <c r="AO167" s="72">
        <v>0</v>
      </c>
      <c r="AP167" s="72">
        <v>0</v>
      </c>
      <c r="AQ167" s="72">
        <v>0</v>
      </c>
      <c r="AR167" s="72">
        <v>70</v>
      </c>
      <c r="AS167" s="72">
        <v>0</v>
      </c>
      <c r="AT167" s="72">
        <v>0</v>
      </c>
      <c r="AU167" s="72">
        <v>0</v>
      </c>
      <c r="AV167" s="72">
        <v>0</v>
      </c>
      <c r="AW167" s="72">
        <v>70</v>
      </c>
      <c r="AX167" s="72">
        <v>70</v>
      </c>
      <c r="AY167" s="72">
        <v>0</v>
      </c>
      <c r="AZ167" s="72">
        <v>0</v>
      </c>
      <c r="BA167" s="72">
        <v>0</v>
      </c>
      <c r="BB167" s="72">
        <v>0</v>
      </c>
      <c r="BC167" s="72">
        <v>0</v>
      </c>
      <c r="BD167" s="72">
        <v>0</v>
      </c>
      <c r="BE167" s="72">
        <v>48</v>
      </c>
      <c r="BF167" s="72">
        <v>0</v>
      </c>
      <c r="BG167" s="72">
        <v>0</v>
      </c>
      <c r="BH167" s="72">
        <v>0</v>
      </c>
      <c r="BI167" s="72">
        <v>0</v>
      </c>
      <c r="BJ167" s="72">
        <v>0</v>
      </c>
      <c r="BK167" s="72">
        <v>0</v>
      </c>
      <c r="BL167" s="72">
        <v>0</v>
      </c>
      <c r="BM167" s="72">
        <v>0</v>
      </c>
      <c r="BN167" s="72">
        <v>0</v>
      </c>
      <c r="BO167" s="72">
        <v>0</v>
      </c>
      <c r="BP167" s="72">
        <v>0</v>
      </c>
      <c r="BQ167" s="72"/>
      <c r="BR167" s="72"/>
      <c r="BS167" s="72">
        <v>0</v>
      </c>
      <c r="BT167" s="72">
        <v>0</v>
      </c>
      <c r="BU167" s="72">
        <v>0</v>
      </c>
    </row>
    <row r="168" spans="1:73" s="25" customFormat="1" ht="12.75" customHeight="1" x14ac:dyDescent="0.2">
      <c r="A168" s="44" t="s">
        <v>648</v>
      </c>
      <c r="B168" s="45" t="s">
        <v>533</v>
      </c>
      <c r="C168" s="46"/>
      <c r="D168" s="69"/>
      <c r="E168" s="69"/>
      <c r="F168" s="69">
        <v>1</v>
      </c>
      <c r="G168" s="69">
        <v>0</v>
      </c>
      <c r="H168" s="69">
        <v>1</v>
      </c>
      <c r="I168" s="69">
        <v>0</v>
      </c>
      <c r="J168" s="70">
        <v>0.6</v>
      </c>
      <c r="K168" s="71">
        <v>0.6</v>
      </c>
      <c r="L168" s="71">
        <v>0</v>
      </c>
      <c r="M168" s="71">
        <v>0</v>
      </c>
      <c r="N168" s="72">
        <v>1</v>
      </c>
      <c r="O168" s="72">
        <v>80</v>
      </c>
      <c r="P168" s="72">
        <v>80</v>
      </c>
      <c r="Q168" s="72">
        <v>0</v>
      </c>
      <c r="R168" s="72">
        <v>0</v>
      </c>
      <c r="S168" s="72">
        <v>0</v>
      </c>
      <c r="T168" s="72">
        <v>300</v>
      </c>
      <c r="U168" s="71" t="s">
        <v>608</v>
      </c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 t="s">
        <v>608</v>
      </c>
      <c r="AM168" s="72" t="s">
        <v>608</v>
      </c>
      <c r="AN168" s="72" t="s">
        <v>608</v>
      </c>
      <c r="AO168" s="72" t="s">
        <v>608</v>
      </c>
      <c r="AP168" s="72" t="s">
        <v>608</v>
      </c>
      <c r="AQ168" s="72" t="s">
        <v>608</v>
      </c>
      <c r="AR168" s="72" t="s">
        <v>608</v>
      </c>
      <c r="AS168" s="72" t="s">
        <v>608</v>
      </c>
      <c r="AT168" s="72" t="s">
        <v>608</v>
      </c>
      <c r="AU168" s="72" t="s">
        <v>608</v>
      </c>
      <c r="AV168" s="72" t="s">
        <v>608</v>
      </c>
      <c r="AW168" s="72" t="s">
        <v>608</v>
      </c>
      <c r="AX168" s="72" t="s">
        <v>608</v>
      </c>
      <c r="AY168" s="72" t="s">
        <v>608</v>
      </c>
      <c r="AZ168" s="72">
        <v>0</v>
      </c>
      <c r="BA168" s="72">
        <v>0</v>
      </c>
      <c r="BB168" s="72">
        <v>0</v>
      </c>
      <c r="BC168" s="72">
        <v>0</v>
      </c>
      <c r="BD168" s="72">
        <v>0</v>
      </c>
      <c r="BE168" s="72" t="s">
        <v>608</v>
      </c>
      <c r="BF168" s="72">
        <v>0</v>
      </c>
      <c r="BG168" s="72">
        <v>0</v>
      </c>
      <c r="BH168" s="72" t="s">
        <v>608</v>
      </c>
      <c r="BI168" s="72" t="s">
        <v>608</v>
      </c>
      <c r="BJ168" s="72" t="s">
        <v>608</v>
      </c>
      <c r="BK168" s="72" t="s">
        <v>608</v>
      </c>
      <c r="BL168" s="72">
        <v>0</v>
      </c>
      <c r="BM168" s="72">
        <v>0</v>
      </c>
      <c r="BN168" s="72">
        <v>0</v>
      </c>
      <c r="BO168" s="72">
        <v>0</v>
      </c>
      <c r="BP168" s="72">
        <v>0</v>
      </c>
      <c r="BQ168" s="72"/>
      <c r="BR168" s="72"/>
      <c r="BS168" s="72" t="s">
        <v>608</v>
      </c>
      <c r="BT168" s="72">
        <v>0</v>
      </c>
      <c r="BU168" s="72">
        <v>0</v>
      </c>
    </row>
    <row r="169" spans="1:73" s="25" customFormat="1" ht="12.75" customHeight="1" x14ac:dyDescent="0.2">
      <c r="A169" s="44" t="s">
        <v>649</v>
      </c>
      <c r="B169" s="45" t="s">
        <v>534</v>
      </c>
      <c r="C169" s="46"/>
      <c r="D169" s="69"/>
      <c r="E169" s="69"/>
      <c r="F169" s="69">
        <v>1</v>
      </c>
      <c r="G169" s="69">
        <v>0</v>
      </c>
      <c r="H169" s="69">
        <v>0</v>
      </c>
      <c r="I169" s="69">
        <v>1</v>
      </c>
      <c r="J169" s="70">
        <v>0.4</v>
      </c>
      <c r="K169" s="71">
        <v>0.4</v>
      </c>
      <c r="L169" s="71">
        <v>0</v>
      </c>
      <c r="M169" s="71">
        <v>0</v>
      </c>
      <c r="N169" s="72">
        <v>1</v>
      </c>
      <c r="O169" s="72">
        <v>100</v>
      </c>
      <c r="P169" s="72">
        <v>4</v>
      </c>
      <c r="Q169" s="72" t="s">
        <v>608</v>
      </c>
      <c r="R169" s="72" t="s">
        <v>608</v>
      </c>
      <c r="S169" s="72" t="s">
        <v>608</v>
      </c>
      <c r="T169" s="72">
        <v>200</v>
      </c>
      <c r="U169" s="71">
        <v>40</v>
      </c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>
        <v>3000</v>
      </c>
      <c r="AM169" s="72">
        <v>3000</v>
      </c>
      <c r="AN169" s="72">
        <v>0</v>
      </c>
      <c r="AO169" s="72">
        <v>0</v>
      </c>
      <c r="AP169" s="72">
        <v>0</v>
      </c>
      <c r="AQ169" s="72">
        <v>0</v>
      </c>
      <c r="AR169" s="72">
        <v>0</v>
      </c>
      <c r="AS169" s="72">
        <v>0</v>
      </c>
      <c r="AT169" s="72">
        <v>0</v>
      </c>
      <c r="AU169" s="72">
        <v>0</v>
      </c>
      <c r="AV169" s="72">
        <v>0</v>
      </c>
      <c r="AW169" s="72" t="s">
        <v>608</v>
      </c>
      <c r="AX169" s="72" t="s">
        <v>608</v>
      </c>
      <c r="AY169" s="72">
        <v>0</v>
      </c>
      <c r="AZ169" s="72">
        <v>0</v>
      </c>
      <c r="BA169" s="72">
        <v>0</v>
      </c>
      <c r="BB169" s="72">
        <v>0</v>
      </c>
      <c r="BC169" s="72">
        <v>0</v>
      </c>
      <c r="BD169" s="72">
        <v>0</v>
      </c>
      <c r="BE169" s="72">
        <v>0</v>
      </c>
      <c r="BF169" s="72">
        <v>0</v>
      </c>
      <c r="BG169" s="72">
        <v>0</v>
      </c>
      <c r="BH169" s="72" t="s">
        <v>608</v>
      </c>
      <c r="BI169" s="72" t="s">
        <v>608</v>
      </c>
      <c r="BJ169" s="72" t="s">
        <v>608</v>
      </c>
      <c r="BK169" s="72">
        <v>0</v>
      </c>
      <c r="BL169" s="72">
        <v>0</v>
      </c>
      <c r="BM169" s="72">
        <v>0</v>
      </c>
      <c r="BN169" s="72">
        <v>0</v>
      </c>
      <c r="BO169" s="72">
        <v>0</v>
      </c>
      <c r="BP169" s="72">
        <v>0</v>
      </c>
      <c r="BQ169" s="72"/>
      <c r="BR169" s="72"/>
      <c r="BS169" s="72" t="s">
        <v>608</v>
      </c>
      <c r="BT169" s="72">
        <v>0</v>
      </c>
      <c r="BU169" s="72">
        <v>0</v>
      </c>
    </row>
    <row r="170" spans="1:73" s="25" customFormat="1" ht="12.75" customHeight="1" x14ac:dyDescent="0.2">
      <c r="A170" s="44" t="s">
        <v>847</v>
      </c>
      <c r="B170" s="45" t="s">
        <v>535</v>
      </c>
      <c r="C170" s="46"/>
      <c r="D170" s="69"/>
      <c r="E170" s="69"/>
      <c r="F170" s="69">
        <v>1</v>
      </c>
      <c r="G170" s="69">
        <v>0</v>
      </c>
      <c r="H170" s="69">
        <v>0</v>
      </c>
      <c r="I170" s="69">
        <v>1</v>
      </c>
      <c r="J170" s="70">
        <v>0.2</v>
      </c>
      <c r="K170" s="71">
        <v>0.2</v>
      </c>
      <c r="L170" s="71">
        <v>0</v>
      </c>
      <c r="M170" s="71">
        <v>0</v>
      </c>
      <c r="N170" s="72">
        <v>1</v>
      </c>
      <c r="O170" s="72">
        <v>31</v>
      </c>
      <c r="P170" s="72">
        <v>31</v>
      </c>
      <c r="Q170" s="72">
        <v>1</v>
      </c>
      <c r="R170" s="72">
        <v>1</v>
      </c>
      <c r="S170" s="72">
        <v>0</v>
      </c>
      <c r="T170" s="72">
        <v>220</v>
      </c>
      <c r="U170" s="71">
        <v>40</v>
      </c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>
        <v>4772</v>
      </c>
      <c r="AM170" s="72">
        <v>4772</v>
      </c>
      <c r="AN170" s="72">
        <v>0</v>
      </c>
      <c r="AO170" s="72">
        <v>0</v>
      </c>
      <c r="AP170" s="72">
        <v>0</v>
      </c>
      <c r="AQ170" s="72">
        <v>0</v>
      </c>
      <c r="AR170" s="72">
        <v>0</v>
      </c>
      <c r="AS170" s="72">
        <v>0</v>
      </c>
      <c r="AT170" s="72">
        <v>0</v>
      </c>
      <c r="AU170" s="72">
        <v>0</v>
      </c>
      <c r="AV170" s="72">
        <v>0</v>
      </c>
      <c r="AW170" s="72">
        <v>0</v>
      </c>
      <c r="AX170" s="72">
        <v>0</v>
      </c>
      <c r="AY170" s="72">
        <v>0</v>
      </c>
      <c r="AZ170" s="72">
        <v>0</v>
      </c>
      <c r="BA170" s="72">
        <v>0</v>
      </c>
      <c r="BB170" s="72">
        <v>0</v>
      </c>
      <c r="BC170" s="72">
        <v>0</v>
      </c>
      <c r="BD170" s="72">
        <v>0</v>
      </c>
      <c r="BE170" s="72">
        <v>0</v>
      </c>
      <c r="BF170" s="72">
        <v>0</v>
      </c>
      <c r="BG170" s="72">
        <v>0</v>
      </c>
      <c r="BH170" s="72" t="s">
        <v>608</v>
      </c>
      <c r="BI170" s="72" t="s">
        <v>608</v>
      </c>
      <c r="BJ170" s="72" t="s">
        <v>608</v>
      </c>
      <c r="BK170" s="72">
        <v>0</v>
      </c>
      <c r="BL170" s="72">
        <v>0</v>
      </c>
      <c r="BM170" s="72">
        <v>0</v>
      </c>
      <c r="BN170" s="72">
        <v>0</v>
      </c>
      <c r="BO170" s="72">
        <v>0</v>
      </c>
      <c r="BP170" s="72">
        <v>0</v>
      </c>
      <c r="BQ170" s="72"/>
      <c r="BR170" s="72"/>
      <c r="BS170" s="72" t="s">
        <v>608</v>
      </c>
      <c r="BT170" s="72">
        <v>0</v>
      </c>
      <c r="BU170" s="72">
        <v>0</v>
      </c>
    </row>
    <row r="171" spans="1:73" s="25" customFormat="1" ht="12.75" customHeight="1" x14ac:dyDescent="0.2">
      <c r="A171" s="44" t="s">
        <v>855</v>
      </c>
      <c r="B171" s="45" t="s">
        <v>536</v>
      </c>
      <c r="C171" s="46"/>
      <c r="D171" s="69"/>
      <c r="E171" s="69"/>
      <c r="F171" s="69">
        <v>2</v>
      </c>
      <c r="G171" s="69">
        <v>0</v>
      </c>
      <c r="H171" s="69">
        <v>0</v>
      </c>
      <c r="I171" s="69">
        <v>2</v>
      </c>
      <c r="J171" s="70">
        <v>0.2</v>
      </c>
      <c r="K171" s="71">
        <v>0.2</v>
      </c>
      <c r="L171" s="71">
        <v>0</v>
      </c>
      <c r="M171" s="71">
        <v>0</v>
      </c>
      <c r="N171" s="72">
        <v>1</v>
      </c>
      <c r="O171" s="72">
        <v>20</v>
      </c>
      <c r="P171" s="72">
        <v>0</v>
      </c>
      <c r="Q171" s="72">
        <v>2</v>
      </c>
      <c r="R171" s="72">
        <v>2</v>
      </c>
      <c r="S171" s="72">
        <v>0</v>
      </c>
      <c r="T171" s="72">
        <v>0</v>
      </c>
      <c r="U171" s="71">
        <v>0</v>
      </c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>
        <v>6558</v>
      </c>
      <c r="AM171" s="72">
        <v>6548</v>
      </c>
      <c r="AN171" s="72">
        <v>0</v>
      </c>
      <c r="AO171" s="72">
        <v>0</v>
      </c>
      <c r="AP171" s="72">
        <v>0</v>
      </c>
      <c r="AQ171" s="72">
        <v>0</v>
      </c>
      <c r="AR171" s="72">
        <v>10</v>
      </c>
      <c r="AS171" s="72">
        <v>0</v>
      </c>
      <c r="AT171" s="72">
        <v>45</v>
      </c>
      <c r="AU171" s="72">
        <v>300</v>
      </c>
      <c r="AV171" s="72">
        <v>3</v>
      </c>
      <c r="AW171" s="72">
        <v>200</v>
      </c>
      <c r="AX171" s="72">
        <v>200</v>
      </c>
      <c r="AY171" s="72">
        <v>0</v>
      </c>
      <c r="AZ171" s="72">
        <v>0</v>
      </c>
      <c r="BA171" s="72">
        <v>0</v>
      </c>
      <c r="BB171" s="72">
        <v>0</v>
      </c>
      <c r="BC171" s="72">
        <v>0</v>
      </c>
      <c r="BD171" s="72">
        <v>0</v>
      </c>
      <c r="BE171" s="72">
        <v>0</v>
      </c>
      <c r="BF171" s="72">
        <v>0</v>
      </c>
      <c r="BG171" s="72">
        <v>0</v>
      </c>
      <c r="BH171" s="72" t="s">
        <v>608</v>
      </c>
      <c r="BI171" s="72" t="s">
        <v>608</v>
      </c>
      <c r="BJ171" s="72" t="s">
        <v>608</v>
      </c>
      <c r="BK171" s="72">
        <v>0</v>
      </c>
      <c r="BL171" s="72">
        <v>0</v>
      </c>
      <c r="BM171" s="72">
        <v>0</v>
      </c>
      <c r="BN171" s="72">
        <v>0</v>
      </c>
      <c r="BO171" s="72">
        <v>0</v>
      </c>
      <c r="BP171" s="72">
        <v>0</v>
      </c>
      <c r="BQ171" s="72"/>
      <c r="BR171" s="72"/>
      <c r="BS171" s="72" t="s">
        <v>608</v>
      </c>
      <c r="BT171" s="72">
        <v>0</v>
      </c>
      <c r="BU171" s="72">
        <v>0</v>
      </c>
    </row>
    <row r="172" spans="1:73" s="25" customFormat="1" ht="12.75" customHeight="1" x14ac:dyDescent="0.2">
      <c r="A172" s="14" t="s">
        <v>706</v>
      </c>
      <c r="B172" s="53" t="s">
        <v>153</v>
      </c>
      <c r="C172" s="50"/>
      <c r="D172" s="54"/>
      <c r="E172" s="54"/>
      <c r="F172" s="54">
        <v>24</v>
      </c>
      <c r="G172" s="54">
        <v>0</v>
      </c>
      <c r="H172" s="54">
        <v>2</v>
      </c>
      <c r="I172" s="54">
        <v>22</v>
      </c>
      <c r="J172" s="55">
        <v>6.3500000000000005</v>
      </c>
      <c r="K172" s="55">
        <v>6.15</v>
      </c>
      <c r="L172" s="55">
        <v>0.2</v>
      </c>
      <c r="M172" s="55">
        <v>0</v>
      </c>
      <c r="N172" s="54">
        <v>15</v>
      </c>
      <c r="O172" s="54">
        <v>701</v>
      </c>
      <c r="P172" s="54">
        <v>332</v>
      </c>
      <c r="Q172" s="54">
        <v>30</v>
      </c>
      <c r="R172" s="54">
        <v>8</v>
      </c>
      <c r="S172" s="54">
        <v>0</v>
      </c>
      <c r="T172" s="54">
        <v>2575</v>
      </c>
      <c r="U172" s="55">
        <v>361</v>
      </c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>
        <v>66919</v>
      </c>
      <c r="AM172" s="54">
        <v>64939</v>
      </c>
      <c r="AN172" s="54">
        <v>1600</v>
      </c>
      <c r="AO172" s="54">
        <v>100</v>
      </c>
      <c r="AP172" s="54">
        <v>0</v>
      </c>
      <c r="AQ172" s="54">
        <v>0</v>
      </c>
      <c r="AR172" s="54">
        <v>280</v>
      </c>
      <c r="AS172" s="54">
        <v>0</v>
      </c>
      <c r="AT172" s="54">
        <v>67</v>
      </c>
      <c r="AU172" s="54">
        <v>310</v>
      </c>
      <c r="AV172" s="54">
        <v>5</v>
      </c>
      <c r="AW172" s="54">
        <v>1405</v>
      </c>
      <c r="AX172" s="54">
        <v>1323</v>
      </c>
      <c r="AY172" s="54">
        <v>40</v>
      </c>
      <c r="AZ172" s="54">
        <v>5</v>
      </c>
      <c r="BA172" s="54">
        <v>0</v>
      </c>
      <c r="BB172" s="54">
        <v>0</v>
      </c>
      <c r="BC172" s="54">
        <v>37</v>
      </c>
      <c r="BD172" s="54">
        <v>0</v>
      </c>
      <c r="BE172" s="54">
        <v>551</v>
      </c>
      <c r="BF172" s="54">
        <v>0</v>
      </c>
      <c r="BG172" s="54">
        <v>0</v>
      </c>
      <c r="BH172" s="54">
        <v>553</v>
      </c>
      <c r="BI172" s="54">
        <v>15</v>
      </c>
      <c r="BJ172" s="54">
        <v>0</v>
      </c>
      <c r="BK172" s="54">
        <v>50</v>
      </c>
      <c r="BL172" s="54">
        <v>0</v>
      </c>
      <c r="BM172" s="54">
        <v>0</v>
      </c>
      <c r="BN172" s="54">
        <v>0</v>
      </c>
      <c r="BO172" s="54">
        <v>0</v>
      </c>
      <c r="BP172" s="54">
        <v>0</v>
      </c>
      <c r="BQ172" s="54"/>
      <c r="BR172" s="54"/>
      <c r="BS172" s="54">
        <v>0</v>
      </c>
      <c r="BT172" s="54">
        <v>0</v>
      </c>
      <c r="BU172" s="54">
        <v>0</v>
      </c>
    </row>
    <row r="173" spans="1:73" s="25" customFormat="1" ht="12.75" customHeight="1" x14ac:dyDescent="0.2">
      <c r="A173" s="51" t="s">
        <v>706</v>
      </c>
      <c r="B173" s="26" t="s">
        <v>147</v>
      </c>
      <c r="C173" s="56">
        <v>15</v>
      </c>
      <c r="D173" s="56"/>
      <c r="E173" s="56"/>
      <c r="F173" s="56">
        <v>15</v>
      </c>
      <c r="G173" s="56">
        <v>15</v>
      </c>
      <c r="H173" s="56">
        <v>15</v>
      </c>
      <c r="I173" s="56">
        <v>15</v>
      </c>
      <c r="J173" s="56">
        <v>15</v>
      </c>
      <c r="K173" s="56">
        <v>15</v>
      </c>
      <c r="L173" s="56">
        <v>15</v>
      </c>
      <c r="M173" s="56">
        <v>15</v>
      </c>
      <c r="N173" s="56">
        <v>15</v>
      </c>
      <c r="O173" s="56">
        <v>15</v>
      </c>
      <c r="P173" s="56">
        <v>15</v>
      </c>
      <c r="Q173" s="56">
        <v>15</v>
      </c>
      <c r="R173" s="56">
        <v>15</v>
      </c>
      <c r="S173" s="56">
        <v>15</v>
      </c>
      <c r="T173" s="56">
        <v>15</v>
      </c>
      <c r="U173" s="56">
        <v>15</v>
      </c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>
        <v>15</v>
      </c>
      <c r="AM173" s="56">
        <v>15</v>
      </c>
      <c r="AN173" s="56">
        <v>15</v>
      </c>
      <c r="AO173" s="56">
        <v>15</v>
      </c>
      <c r="AP173" s="56">
        <v>15</v>
      </c>
      <c r="AQ173" s="56">
        <v>15</v>
      </c>
      <c r="AR173" s="56">
        <v>15</v>
      </c>
      <c r="AS173" s="56">
        <v>15</v>
      </c>
      <c r="AT173" s="56">
        <v>15</v>
      </c>
      <c r="AU173" s="56">
        <v>15</v>
      </c>
      <c r="AV173" s="56">
        <v>15</v>
      </c>
      <c r="AW173" s="56">
        <v>15</v>
      </c>
      <c r="AX173" s="56">
        <v>15</v>
      </c>
      <c r="AY173" s="56">
        <v>15</v>
      </c>
      <c r="AZ173" s="56">
        <v>15</v>
      </c>
      <c r="BA173" s="56">
        <v>15</v>
      </c>
      <c r="BB173" s="56">
        <v>15</v>
      </c>
      <c r="BC173" s="56">
        <v>15</v>
      </c>
      <c r="BD173" s="56">
        <v>15</v>
      </c>
      <c r="BE173" s="56">
        <v>15</v>
      </c>
      <c r="BF173" s="56">
        <v>15</v>
      </c>
      <c r="BG173" s="56">
        <v>15</v>
      </c>
      <c r="BH173" s="56">
        <v>15</v>
      </c>
      <c r="BI173" s="56">
        <v>15</v>
      </c>
      <c r="BJ173" s="56">
        <v>15</v>
      </c>
      <c r="BK173" s="56">
        <v>15</v>
      </c>
      <c r="BL173" s="56">
        <v>15</v>
      </c>
      <c r="BM173" s="56">
        <v>15</v>
      </c>
      <c r="BN173" s="56">
        <v>15</v>
      </c>
      <c r="BO173" s="56">
        <v>15</v>
      </c>
      <c r="BP173" s="56">
        <v>15</v>
      </c>
      <c r="BQ173" s="56"/>
      <c r="BR173" s="56"/>
      <c r="BS173" s="56">
        <v>15</v>
      </c>
      <c r="BT173" s="56">
        <v>15</v>
      </c>
      <c r="BU173" s="56">
        <v>15</v>
      </c>
    </row>
    <row r="174" spans="1:73" s="25" customFormat="1" ht="12.75" customHeight="1" x14ac:dyDescent="0.2">
      <c r="A174" s="51" t="s">
        <v>706</v>
      </c>
      <c r="B174" s="26" t="s">
        <v>148</v>
      </c>
      <c r="C174" s="56">
        <v>15</v>
      </c>
      <c r="D174" s="56"/>
      <c r="E174" s="56"/>
      <c r="F174" s="56">
        <v>15</v>
      </c>
      <c r="G174" s="56">
        <v>15</v>
      </c>
      <c r="H174" s="56">
        <v>15</v>
      </c>
      <c r="I174" s="56">
        <v>15</v>
      </c>
      <c r="J174" s="56">
        <v>15</v>
      </c>
      <c r="K174" s="56">
        <v>15</v>
      </c>
      <c r="L174" s="56">
        <v>15</v>
      </c>
      <c r="M174" s="56">
        <v>15</v>
      </c>
      <c r="N174" s="56">
        <v>15</v>
      </c>
      <c r="O174" s="56">
        <v>14</v>
      </c>
      <c r="P174" s="56">
        <v>15</v>
      </c>
      <c r="Q174" s="56">
        <v>12</v>
      </c>
      <c r="R174" s="56">
        <v>12</v>
      </c>
      <c r="S174" s="56">
        <v>12</v>
      </c>
      <c r="T174" s="56">
        <v>15</v>
      </c>
      <c r="U174" s="56">
        <v>14</v>
      </c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>
        <v>13</v>
      </c>
      <c r="AM174" s="56">
        <v>13</v>
      </c>
      <c r="AN174" s="56">
        <v>14</v>
      </c>
      <c r="AO174" s="56">
        <v>14</v>
      </c>
      <c r="AP174" s="56">
        <v>14</v>
      </c>
      <c r="AQ174" s="56">
        <v>14</v>
      </c>
      <c r="AR174" s="56">
        <v>14</v>
      </c>
      <c r="AS174" s="56">
        <v>14</v>
      </c>
      <c r="AT174" s="56">
        <v>14</v>
      </c>
      <c r="AU174" s="56">
        <v>13</v>
      </c>
      <c r="AV174" s="56">
        <v>14</v>
      </c>
      <c r="AW174" s="56">
        <v>13</v>
      </c>
      <c r="AX174" s="56">
        <v>13</v>
      </c>
      <c r="AY174" s="56">
        <v>14</v>
      </c>
      <c r="AZ174" s="56">
        <v>15</v>
      </c>
      <c r="BA174" s="56">
        <v>15</v>
      </c>
      <c r="BB174" s="56">
        <v>15</v>
      </c>
      <c r="BC174" s="56">
        <v>15</v>
      </c>
      <c r="BD174" s="56">
        <v>15</v>
      </c>
      <c r="BE174" s="56">
        <v>14</v>
      </c>
      <c r="BF174" s="56">
        <v>15</v>
      </c>
      <c r="BG174" s="56">
        <v>14</v>
      </c>
      <c r="BH174" s="56">
        <v>8</v>
      </c>
      <c r="BI174" s="56">
        <v>8</v>
      </c>
      <c r="BJ174" s="56">
        <v>7</v>
      </c>
      <c r="BK174" s="56">
        <v>11</v>
      </c>
      <c r="BL174" s="56">
        <v>15</v>
      </c>
      <c r="BM174" s="56">
        <v>15</v>
      </c>
      <c r="BN174" s="56">
        <v>15</v>
      </c>
      <c r="BO174" s="56">
        <v>15</v>
      </c>
      <c r="BP174" s="56">
        <v>15</v>
      </c>
      <c r="BQ174" s="56"/>
      <c r="BR174" s="56"/>
      <c r="BS174" s="56">
        <v>6</v>
      </c>
      <c r="BT174" s="56">
        <v>15</v>
      </c>
      <c r="BU174" s="56">
        <v>15</v>
      </c>
    </row>
    <row r="175" spans="1:73" s="25" customFormat="1" ht="12.75" customHeight="1" x14ac:dyDescent="0.2">
      <c r="A175" s="52" t="s">
        <v>706</v>
      </c>
      <c r="B175" s="29" t="s">
        <v>146</v>
      </c>
      <c r="C175" s="79">
        <v>1</v>
      </c>
      <c r="D175" s="79"/>
      <c r="E175" s="79"/>
      <c r="F175" s="79">
        <v>1</v>
      </c>
      <c r="G175" s="79">
        <v>1</v>
      </c>
      <c r="H175" s="79">
        <v>1</v>
      </c>
      <c r="I175" s="79">
        <v>1</v>
      </c>
      <c r="J175" s="79">
        <v>1</v>
      </c>
      <c r="K175" s="79">
        <v>1</v>
      </c>
      <c r="L175" s="79">
        <v>1</v>
      </c>
      <c r="M175" s="79">
        <v>1</v>
      </c>
      <c r="N175" s="79">
        <v>1</v>
      </c>
      <c r="O175" s="79">
        <v>0.93333333333333335</v>
      </c>
      <c r="P175" s="79">
        <v>1</v>
      </c>
      <c r="Q175" s="79">
        <v>0.8</v>
      </c>
      <c r="R175" s="79">
        <v>0.8</v>
      </c>
      <c r="S175" s="79">
        <v>0.8</v>
      </c>
      <c r="T175" s="79">
        <v>1</v>
      </c>
      <c r="U175" s="79">
        <v>0.93333333333333335</v>
      </c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>
        <v>0.8666666666666667</v>
      </c>
      <c r="AM175" s="79">
        <v>0.8666666666666667</v>
      </c>
      <c r="AN175" s="79">
        <v>0.93333333333333335</v>
      </c>
      <c r="AO175" s="79">
        <v>0.93333333333333335</v>
      </c>
      <c r="AP175" s="79">
        <v>0.93333333333333335</v>
      </c>
      <c r="AQ175" s="79">
        <v>0.93333333333333335</v>
      </c>
      <c r="AR175" s="79">
        <v>0.93333333333333335</v>
      </c>
      <c r="AS175" s="79">
        <v>0.93333333333333335</v>
      </c>
      <c r="AT175" s="79">
        <v>0.93333333333333335</v>
      </c>
      <c r="AU175" s="79">
        <v>0.8666666666666667</v>
      </c>
      <c r="AV175" s="79">
        <v>0.93333333333333335</v>
      </c>
      <c r="AW175" s="79">
        <v>0.8666666666666667</v>
      </c>
      <c r="AX175" s="79">
        <v>0.8666666666666667</v>
      </c>
      <c r="AY175" s="79">
        <v>0.93333333333333335</v>
      </c>
      <c r="AZ175" s="79">
        <v>1</v>
      </c>
      <c r="BA175" s="79">
        <v>1</v>
      </c>
      <c r="BB175" s="79">
        <v>1</v>
      </c>
      <c r="BC175" s="79">
        <v>1</v>
      </c>
      <c r="BD175" s="79">
        <v>1</v>
      </c>
      <c r="BE175" s="79">
        <v>0.93333333333333335</v>
      </c>
      <c r="BF175" s="79">
        <v>1</v>
      </c>
      <c r="BG175" s="79">
        <v>0.93333333333333335</v>
      </c>
      <c r="BH175" s="79">
        <v>0.53333333333333333</v>
      </c>
      <c r="BI175" s="79">
        <v>0.53333333333333333</v>
      </c>
      <c r="BJ175" s="79">
        <v>0.46666666666666667</v>
      </c>
      <c r="BK175" s="79">
        <v>0.73333333333333328</v>
      </c>
      <c r="BL175" s="79">
        <v>1</v>
      </c>
      <c r="BM175" s="79">
        <v>1</v>
      </c>
      <c r="BN175" s="79">
        <v>1</v>
      </c>
      <c r="BO175" s="79">
        <v>1</v>
      </c>
      <c r="BP175" s="79">
        <v>1</v>
      </c>
      <c r="BQ175" s="79"/>
      <c r="BR175" s="79"/>
      <c r="BS175" s="79">
        <v>0.4</v>
      </c>
      <c r="BT175" s="79">
        <v>1</v>
      </c>
      <c r="BU175" s="79">
        <v>1</v>
      </c>
    </row>
    <row r="176" spans="1:73" s="25" customFormat="1" ht="12.75" customHeight="1" x14ac:dyDescent="0.2">
      <c r="A176" s="51" t="s">
        <v>825</v>
      </c>
      <c r="B176" s="49" t="s">
        <v>386</v>
      </c>
      <c r="C176" s="46"/>
      <c r="D176" s="65"/>
      <c r="E176" s="65"/>
      <c r="F176" s="82">
        <v>1</v>
      </c>
      <c r="G176" s="82">
        <v>0</v>
      </c>
      <c r="H176" s="82">
        <v>1</v>
      </c>
      <c r="I176" s="82">
        <v>0</v>
      </c>
      <c r="J176" s="82">
        <v>0.5</v>
      </c>
      <c r="K176" s="83">
        <v>0.5</v>
      </c>
      <c r="L176" s="83">
        <v>0</v>
      </c>
      <c r="M176" s="83">
        <v>0</v>
      </c>
      <c r="N176" s="83">
        <v>1</v>
      </c>
      <c r="O176" s="83">
        <v>90</v>
      </c>
      <c r="P176" s="83">
        <v>90</v>
      </c>
      <c r="Q176" s="83">
        <v>0</v>
      </c>
      <c r="R176" s="83">
        <v>0</v>
      </c>
      <c r="S176" s="83">
        <v>0</v>
      </c>
      <c r="T176" s="83">
        <v>300</v>
      </c>
      <c r="U176" s="119">
        <v>64</v>
      </c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>
        <v>2350</v>
      </c>
      <c r="AM176" s="83">
        <v>2350</v>
      </c>
      <c r="AN176" s="83">
        <v>0</v>
      </c>
      <c r="AO176" s="83">
        <v>0</v>
      </c>
      <c r="AP176" s="83">
        <v>0</v>
      </c>
      <c r="AQ176" s="83">
        <v>0</v>
      </c>
      <c r="AR176" s="83">
        <v>0</v>
      </c>
      <c r="AS176" s="83">
        <v>0</v>
      </c>
      <c r="AT176" s="83">
        <v>0</v>
      </c>
      <c r="AU176" s="83">
        <v>0</v>
      </c>
      <c r="AV176" s="83">
        <v>0</v>
      </c>
      <c r="AW176" s="83">
        <v>11</v>
      </c>
      <c r="AX176" s="83">
        <v>11</v>
      </c>
      <c r="AY176" s="83">
        <v>0</v>
      </c>
      <c r="AZ176" s="83">
        <v>0</v>
      </c>
      <c r="BA176" s="83">
        <v>0</v>
      </c>
      <c r="BB176" s="83">
        <v>0</v>
      </c>
      <c r="BC176" s="83">
        <v>0</v>
      </c>
      <c r="BD176" s="83">
        <v>0</v>
      </c>
      <c r="BE176" s="83">
        <v>0</v>
      </c>
      <c r="BF176" s="83">
        <v>0</v>
      </c>
      <c r="BG176" s="83">
        <v>0</v>
      </c>
      <c r="BH176" s="83">
        <v>2</v>
      </c>
      <c r="BI176" s="83">
        <v>0</v>
      </c>
      <c r="BJ176" s="83">
        <v>0</v>
      </c>
      <c r="BK176" s="83">
        <v>0</v>
      </c>
      <c r="BL176" s="83">
        <v>0</v>
      </c>
      <c r="BM176" s="83">
        <v>0</v>
      </c>
      <c r="BN176" s="83">
        <v>0</v>
      </c>
      <c r="BO176" s="83">
        <v>0</v>
      </c>
      <c r="BP176" s="83">
        <v>0</v>
      </c>
      <c r="BQ176" s="83"/>
      <c r="BR176" s="83"/>
      <c r="BS176" s="83" t="s">
        <v>608</v>
      </c>
      <c r="BT176" s="83">
        <v>0</v>
      </c>
      <c r="BU176" s="83">
        <v>0</v>
      </c>
    </row>
    <row r="177" spans="1:73" s="25" customFormat="1" ht="12.75" customHeight="1" x14ac:dyDescent="0.2">
      <c r="A177" s="44" t="s">
        <v>650</v>
      </c>
      <c r="B177" s="45" t="s">
        <v>920</v>
      </c>
      <c r="C177" s="46"/>
      <c r="D177" s="69"/>
      <c r="E177" s="69"/>
      <c r="F177" s="84">
        <v>2</v>
      </c>
      <c r="G177" s="84">
        <v>0</v>
      </c>
      <c r="H177" s="84">
        <v>0</v>
      </c>
      <c r="I177" s="84">
        <v>2</v>
      </c>
      <c r="J177" s="117">
        <v>0.5</v>
      </c>
      <c r="K177" s="85">
        <v>0.5</v>
      </c>
      <c r="L177" s="85">
        <v>0</v>
      </c>
      <c r="M177" s="85">
        <v>0</v>
      </c>
      <c r="N177" s="85">
        <v>1</v>
      </c>
      <c r="O177" s="85">
        <v>202</v>
      </c>
      <c r="P177" s="85">
        <v>130</v>
      </c>
      <c r="Q177" s="85">
        <v>1</v>
      </c>
      <c r="R177" s="85">
        <v>0</v>
      </c>
      <c r="S177" s="85">
        <v>0</v>
      </c>
      <c r="T177" s="85">
        <v>300</v>
      </c>
      <c r="U177" s="120">
        <v>64</v>
      </c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>
        <v>9889</v>
      </c>
      <c r="AM177" s="85">
        <v>9713</v>
      </c>
      <c r="AN177" s="85">
        <v>0</v>
      </c>
      <c r="AO177" s="85">
        <v>20</v>
      </c>
      <c r="AP177" s="85">
        <v>0</v>
      </c>
      <c r="AQ177" s="85">
        <v>0</v>
      </c>
      <c r="AR177" s="85">
        <v>86</v>
      </c>
      <c r="AS177" s="85">
        <v>70</v>
      </c>
      <c r="AT177" s="85">
        <v>0</v>
      </c>
      <c r="AU177" s="85">
        <v>0</v>
      </c>
      <c r="AV177" s="85">
        <v>0</v>
      </c>
      <c r="AW177" s="85">
        <v>229</v>
      </c>
      <c r="AX177" s="85">
        <v>210</v>
      </c>
      <c r="AY177" s="85">
        <v>0</v>
      </c>
      <c r="AZ177" s="85">
        <v>0</v>
      </c>
      <c r="BA177" s="85">
        <v>0</v>
      </c>
      <c r="BB177" s="85">
        <v>0</v>
      </c>
      <c r="BC177" s="85">
        <v>11</v>
      </c>
      <c r="BD177" s="85">
        <v>8</v>
      </c>
      <c r="BE177" s="85">
        <v>0</v>
      </c>
      <c r="BF177" s="85">
        <v>0</v>
      </c>
      <c r="BG177" s="85">
        <v>20</v>
      </c>
      <c r="BH177" s="85">
        <v>460</v>
      </c>
      <c r="BI177" s="85">
        <v>40</v>
      </c>
      <c r="BJ177" s="85">
        <v>210</v>
      </c>
      <c r="BK177" s="85">
        <v>20</v>
      </c>
      <c r="BL177" s="85">
        <v>0</v>
      </c>
      <c r="BM177" s="85">
        <v>0</v>
      </c>
      <c r="BN177" s="85">
        <v>0</v>
      </c>
      <c r="BO177" s="85">
        <v>0</v>
      </c>
      <c r="BP177" s="85">
        <v>0</v>
      </c>
      <c r="BQ177" s="85"/>
      <c r="BR177" s="85"/>
      <c r="BS177" s="85" t="s">
        <v>608</v>
      </c>
      <c r="BT177" s="85">
        <v>0</v>
      </c>
      <c r="BU177" s="85">
        <v>0</v>
      </c>
    </row>
    <row r="178" spans="1:73" s="25" customFormat="1" ht="12.75" customHeight="1" x14ac:dyDescent="0.2">
      <c r="A178" s="44" t="s">
        <v>651</v>
      </c>
      <c r="B178" s="45" t="s">
        <v>537</v>
      </c>
      <c r="C178" s="46"/>
      <c r="D178" s="69"/>
      <c r="E178" s="69"/>
      <c r="F178" s="84">
        <v>2</v>
      </c>
      <c r="G178" s="84">
        <v>0</v>
      </c>
      <c r="H178" s="84">
        <v>2</v>
      </c>
      <c r="I178" s="84">
        <v>0</v>
      </c>
      <c r="J178" s="117">
        <v>1</v>
      </c>
      <c r="K178" s="85">
        <v>1</v>
      </c>
      <c r="L178" s="85">
        <v>1</v>
      </c>
      <c r="M178" s="85">
        <v>0</v>
      </c>
      <c r="N178" s="85">
        <v>1</v>
      </c>
      <c r="O178" s="85" t="s">
        <v>608</v>
      </c>
      <c r="P178" s="85" t="s">
        <v>608</v>
      </c>
      <c r="Q178" s="85">
        <v>22</v>
      </c>
      <c r="R178" s="85">
        <v>2</v>
      </c>
      <c r="S178" s="85">
        <v>0</v>
      </c>
      <c r="T178" s="85">
        <v>300</v>
      </c>
      <c r="U178" s="120">
        <v>64</v>
      </c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>
        <v>120017</v>
      </c>
      <c r="AM178" s="85">
        <v>80000</v>
      </c>
      <c r="AN178" s="85">
        <v>0</v>
      </c>
      <c r="AO178" s="85">
        <v>0</v>
      </c>
      <c r="AP178" s="85">
        <v>40000</v>
      </c>
      <c r="AQ178" s="85">
        <v>0</v>
      </c>
      <c r="AR178" s="85">
        <v>17</v>
      </c>
      <c r="AS178" s="85">
        <v>0</v>
      </c>
      <c r="AT178" s="85">
        <v>8</v>
      </c>
      <c r="AU178" s="85">
        <v>3</v>
      </c>
      <c r="AV178" s="85">
        <v>2</v>
      </c>
      <c r="AW178" s="85">
        <v>1500</v>
      </c>
      <c r="AX178" s="85">
        <v>1500</v>
      </c>
      <c r="AY178" s="85">
        <v>0</v>
      </c>
      <c r="AZ178" s="85">
        <v>0</v>
      </c>
      <c r="BA178" s="85">
        <v>0</v>
      </c>
      <c r="BB178" s="85">
        <v>0</v>
      </c>
      <c r="BC178" s="85">
        <v>0</v>
      </c>
      <c r="BD178" s="85">
        <v>0</v>
      </c>
      <c r="BE178" s="85">
        <v>0</v>
      </c>
      <c r="BF178" s="85">
        <v>0</v>
      </c>
      <c r="BG178" s="85">
        <v>3</v>
      </c>
      <c r="BH178" s="85">
        <v>0</v>
      </c>
      <c r="BI178" s="85">
        <v>0</v>
      </c>
      <c r="BJ178" s="85">
        <v>0</v>
      </c>
      <c r="BK178" s="85">
        <v>0</v>
      </c>
      <c r="BL178" s="85">
        <v>0</v>
      </c>
      <c r="BM178" s="85">
        <v>0</v>
      </c>
      <c r="BN178" s="85">
        <v>0</v>
      </c>
      <c r="BO178" s="85">
        <v>0</v>
      </c>
      <c r="BP178" s="85">
        <v>0</v>
      </c>
      <c r="BQ178" s="85"/>
      <c r="BR178" s="85"/>
      <c r="BS178" s="85">
        <v>0</v>
      </c>
      <c r="BT178" s="85">
        <v>0</v>
      </c>
      <c r="BU178" s="85">
        <v>0</v>
      </c>
    </row>
    <row r="179" spans="1:73" s="25" customFormat="1" ht="12.75" customHeight="1" x14ac:dyDescent="0.2">
      <c r="A179" s="44" t="s">
        <v>652</v>
      </c>
      <c r="B179" s="45" t="s">
        <v>464</v>
      </c>
      <c r="C179" s="46"/>
      <c r="D179" s="69"/>
      <c r="E179" s="69"/>
      <c r="F179" s="84">
        <v>8</v>
      </c>
      <c r="G179" s="84">
        <v>1</v>
      </c>
      <c r="H179" s="84">
        <v>4</v>
      </c>
      <c r="I179" s="84">
        <v>3</v>
      </c>
      <c r="J179" s="117">
        <v>4.7</v>
      </c>
      <c r="K179" s="85">
        <v>4.7</v>
      </c>
      <c r="L179" s="85">
        <v>0</v>
      </c>
      <c r="M179" s="85">
        <v>0</v>
      </c>
      <c r="N179" s="85">
        <v>1</v>
      </c>
      <c r="O179" s="85">
        <v>893</v>
      </c>
      <c r="P179" s="85">
        <v>575</v>
      </c>
      <c r="Q179" s="85">
        <v>88</v>
      </c>
      <c r="R179" s="85">
        <v>10</v>
      </c>
      <c r="S179" s="85">
        <v>0</v>
      </c>
      <c r="T179" s="85">
        <v>300</v>
      </c>
      <c r="U179" s="120">
        <v>64</v>
      </c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>
        <v>91790</v>
      </c>
      <c r="AM179" s="85">
        <v>91778</v>
      </c>
      <c r="AN179" s="85">
        <v>0</v>
      </c>
      <c r="AO179" s="85">
        <v>0</v>
      </c>
      <c r="AP179" s="85">
        <v>0</v>
      </c>
      <c r="AQ179" s="85">
        <v>0</v>
      </c>
      <c r="AR179" s="85">
        <v>12</v>
      </c>
      <c r="AS179" s="85">
        <v>0</v>
      </c>
      <c r="AT179" s="85">
        <v>0</v>
      </c>
      <c r="AU179" s="85">
        <v>2</v>
      </c>
      <c r="AV179" s="85">
        <v>2</v>
      </c>
      <c r="AW179" s="85">
        <v>2786</v>
      </c>
      <c r="AX179" s="85">
        <v>2774</v>
      </c>
      <c r="AY179" s="85">
        <v>0</v>
      </c>
      <c r="AZ179" s="85">
        <v>0</v>
      </c>
      <c r="BA179" s="85">
        <v>0</v>
      </c>
      <c r="BB179" s="85">
        <v>0</v>
      </c>
      <c r="BC179" s="85">
        <v>12</v>
      </c>
      <c r="BD179" s="85">
        <v>0</v>
      </c>
      <c r="BE179" s="85">
        <v>0</v>
      </c>
      <c r="BF179" s="85">
        <v>0</v>
      </c>
      <c r="BG179" s="85">
        <v>2</v>
      </c>
      <c r="BH179" s="85">
        <v>12400</v>
      </c>
      <c r="BI179" s="85">
        <v>160</v>
      </c>
      <c r="BJ179" s="85">
        <v>100</v>
      </c>
      <c r="BK179" s="85">
        <v>28</v>
      </c>
      <c r="BL179" s="85">
        <v>90</v>
      </c>
      <c r="BM179" s="85" t="s">
        <v>608</v>
      </c>
      <c r="BN179" s="85" t="s">
        <v>608</v>
      </c>
      <c r="BO179" s="85" t="s">
        <v>608</v>
      </c>
      <c r="BP179" s="85" t="s">
        <v>608</v>
      </c>
      <c r="BQ179" s="85"/>
      <c r="BR179" s="85"/>
      <c r="BS179" s="85" t="s">
        <v>608</v>
      </c>
      <c r="BT179" s="85">
        <v>0</v>
      </c>
      <c r="BU179" s="85">
        <v>0</v>
      </c>
    </row>
    <row r="180" spans="1:73" s="25" customFormat="1" ht="12.75" customHeight="1" x14ac:dyDescent="0.2">
      <c r="A180" s="44" t="s">
        <v>653</v>
      </c>
      <c r="B180" s="45" t="s">
        <v>538</v>
      </c>
      <c r="C180" s="46"/>
      <c r="D180" s="69"/>
      <c r="E180" s="69"/>
      <c r="F180" s="84">
        <v>3</v>
      </c>
      <c r="G180" s="84">
        <v>0</v>
      </c>
      <c r="H180" s="84">
        <v>3</v>
      </c>
      <c r="I180" s="84">
        <v>0</v>
      </c>
      <c r="J180" s="117">
        <v>2</v>
      </c>
      <c r="K180" s="85">
        <v>1.5</v>
      </c>
      <c r="L180" s="85">
        <v>0.5</v>
      </c>
      <c r="M180" s="85">
        <v>0</v>
      </c>
      <c r="N180" s="85">
        <v>1</v>
      </c>
      <c r="O180" s="85">
        <v>514</v>
      </c>
      <c r="P180" s="85">
        <v>151</v>
      </c>
      <c r="Q180" s="85">
        <v>37</v>
      </c>
      <c r="R180" s="85">
        <v>3</v>
      </c>
      <c r="S180" s="85">
        <v>2</v>
      </c>
      <c r="T180" s="85">
        <v>300</v>
      </c>
      <c r="U180" s="120">
        <v>64</v>
      </c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>
        <v>33382</v>
      </c>
      <c r="AM180" s="85">
        <v>33300</v>
      </c>
      <c r="AN180" s="85">
        <v>0</v>
      </c>
      <c r="AO180" s="85">
        <v>14</v>
      </c>
      <c r="AP180" s="85">
        <v>0</v>
      </c>
      <c r="AQ180" s="85">
        <v>1</v>
      </c>
      <c r="AR180" s="85">
        <v>67</v>
      </c>
      <c r="AS180" s="85">
        <v>0</v>
      </c>
      <c r="AT180" s="85">
        <v>1</v>
      </c>
      <c r="AU180" s="85">
        <v>0</v>
      </c>
      <c r="AV180" s="85">
        <v>0</v>
      </c>
      <c r="AW180" s="85">
        <v>11</v>
      </c>
      <c r="AX180" s="85">
        <v>0</v>
      </c>
      <c r="AY180" s="85">
        <v>0</v>
      </c>
      <c r="AZ180" s="85">
        <v>1</v>
      </c>
      <c r="BA180" s="85">
        <v>0</v>
      </c>
      <c r="BB180" s="85">
        <v>0</v>
      </c>
      <c r="BC180" s="85">
        <v>10</v>
      </c>
      <c r="BD180" s="85">
        <v>0</v>
      </c>
      <c r="BE180" s="85">
        <v>0</v>
      </c>
      <c r="BF180" s="85">
        <v>0</v>
      </c>
      <c r="BG180" s="85">
        <v>20</v>
      </c>
      <c r="BH180" s="85">
        <v>1876</v>
      </c>
      <c r="BI180" s="85">
        <v>11</v>
      </c>
      <c r="BJ180" s="85">
        <v>131</v>
      </c>
      <c r="BK180" s="85">
        <v>441</v>
      </c>
      <c r="BL180" s="85">
        <v>40</v>
      </c>
      <c r="BM180" s="85">
        <v>40</v>
      </c>
      <c r="BN180" s="85">
        <v>0</v>
      </c>
      <c r="BO180" s="85">
        <v>0</v>
      </c>
      <c r="BP180" s="85">
        <v>0</v>
      </c>
      <c r="BQ180" s="85"/>
      <c r="BR180" s="85"/>
      <c r="BS180" s="85" t="s">
        <v>608</v>
      </c>
      <c r="BT180" s="85">
        <v>0</v>
      </c>
      <c r="BU180" s="85">
        <v>0</v>
      </c>
    </row>
    <row r="181" spans="1:73" s="25" customFormat="1" ht="12.75" customHeight="1" x14ac:dyDescent="0.2">
      <c r="A181" s="44" t="s">
        <v>654</v>
      </c>
      <c r="B181" s="45" t="s">
        <v>165</v>
      </c>
      <c r="C181" s="46"/>
      <c r="D181" s="69"/>
      <c r="E181" s="69"/>
      <c r="F181" s="84">
        <v>13</v>
      </c>
      <c r="G181" s="84">
        <v>0</v>
      </c>
      <c r="H181" s="84">
        <v>3</v>
      </c>
      <c r="I181" s="84">
        <v>10</v>
      </c>
      <c r="J181" s="117">
        <v>4</v>
      </c>
      <c r="K181" s="85">
        <v>4</v>
      </c>
      <c r="L181" s="85">
        <v>0</v>
      </c>
      <c r="M181" s="85">
        <v>0</v>
      </c>
      <c r="N181" s="85">
        <v>1</v>
      </c>
      <c r="O181" s="85">
        <v>1187</v>
      </c>
      <c r="P181" s="85">
        <v>1118</v>
      </c>
      <c r="Q181" s="85">
        <v>218</v>
      </c>
      <c r="R181" s="85">
        <v>8</v>
      </c>
      <c r="S181" s="85">
        <v>1</v>
      </c>
      <c r="T181" s="85">
        <v>300</v>
      </c>
      <c r="U181" s="120">
        <v>64</v>
      </c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>
        <v>112148</v>
      </c>
      <c r="AM181" s="85">
        <v>111246</v>
      </c>
      <c r="AN181" s="85">
        <v>0</v>
      </c>
      <c r="AO181" s="85">
        <v>448</v>
      </c>
      <c r="AP181" s="85">
        <v>0</v>
      </c>
      <c r="AQ181" s="85">
        <v>0</v>
      </c>
      <c r="AR181" s="85">
        <v>454</v>
      </c>
      <c r="AS181" s="85">
        <v>0</v>
      </c>
      <c r="AT181" s="85">
        <v>1</v>
      </c>
      <c r="AU181" s="85">
        <v>190</v>
      </c>
      <c r="AV181" s="85">
        <v>0</v>
      </c>
      <c r="AW181" s="85">
        <v>2103</v>
      </c>
      <c r="AX181" s="85">
        <v>2063</v>
      </c>
      <c r="AY181" s="85">
        <v>0</v>
      </c>
      <c r="AZ181" s="85">
        <v>10</v>
      </c>
      <c r="BA181" s="85">
        <v>0</v>
      </c>
      <c r="BB181" s="85">
        <v>0</v>
      </c>
      <c r="BC181" s="85">
        <v>30</v>
      </c>
      <c r="BD181" s="85">
        <v>0</v>
      </c>
      <c r="BE181" s="85">
        <v>0</v>
      </c>
      <c r="BF181" s="85">
        <v>1</v>
      </c>
      <c r="BG181" s="85">
        <v>14</v>
      </c>
      <c r="BH181" s="85">
        <v>70</v>
      </c>
      <c r="BI181" s="85">
        <v>5</v>
      </c>
      <c r="BJ181" s="85">
        <v>60</v>
      </c>
      <c r="BK181" s="85">
        <v>5</v>
      </c>
      <c r="BL181" s="85">
        <v>0</v>
      </c>
      <c r="BM181" s="85">
        <v>0</v>
      </c>
      <c r="BN181" s="85">
        <v>0</v>
      </c>
      <c r="BO181" s="85">
        <v>0</v>
      </c>
      <c r="BP181" s="85">
        <v>0</v>
      </c>
      <c r="BQ181" s="85"/>
      <c r="BR181" s="85"/>
      <c r="BS181" s="85" t="s">
        <v>608</v>
      </c>
      <c r="BT181" s="85">
        <v>0</v>
      </c>
      <c r="BU181" s="85">
        <v>0</v>
      </c>
    </row>
    <row r="182" spans="1:73" s="25" customFormat="1" ht="12.75" customHeight="1" x14ac:dyDescent="0.2">
      <c r="A182" s="44" t="s">
        <v>655</v>
      </c>
      <c r="B182" s="45" t="s">
        <v>466</v>
      </c>
      <c r="C182" s="46"/>
      <c r="D182" s="69"/>
      <c r="E182" s="69"/>
      <c r="F182" s="84">
        <v>3</v>
      </c>
      <c r="G182" s="84">
        <v>1</v>
      </c>
      <c r="H182" s="84">
        <v>2</v>
      </c>
      <c r="I182" s="84">
        <v>0</v>
      </c>
      <c r="J182" s="117">
        <v>3</v>
      </c>
      <c r="K182" s="85">
        <v>3</v>
      </c>
      <c r="L182" s="85">
        <v>0</v>
      </c>
      <c r="M182" s="85">
        <v>0</v>
      </c>
      <c r="N182" s="85">
        <v>1</v>
      </c>
      <c r="O182" s="85">
        <v>570</v>
      </c>
      <c r="P182" s="85">
        <v>460</v>
      </c>
      <c r="Q182" s="85">
        <v>46</v>
      </c>
      <c r="R182" s="85">
        <v>7</v>
      </c>
      <c r="S182" s="85">
        <v>3</v>
      </c>
      <c r="T182" s="85">
        <v>300</v>
      </c>
      <c r="U182" s="120">
        <v>64</v>
      </c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>
        <v>48554</v>
      </c>
      <c r="AM182" s="85">
        <v>47000</v>
      </c>
      <c r="AN182" s="85">
        <v>0</v>
      </c>
      <c r="AO182" s="85">
        <v>0</v>
      </c>
      <c r="AP182" s="85">
        <v>0</v>
      </c>
      <c r="AQ182" s="85">
        <v>130</v>
      </c>
      <c r="AR182" s="85">
        <v>1400</v>
      </c>
      <c r="AS182" s="85">
        <v>24</v>
      </c>
      <c r="AT182" s="85">
        <v>3</v>
      </c>
      <c r="AU182" s="85">
        <v>0</v>
      </c>
      <c r="AV182" s="85">
        <v>0</v>
      </c>
      <c r="AW182" s="85">
        <v>1000</v>
      </c>
      <c r="AX182" s="85">
        <v>1000</v>
      </c>
      <c r="AY182" s="85">
        <v>0</v>
      </c>
      <c r="AZ182" s="85">
        <v>0</v>
      </c>
      <c r="BA182" s="85">
        <v>0</v>
      </c>
      <c r="BB182" s="85">
        <v>0</v>
      </c>
      <c r="BC182" s="85">
        <v>0</v>
      </c>
      <c r="BD182" s="85">
        <v>0</v>
      </c>
      <c r="BE182" s="85">
        <v>200</v>
      </c>
      <c r="BF182" s="85">
        <v>0</v>
      </c>
      <c r="BG182" s="85">
        <v>0</v>
      </c>
      <c r="BH182" s="85">
        <v>7300</v>
      </c>
      <c r="BI182" s="85">
        <v>40</v>
      </c>
      <c r="BJ182" s="85">
        <v>0</v>
      </c>
      <c r="BK182" s="85">
        <v>30</v>
      </c>
      <c r="BL182" s="85">
        <v>0</v>
      </c>
      <c r="BM182" s="85">
        <v>0</v>
      </c>
      <c r="BN182" s="85">
        <v>0</v>
      </c>
      <c r="BO182" s="85">
        <v>0</v>
      </c>
      <c r="BP182" s="85">
        <v>0</v>
      </c>
      <c r="BQ182" s="85"/>
      <c r="BR182" s="85"/>
      <c r="BS182" s="85" t="s">
        <v>608</v>
      </c>
      <c r="BT182" s="85">
        <v>0</v>
      </c>
      <c r="BU182" s="85">
        <v>0</v>
      </c>
    </row>
    <row r="183" spans="1:73" s="25" customFormat="1" ht="12.75" customHeight="1" x14ac:dyDescent="0.2">
      <c r="A183" s="44" t="s">
        <v>656</v>
      </c>
      <c r="B183" s="45" t="s">
        <v>539</v>
      </c>
      <c r="C183" s="46"/>
      <c r="D183" s="69"/>
      <c r="E183" s="69"/>
      <c r="F183" s="84">
        <v>2</v>
      </c>
      <c r="G183" s="84">
        <v>0</v>
      </c>
      <c r="H183" s="84">
        <v>2</v>
      </c>
      <c r="I183" s="84">
        <v>0</v>
      </c>
      <c r="J183" s="117">
        <v>1.5</v>
      </c>
      <c r="K183" s="85">
        <v>1.3</v>
      </c>
      <c r="L183" s="85">
        <v>0.84</v>
      </c>
      <c r="M183" s="85">
        <v>0</v>
      </c>
      <c r="N183" s="85">
        <v>1</v>
      </c>
      <c r="O183" s="85">
        <v>306</v>
      </c>
      <c r="P183" s="85">
        <v>291</v>
      </c>
      <c r="Q183" s="85">
        <v>21</v>
      </c>
      <c r="R183" s="85">
        <v>9</v>
      </c>
      <c r="S183" s="85">
        <v>1</v>
      </c>
      <c r="T183" s="85">
        <v>300</v>
      </c>
      <c r="U183" s="120">
        <v>64</v>
      </c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>
        <v>25352</v>
      </c>
      <c r="AM183" s="85">
        <v>20300</v>
      </c>
      <c r="AN183" s="85">
        <v>0</v>
      </c>
      <c r="AO183" s="85">
        <v>0</v>
      </c>
      <c r="AP183" s="85">
        <v>0</v>
      </c>
      <c r="AQ183" s="85">
        <v>5000</v>
      </c>
      <c r="AR183" s="85">
        <v>52</v>
      </c>
      <c r="AS183" s="85">
        <v>0</v>
      </c>
      <c r="AT183" s="85">
        <v>0</v>
      </c>
      <c r="AU183" s="85">
        <v>20</v>
      </c>
      <c r="AV183" s="85">
        <v>0</v>
      </c>
      <c r="AW183" s="85">
        <v>581</v>
      </c>
      <c r="AX183" s="85">
        <v>578</v>
      </c>
      <c r="AY183" s="85">
        <v>0</v>
      </c>
      <c r="AZ183" s="85">
        <v>0</v>
      </c>
      <c r="BA183" s="85">
        <v>0</v>
      </c>
      <c r="BB183" s="85">
        <v>0</v>
      </c>
      <c r="BC183" s="85">
        <v>3</v>
      </c>
      <c r="BD183" s="85">
        <v>0</v>
      </c>
      <c r="BE183" s="85">
        <v>200</v>
      </c>
      <c r="BF183" s="85">
        <v>0</v>
      </c>
      <c r="BG183" s="85">
        <v>8</v>
      </c>
      <c r="BH183" s="85">
        <v>1695</v>
      </c>
      <c r="BI183" s="85">
        <v>43</v>
      </c>
      <c r="BJ183" s="85">
        <v>0</v>
      </c>
      <c r="BK183" s="85">
        <v>10</v>
      </c>
      <c r="BL183" s="85">
        <v>0</v>
      </c>
      <c r="BM183" s="85">
        <v>0</v>
      </c>
      <c r="BN183" s="85">
        <v>0</v>
      </c>
      <c r="BO183" s="85">
        <v>0</v>
      </c>
      <c r="BP183" s="85">
        <v>0</v>
      </c>
      <c r="BQ183" s="85"/>
      <c r="BR183" s="85"/>
      <c r="BS183" s="85" t="s">
        <v>608</v>
      </c>
      <c r="BT183" s="85">
        <v>0</v>
      </c>
      <c r="BU183" s="85">
        <v>0</v>
      </c>
    </row>
    <row r="184" spans="1:73" s="25" customFormat="1" ht="12.75" customHeight="1" x14ac:dyDescent="0.2">
      <c r="A184" s="44" t="s">
        <v>657</v>
      </c>
      <c r="B184" s="351" t="s">
        <v>540</v>
      </c>
      <c r="C184" s="352"/>
      <c r="D184" s="69"/>
      <c r="E184" s="69"/>
      <c r="F184" s="84">
        <v>1</v>
      </c>
      <c r="G184" s="84">
        <v>0</v>
      </c>
      <c r="H184" s="84">
        <v>1</v>
      </c>
      <c r="I184" s="84">
        <v>0</v>
      </c>
      <c r="J184" s="117">
        <v>0.5</v>
      </c>
      <c r="K184" s="85">
        <v>0.5</v>
      </c>
      <c r="L184" s="85">
        <v>0</v>
      </c>
      <c r="M184" s="85">
        <v>0</v>
      </c>
      <c r="N184" s="85">
        <v>1</v>
      </c>
      <c r="O184" s="85">
        <v>94</v>
      </c>
      <c r="P184" s="85">
        <v>94</v>
      </c>
      <c r="Q184" s="85">
        <v>8</v>
      </c>
      <c r="R184" s="85">
        <v>0</v>
      </c>
      <c r="S184" s="85">
        <v>0</v>
      </c>
      <c r="T184" s="85">
        <v>300</v>
      </c>
      <c r="U184" s="120">
        <v>64</v>
      </c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>
        <v>7700</v>
      </c>
      <c r="AM184" s="85">
        <v>7700</v>
      </c>
      <c r="AN184" s="85">
        <v>0</v>
      </c>
      <c r="AO184" s="85">
        <v>0</v>
      </c>
      <c r="AP184" s="85">
        <v>0</v>
      </c>
      <c r="AQ184" s="85">
        <v>0</v>
      </c>
      <c r="AR184" s="85">
        <v>0</v>
      </c>
      <c r="AS184" s="85">
        <v>0</v>
      </c>
      <c r="AT184" s="85">
        <v>0</v>
      </c>
      <c r="AU184" s="85">
        <v>0</v>
      </c>
      <c r="AV184" s="85">
        <v>0</v>
      </c>
      <c r="AW184" s="85">
        <v>400</v>
      </c>
      <c r="AX184" s="85">
        <v>400</v>
      </c>
      <c r="AY184" s="85">
        <v>0</v>
      </c>
      <c r="AZ184" s="85">
        <v>0</v>
      </c>
      <c r="BA184" s="85">
        <v>0</v>
      </c>
      <c r="BB184" s="85">
        <v>0</v>
      </c>
      <c r="BC184" s="85">
        <v>0</v>
      </c>
      <c r="BD184" s="85">
        <v>0</v>
      </c>
      <c r="BE184" s="85">
        <v>0</v>
      </c>
      <c r="BF184" s="85">
        <v>0</v>
      </c>
      <c r="BG184" s="85">
        <v>0</v>
      </c>
      <c r="BH184" s="85">
        <v>0</v>
      </c>
      <c r="BI184" s="85">
        <v>0</v>
      </c>
      <c r="BJ184" s="85">
        <v>0</v>
      </c>
      <c r="BK184" s="85">
        <v>0</v>
      </c>
      <c r="BL184" s="85">
        <v>0</v>
      </c>
      <c r="BM184" s="85">
        <v>0</v>
      </c>
      <c r="BN184" s="85">
        <v>0</v>
      </c>
      <c r="BO184" s="85">
        <v>0</v>
      </c>
      <c r="BP184" s="85">
        <v>0</v>
      </c>
      <c r="BQ184" s="85"/>
      <c r="BR184" s="85"/>
      <c r="BS184" s="85" t="s">
        <v>608</v>
      </c>
      <c r="BT184" s="85">
        <v>0</v>
      </c>
      <c r="BU184" s="85">
        <v>0</v>
      </c>
    </row>
    <row r="185" spans="1:73" s="25" customFormat="1" ht="12.75" customHeight="1" x14ac:dyDescent="0.2">
      <c r="A185" s="44" t="s">
        <v>658</v>
      </c>
      <c r="B185" s="45" t="s">
        <v>469</v>
      </c>
      <c r="C185" s="46"/>
      <c r="D185" s="69"/>
      <c r="E185" s="69"/>
      <c r="F185" s="84">
        <v>6</v>
      </c>
      <c r="G185" s="84">
        <v>0</v>
      </c>
      <c r="H185" s="84">
        <v>2</v>
      </c>
      <c r="I185" s="84">
        <v>4</v>
      </c>
      <c r="J185" s="117">
        <v>2.4</v>
      </c>
      <c r="K185" s="85">
        <v>2</v>
      </c>
      <c r="L185" s="85">
        <v>0.4</v>
      </c>
      <c r="M185" s="85">
        <v>0</v>
      </c>
      <c r="N185" s="85">
        <v>1</v>
      </c>
      <c r="O185" s="85">
        <v>760</v>
      </c>
      <c r="P185" s="85">
        <v>188</v>
      </c>
      <c r="Q185" s="85">
        <v>40</v>
      </c>
      <c r="R185" s="85">
        <v>5</v>
      </c>
      <c r="S185" s="85">
        <v>0</v>
      </c>
      <c r="T185" s="85">
        <v>300</v>
      </c>
      <c r="U185" s="120">
        <v>64</v>
      </c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>
        <v>418018</v>
      </c>
      <c r="AM185" s="85">
        <v>402500</v>
      </c>
      <c r="AN185" s="85">
        <v>0</v>
      </c>
      <c r="AO185" s="85">
        <v>15500</v>
      </c>
      <c r="AP185" s="85">
        <v>0</v>
      </c>
      <c r="AQ185" s="85">
        <v>0</v>
      </c>
      <c r="AR185" s="85">
        <v>18</v>
      </c>
      <c r="AS185" s="85">
        <v>0</v>
      </c>
      <c r="AT185" s="85">
        <v>5</v>
      </c>
      <c r="AU185" s="85">
        <v>136</v>
      </c>
      <c r="AV185" s="85">
        <v>0</v>
      </c>
      <c r="AW185" s="85">
        <v>3409</v>
      </c>
      <c r="AX185" s="85">
        <v>2904</v>
      </c>
      <c r="AY185" s="85">
        <v>0</v>
      </c>
      <c r="AZ185" s="85">
        <v>500</v>
      </c>
      <c r="BA185" s="85">
        <v>0</v>
      </c>
      <c r="BB185" s="85">
        <v>0</v>
      </c>
      <c r="BC185" s="85">
        <v>5</v>
      </c>
      <c r="BD185" s="85">
        <v>0</v>
      </c>
      <c r="BE185" s="85">
        <v>0</v>
      </c>
      <c r="BF185" s="85">
        <v>0</v>
      </c>
      <c r="BG185" s="85">
        <v>4</v>
      </c>
      <c r="BH185" s="85">
        <v>6623</v>
      </c>
      <c r="BI185" s="85">
        <v>653</v>
      </c>
      <c r="BJ185" s="85">
        <v>10</v>
      </c>
      <c r="BK185" s="85">
        <v>631</v>
      </c>
      <c r="BL185" s="85">
        <v>100</v>
      </c>
      <c r="BM185" s="85">
        <v>0</v>
      </c>
      <c r="BN185" s="85">
        <v>0</v>
      </c>
      <c r="BO185" s="85">
        <v>100</v>
      </c>
      <c r="BP185" s="85">
        <v>0</v>
      </c>
      <c r="BQ185" s="85"/>
      <c r="BR185" s="85"/>
      <c r="BS185" s="85">
        <v>260000</v>
      </c>
      <c r="BT185" s="85">
        <v>0</v>
      </c>
      <c r="BU185" s="85">
        <v>0</v>
      </c>
    </row>
    <row r="186" spans="1:73" s="25" customFormat="1" ht="12.75" customHeight="1" x14ac:dyDescent="0.2">
      <c r="A186" s="44" t="s">
        <v>659</v>
      </c>
      <c r="B186" s="45" t="s">
        <v>541</v>
      </c>
      <c r="C186" s="46"/>
      <c r="D186" s="69"/>
      <c r="E186" s="69"/>
      <c r="F186" s="84">
        <v>4</v>
      </c>
      <c r="G186" s="84">
        <v>1</v>
      </c>
      <c r="H186" s="84">
        <v>1</v>
      </c>
      <c r="I186" s="84">
        <v>2</v>
      </c>
      <c r="J186" s="117">
        <v>2</v>
      </c>
      <c r="K186" s="85">
        <v>2</v>
      </c>
      <c r="L186" s="85">
        <v>0</v>
      </c>
      <c r="M186" s="85">
        <v>0</v>
      </c>
      <c r="N186" s="85">
        <v>1</v>
      </c>
      <c r="O186" s="85">
        <v>500</v>
      </c>
      <c r="P186" s="85">
        <v>370</v>
      </c>
      <c r="Q186" s="85">
        <v>38</v>
      </c>
      <c r="R186" s="85">
        <v>7</v>
      </c>
      <c r="S186" s="85">
        <v>3</v>
      </c>
      <c r="T186" s="85">
        <v>220</v>
      </c>
      <c r="U186" s="120">
        <v>45</v>
      </c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>
        <v>132369</v>
      </c>
      <c r="AM186" s="85">
        <v>106341</v>
      </c>
      <c r="AN186" s="85">
        <v>100</v>
      </c>
      <c r="AO186" s="85">
        <v>550</v>
      </c>
      <c r="AP186" s="85">
        <v>10000</v>
      </c>
      <c r="AQ186" s="85">
        <v>15000</v>
      </c>
      <c r="AR186" s="85">
        <v>378</v>
      </c>
      <c r="AS186" s="85" t="s">
        <v>608</v>
      </c>
      <c r="AT186" s="85" t="s">
        <v>608</v>
      </c>
      <c r="AU186" s="85" t="s">
        <v>608</v>
      </c>
      <c r="AV186" s="85" t="s">
        <v>608</v>
      </c>
      <c r="AW186" s="85">
        <v>4285</v>
      </c>
      <c r="AX186" s="85">
        <v>4256</v>
      </c>
      <c r="AY186" s="85">
        <v>0</v>
      </c>
      <c r="AZ186" s="85">
        <v>0</v>
      </c>
      <c r="BA186" s="85">
        <v>0</v>
      </c>
      <c r="BB186" s="85">
        <v>0</v>
      </c>
      <c r="BC186" s="85">
        <v>29</v>
      </c>
      <c r="BD186" s="85">
        <v>0</v>
      </c>
      <c r="BE186" s="85">
        <v>0</v>
      </c>
      <c r="BF186" s="85">
        <v>15</v>
      </c>
      <c r="BG186" s="85">
        <v>18</v>
      </c>
      <c r="BH186" s="85">
        <v>16548</v>
      </c>
      <c r="BI186" s="85">
        <v>18</v>
      </c>
      <c r="BJ186" s="85">
        <v>92</v>
      </c>
      <c r="BK186" s="85">
        <v>2</v>
      </c>
      <c r="BL186" s="85">
        <v>18</v>
      </c>
      <c r="BM186" s="85">
        <v>15</v>
      </c>
      <c r="BN186" s="85" t="s">
        <v>608</v>
      </c>
      <c r="BO186" s="85">
        <v>3</v>
      </c>
      <c r="BP186" s="85" t="s">
        <v>608</v>
      </c>
      <c r="BQ186" s="85"/>
      <c r="BR186" s="85"/>
      <c r="BS186" s="85" t="s">
        <v>608</v>
      </c>
      <c r="BT186" s="85">
        <v>0</v>
      </c>
      <c r="BU186" s="85">
        <v>0</v>
      </c>
    </row>
    <row r="187" spans="1:73" s="25" customFormat="1" ht="12.75" customHeight="1" x14ac:dyDescent="0.2">
      <c r="A187" s="44" t="s">
        <v>717</v>
      </c>
      <c r="B187" s="45" t="s">
        <v>471</v>
      </c>
      <c r="C187" s="46"/>
      <c r="D187" s="69"/>
      <c r="E187" s="69"/>
      <c r="F187" s="84">
        <v>2</v>
      </c>
      <c r="G187" s="84">
        <v>0</v>
      </c>
      <c r="H187" s="84">
        <v>0</v>
      </c>
      <c r="I187" s="84">
        <v>2</v>
      </c>
      <c r="J187" s="117">
        <v>0.65</v>
      </c>
      <c r="K187" s="85">
        <v>0.25</v>
      </c>
      <c r="L187" s="85">
        <v>0.4</v>
      </c>
      <c r="M187" s="85">
        <v>0</v>
      </c>
      <c r="N187" s="85">
        <v>1</v>
      </c>
      <c r="O187" s="85">
        <v>265</v>
      </c>
      <c r="P187" s="85">
        <v>250</v>
      </c>
      <c r="Q187" s="85">
        <v>6</v>
      </c>
      <c r="R187" s="85">
        <v>2</v>
      </c>
      <c r="S187" s="85">
        <v>0</v>
      </c>
      <c r="T187" s="85">
        <v>300</v>
      </c>
      <c r="U187" s="120">
        <v>64</v>
      </c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>
        <v>23000</v>
      </c>
      <c r="AM187" s="85">
        <v>23000</v>
      </c>
      <c r="AN187" s="85">
        <v>0</v>
      </c>
      <c r="AO187" s="85">
        <v>0</v>
      </c>
      <c r="AP187" s="85">
        <v>0</v>
      </c>
      <c r="AQ187" s="85">
        <v>0</v>
      </c>
      <c r="AR187" s="85">
        <v>0</v>
      </c>
      <c r="AS187" s="85">
        <v>0</v>
      </c>
      <c r="AT187" s="85">
        <v>0</v>
      </c>
      <c r="AU187" s="85">
        <v>0</v>
      </c>
      <c r="AV187" s="85">
        <v>0</v>
      </c>
      <c r="AW187" s="85">
        <v>500</v>
      </c>
      <c r="AX187" s="85">
        <v>500</v>
      </c>
      <c r="AY187" s="85">
        <v>0</v>
      </c>
      <c r="AZ187" s="85">
        <v>0</v>
      </c>
      <c r="BA187" s="85">
        <v>0</v>
      </c>
      <c r="BB187" s="85">
        <v>0</v>
      </c>
      <c r="BC187" s="85">
        <v>0</v>
      </c>
      <c r="BD187" s="85">
        <v>0</v>
      </c>
      <c r="BE187" s="85">
        <v>0</v>
      </c>
      <c r="BF187" s="85">
        <v>0</v>
      </c>
      <c r="BG187" s="85">
        <v>0</v>
      </c>
      <c r="BH187" s="85">
        <v>0</v>
      </c>
      <c r="BI187" s="85">
        <v>0</v>
      </c>
      <c r="BJ187" s="85">
        <v>0</v>
      </c>
      <c r="BK187" s="85">
        <v>0</v>
      </c>
      <c r="BL187" s="85">
        <v>0</v>
      </c>
      <c r="BM187" s="85">
        <v>0</v>
      </c>
      <c r="BN187" s="85">
        <v>0</v>
      </c>
      <c r="BO187" s="85">
        <v>0</v>
      </c>
      <c r="BP187" s="85">
        <v>0</v>
      </c>
      <c r="BQ187" s="85"/>
      <c r="BR187" s="85"/>
      <c r="BS187" s="85" t="s">
        <v>608</v>
      </c>
      <c r="BT187" s="85">
        <v>0</v>
      </c>
      <c r="BU187" s="85">
        <v>0</v>
      </c>
    </row>
    <row r="188" spans="1:73" s="25" customFormat="1" ht="12.75" customHeight="1" x14ac:dyDescent="0.2">
      <c r="A188" s="44" t="s">
        <v>660</v>
      </c>
      <c r="B188" s="45" t="s">
        <v>197</v>
      </c>
      <c r="C188" s="46"/>
      <c r="D188" s="69"/>
      <c r="E188" s="69"/>
      <c r="F188" s="84">
        <v>1</v>
      </c>
      <c r="G188" s="84">
        <v>0</v>
      </c>
      <c r="H188" s="84">
        <v>1</v>
      </c>
      <c r="I188" s="84">
        <v>0</v>
      </c>
      <c r="J188" s="117">
        <v>0.8</v>
      </c>
      <c r="K188" s="85">
        <v>0.8</v>
      </c>
      <c r="L188" s="85">
        <v>0</v>
      </c>
      <c r="M188" s="85">
        <v>0</v>
      </c>
      <c r="N188" s="85">
        <v>1</v>
      </c>
      <c r="O188" s="85" t="s">
        <v>608</v>
      </c>
      <c r="P188" s="85" t="s">
        <v>608</v>
      </c>
      <c r="Q188" s="85">
        <v>11</v>
      </c>
      <c r="R188" s="85">
        <v>3</v>
      </c>
      <c r="S188" s="85">
        <v>0</v>
      </c>
      <c r="T188" s="85">
        <v>300</v>
      </c>
      <c r="U188" s="120">
        <v>64</v>
      </c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>
        <v>17280</v>
      </c>
      <c r="AM188" s="85">
        <v>17280</v>
      </c>
      <c r="AN188" s="85">
        <v>0</v>
      </c>
      <c r="AO188" s="85">
        <v>0</v>
      </c>
      <c r="AP188" s="85">
        <v>0</v>
      </c>
      <c r="AQ188" s="85">
        <v>0</v>
      </c>
      <c r="AR188" s="85">
        <v>0</v>
      </c>
      <c r="AS188" s="85">
        <v>0</v>
      </c>
      <c r="AT188" s="85">
        <v>0</v>
      </c>
      <c r="AU188" s="85">
        <v>0</v>
      </c>
      <c r="AV188" s="85">
        <v>0</v>
      </c>
      <c r="AW188" s="85">
        <v>800</v>
      </c>
      <c r="AX188" s="85">
        <v>800</v>
      </c>
      <c r="AY188" s="85">
        <v>0</v>
      </c>
      <c r="AZ188" s="85">
        <v>0</v>
      </c>
      <c r="BA188" s="85">
        <v>0</v>
      </c>
      <c r="BB188" s="85">
        <v>0</v>
      </c>
      <c r="BC188" s="85">
        <v>0</v>
      </c>
      <c r="BD188" s="85">
        <v>0</v>
      </c>
      <c r="BE188" s="85">
        <v>200</v>
      </c>
      <c r="BF188" s="85">
        <v>0</v>
      </c>
      <c r="BG188" s="85">
        <v>0</v>
      </c>
      <c r="BH188" s="85">
        <v>1099</v>
      </c>
      <c r="BI188" s="85">
        <v>50</v>
      </c>
      <c r="BJ188" s="85">
        <v>50</v>
      </c>
      <c r="BK188" s="85">
        <v>20</v>
      </c>
      <c r="BL188" s="85">
        <v>0</v>
      </c>
      <c r="BM188" s="85">
        <v>0</v>
      </c>
      <c r="BN188" s="85">
        <v>0</v>
      </c>
      <c r="BO188" s="85">
        <v>0</v>
      </c>
      <c r="BP188" s="85">
        <v>0</v>
      </c>
      <c r="BQ188" s="85"/>
      <c r="BR188" s="85"/>
      <c r="BS188" s="85" t="s">
        <v>608</v>
      </c>
      <c r="BT188" s="85">
        <v>0</v>
      </c>
      <c r="BU188" s="85">
        <v>0</v>
      </c>
    </row>
    <row r="189" spans="1:73" s="25" customFormat="1" ht="12.75" customHeight="1" x14ac:dyDescent="0.2">
      <c r="A189" s="44" t="s">
        <v>700</v>
      </c>
      <c r="B189" s="45" t="s">
        <v>198</v>
      </c>
      <c r="C189" s="46"/>
      <c r="D189" s="69"/>
      <c r="E189" s="69"/>
      <c r="F189" s="84">
        <v>2</v>
      </c>
      <c r="G189" s="84">
        <v>0</v>
      </c>
      <c r="H189" s="84">
        <v>1</v>
      </c>
      <c r="I189" s="84">
        <v>1</v>
      </c>
      <c r="J189" s="117">
        <v>1</v>
      </c>
      <c r="K189" s="85">
        <v>2</v>
      </c>
      <c r="L189" s="85">
        <v>0</v>
      </c>
      <c r="M189" s="85">
        <v>0</v>
      </c>
      <c r="N189" s="85">
        <v>1</v>
      </c>
      <c r="O189" s="85">
        <v>418</v>
      </c>
      <c r="P189" s="85">
        <v>397</v>
      </c>
      <c r="Q189" s="85">
        <v>40</v>
      </c>
      <c r="R189" s="85">
        <v>4</v>
      </c>
      <c r="S189" s="85">
        <v>0</v>
      </c>
      <c r="T189" s="85">
        <v>300</v>
      </c>
      <c r="U189" s="120">
        <v>64</v>
      </c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>
        <v>45000</v>
      </c>
      <c r="AM189" s="85">
        <v>45000</v>
      </c>
      <c r="AN189" s="85">
        <v>0</v>
      </c>
      <c r="AO189" s="85">
        <v>0</v>
      </c>
      <c r="AP189" s="85">
        <v>0</v>
      </c>
      <c r="AQ189" s="85">
        <v>0</v>
      </c>
      <c r="AR189" s="85">
        <v>0</v>
      </c>
      <c r="AS189" s="85">
        <v>0</v>
      </c>
      <c r="AT189" s="85">
        <v>200</v>
      </c>
      <c r="AU189" s="85" t="s">
        <v>608</v>
      </c>
      <c r="AV189" s="85">
        <v>2</v>
      </c>
      <c r="AW189" s="85">
        <v>859</v>
      </c>
      <c r="AX189" s="85">
        <v>859</v>
      </c>
      <c r="AY189" s="85">
        <v>0</v>
      </c>
      <c r="AZ189" s="85">
        <v>0</v>
      </c>
      <c r="BA189" s="85">
        <v>0</v>
      </c>
      <c r="BB189" s="85">
        <v>0</v>
      </c>
      <c r="BC189" s="85">
        <v>0</v>
      </c>
      <c r="BD189" s="85">
        <v>0</v>
      </c>
      <c r="BE189" s="85" t="s">
        <v>608</v>
      </c>
      <c r="BF189" s="85" t="s">
        <v>608</v>
      </c>
      <c r="BG189" s="85" t="s">
        <v>608</v>
      </c>
      <c r="BH189" s="85" t="s">
        <v>608</v>
      </c>
      <c r="BI189" s="85" t="s">
        <v>608</v>
      </c>
      <c r="BJ189" s="85" t="s">
        <v>608</v>
      </c>
      <c r="BK189" s="85">
        <v>20</v>
      </c>
      <c r="BL189" s="85" t="s">
        <v>608</v>
      </c>
      <c r="BM189" s="85" t="s">
        <v>608</v>
      </c>
      <c r="BN189" s="85" t="s">
        <v>608</v>
      </c>
      <c r="BO189" s="85" t="s">
        <v>608</v>
      </c>
      <c r="BP189" s="85" t="s">
        <v>608</v>
      </c>
      <c r="BQ189" s="85"/>
      <c r="BR189" s="85"/>
      <c r="BS189" s="85" t="s">
        <v>608</v>
      </c>
      <c r="BT189" s="85">
        <v>0</v>
      </c>
      <c r="BU189" s="85">
        <v>0</v>
      </c>
    </row>
    <row r="190" spans="1:73" s="25" customFormat="1" ht="12.75" customHeight="1" x14ac:dyDescent="0.2">
      <c r="A190" s="44" t="s">
        <v>827</v>
      </c>
      <c r="B190" s="45" t="s">
        <v>473</v>
      </c>
      <c r="C190" s="46"/>
      <c r="D190" s="69"/>
      <c r="E190" s="69"/>
      <c r="F190" s="84">
        <v>1</v>
      </c>
      <c r="G190" s="84">
        <v>0</v>
      </c>
      <c r="H190" s="84">
        <v>1</v>
      </c>
      <c r="I190" s="84">
        <v>0</v>
      </c>
      <c r="J190" s="117">
        <v>0.5</v>
      </c>
      <c r="K190" s="85">
        <v>0.5</v>
      </c>
      <c r="L190" s="85">
        <v>0</v>
      </c>
      <c r="M190" s="85">
        <v>0</v>
      </c>
      <c r="N190" s="85">
        <v>1</v>
      </c>
      <c r="O190" s="85">
        <v>80</v>
      </c>
      <c r="P190" s="85">
        <v>80</v>
      </c>
      <c r="Q190" s="85">
        <v>5</v>
      </c>
      <c r="R190" s="85">
        <v>1</v>
      </c>
      <c r="S190" s="85">
        <v>0</v>
      </c>
      <c r="T190" s="85">
        <v>300</v>
      </c>
      <c r="U190" s="120">
        <v>64</v>
      </c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>
        <v>1370</v>
      </c>
      <c r="AM190" s="85">
        <v>1370</v>
      </c>
      <c r="AN190" s="85">
        <v>0</v>
      </c>
      <c r="AO190" s="85">
        <v>0</v>
      </c>
      <c r="AP190" s="85">
        <v>0</v>
      </c>
      <c r="AQ190" s="85">
        <v>0</v>
      </c>
      <c r="AR190" s="85">
        <v>0</v>
      </c>
      <c r="AS190" s="85">
        <v>0</v>
      </c>
      <c r="AT190" s="85">
        <v>0</v>
      </c>
      <c r="AU190" s="85">
        <v>0</v>
      </c>
      <c r="AV190" s="85">
        <v>0</v>
      </c>
      <c r="AW190" s="85">
        <v>6</v>
      </c>
      <c r="AX190" s="85">
        <v>6</v>
      </c>
      <c r="AY190" s="85">
        <v>0</v>
      </c>
      <c r="AZ190" s="85">
        <v>0</v>
      </c>
      <c r="BA190" s="85">
        <v>0</v>
      </c>
      <c r="BB190" s="85">
        <v>0</v>
      </c>
      <c r="BC190" s="85">
        <v>0</v>
      </c>
      <c r="BD190" s="85">
        <v>0</v>
      </c>
      <c r="BE190" s="85">
        <v>13</v>
      </c>
      <c r="BF190" s="85">
        <v>0</v>
      </c>
      <c r="BG190" s="85">
        <v>0</v>
      </c>
      <c r="BH190" s="85">
        <v>0</v>
      </c>
      <c r="BI190" s="85">
        <v>0</v>
      </c>
      <c r="BJ190" s="85">
        <v>0</v>
      </c>
      <c r="BK190" s="85" t="s">
        <v>608</v>
      </c>
      <c r="BL190" s="85">
        <v>0</v>
      </c>
      <c r="BM190" s="85">
        <v>0</v>
      </c>
      <c r="BN190" s="85">
        <v>0</v>
      </c>
      <c r="BO190" s="85">
        <v>0</v>
      </c>
      <c r="BP190" s="85">
        <v>0</v>
      </c>
      <c r="BQ190" s="85"/>
      <c r="BR190" s="85"/>
      <c r="BS190" s="85">
        <v>0</v>
      </c>
      <c r="BT190" s="85">
        <v>0</v>
      </c>
      <c r="BU190" s="85">
        <v>0</v>
      </c>
    </row>
    <row r="191" spans="1:73" s="25" customFormat="1" x14ac:dyDescent="0.2">
      <c r="A191" s="44" t="s">
        <v>661</v>
      </c>
      <c r="B191" s="371" t="s">
        <v>542</v>
      </c>
      <c r="C191" s="372"/>
      <c r="D191" s="69"/>
      <c r="E191" s="69"/>
      <c r="F191" s="84">
        <v>1</v>
      </c>
      <c r="G191" s="84">
        <v>0</v>
      </c>
      <c r="H191" s="84">
        <v>1</v>
      </c>
      <c r="I191" s="84">
        <v>0</v>
      </c>
      <c r="J191" s="117">
        <v>0.5</v>
      </c>
      <c r="K191" s="85">
        <v>0.5</v>
      </c>
      <c r="L191" s="85">
        <v>0</v>
      </c>
      <c r="M191" s="85">
        <v>0</v>
      </c>
      <c r="N191" s="85">
        <v>1</v>
      </c>
      <c r="O191" s="85">
        <v>72</v>
      </c>
      <c r="P191" s="85">
        <v>45</v>
      </c>
      <c r="Q191" s="85">
        <v>12</v>
      </c>
      <c r="R191" s="85">
        <v>1</v>
      </c>
      <c r="S191" s="85">
        <v>0</v>
      </c>
      <c r="T191" s="85">
        <v>300</v>
      </c>
      <c r="U191" s="120">
        <v>64</v>
      </c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>
        <v>33500</v>
      </c>
      <c r="AM191" s="85">
        <v>32500</v>
      </c>
      <c r="AN191" s="85">
        <v>1000</v>
      </c>
      <c r="AO191" s="85">
        <v>0</v>
      </c>
      <c r="AP191" s="85">
        <v>0</v>
      </c>
      <c r="AQ191" s="85">
        <v>0</v>
      </c>
      <c r="AR191" s="85">
        <v>0</v>
      </c>
      <c r="AS191" s="85">
        <v>0</v>
      </c>
      <c r="AT191" s="85">
        <v>32</v>
      </c>
      <c r="AU191" s="85">
        <v>0</v>
      </c>
      <c r="AV191" s="85">
        <v>0</v>
      </c>
      <c r="AW191" s="85">
        <v>400</v>
      </c>
      <c r="AX191" s="85">
        <v>400</v>
      </c>
      <c r="AY191" s="85">
        <v>0</v>
      </c>
      <c r="AZ191" s="85">
        <v>0</v>
      </c>
      <c r="BA191" s="85">
        <v>0</v>
      </c>
      <c r="BB191" s="85">
        <v>0</v>
      </c>
      <c r="BC191" s="85">
        <v>0</v>
      </c>
      <c r="BD191" s="85">
        <v>0</v>
      </c>
      <c r="BE191" s="85">
        <v>0</v>
      </c>
      <c r="BF191" s="85">
        <v>0</v>
      </c>
      <c r="BG191" s="85">
        <v>0</v>
      </c>
      <c r="BH191" s="85">
        <v>0</v>
      </c>
      <c r="BI191" s="85">
        <v>0</v>
      </c>
      <c r="BJ191" s="85">
        <v>0</v>
      </c>
      <c r="BK191" s="85">
        <v>0</v>
      </c>
      <c r="BL191" s="85">
        <v>0</v>
      </c>
      <c r="BM191" s="85">
        <v>0</v>
      </c>
      <c r="BN191" s="85">
        <v>0</v>
      </c>
      <c r="BO191" s="85">
        <v>0</v>
      </c>
      <c r="BP191" s="85">
        <v>0</v>
      </c>
      <c r="BQ191" s="85"/>
      <c r="BR191" s="85"/>
      <c r="BS191" s="85" t="s">
        <v>608</v>
      </c>
      <c r="BT191" s="85">
        <v>0</v>
      </c>
      <c r="BU191" s="85">
        <v>0</v>
      </c>
    </row>
    <row r="192" spans="1:73" s="25" customFormat="1" ht="12.75" customHeight="1" x14ac:dyDescent="0.2">
      <c r="A192" s="44" t="s">
        <v>662</v>
      </c>
      <c r="B192" s="45" t="s">
        <v>543</v>
      </c>
      <c r="C192" s="46"/>
      <c r="D192" s="69"/>
      <c r="E192" s="69"/>
      <c r="F192" s="84">
        <v>4</v>
      </c>
      <c r="G192" s="84">
        <v>0</v>
      </c>
      <c r="H192" s="84">
        <v>1</v>
      </c>
      <c r="I192" s="84">
        <v>3</v>
      </c>
      <c r="J192" s="117">
        <v>1</v>
      </c>
      <c r="K192" s="85">
        <v>0.5</v>
      </c>
      <c r="L192" s="85">
        <v>0.5</v>
      </c>
      <c r="M192" s="85">
        <v>0</v>
      </c>
      <c r="N192" s="85">
        <v>1</v>
      </c>
      <c r="O192" s="85">
        <v>185</v>
      </c>
      <c r="P192" s="85">
        <v>110</v>
      </c>
      <c r="Q192" s="85">
        <v>10</v>
      </c>
      <c r="R192" s="85">
        <v>3</v>
      </c>
      <c r="S192" s="85">
        <v>0</v>
      </c>
      <c r="T192" s="85">
        <v>300</v>
      </c>
      <c r="U192" s="120">
        <v>64</v>
      </c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>
        <v>17000</v>
      </c>
      <c r="AM192" s="85">
        <v>16950</v>
      </c>
      <c r="AN192" s="85">
        <v>0</v>
      </c>
      <c r="AO192" s="85">
        <v>0</v>
      </c>
      <c r="AP192" s="85">
        <v>0</v>
      </c>
      <c r="AQ192" s="85">
        <v>0</v>
      </c>
      <c r="AR192" s="85">
        <v>50</v>
      </c>
      <c r="AS192" s="85">
        <v>0</v>
      </c>
      <c r="AT192" s="85">
        <v>0</v>
      </c>
      <c r="AU192" s="85">
        <v>0</v>
      </c>
      <c r="AV192" s="85">
        <v>0</v>
      </c>
      <c r="AW192" s="85">
        <v>965</v>
      </c>
      <c r="AX192" s="85">
        <v>955</v>
      </c>
      <c r="AY192" s="85">
        <v>0</v>
      </c>
      <c r="AZ192" s="85">
        <v>0</v>
      </c>
      <c r="BA192" s="85">
        <v>0</v>
      </c>
      <c r="BB192" s="85">
        <v>0</v>
      </c>
      <c r="BC192" s="85">
        <v>10</v>
      </c>
      <c r="BD192" s="85">
        <v>0</v>
      </c>
      <c r="BE192" s="85">
        <v>60</v>
      </c>
      <c r="BF192" s="85">
        <v>0</v>
      </c>
      <c r="BG192" s="85">
        <v>0</v>
      </c>
      <c r="BH192" s="85">
        <v>0</v>
      </c>
      <c r="BI192" s="85">
        <v>0</v>
      </c>
      <c r="BJ192" s="85">
        <v>0</v>
      </c>
      <c r="BK192" s="85">
        <v>0</v>
      </c>
      <c r="BL192" s="85">
        <v>0</v>
      </c>
      <c r="BM192" s="85">
        <v>0</v>
      </c>
      <c r="BN192" s="85">
        <v>0</v>
      </c>
      <c r="BO192" s="85">
        <v>0</v>
      </c>
      <c r="BP192" s="85">
        <v>0</v>
      </c>
      <c r="BQ192" s="85"/>
      <c r="BR192" s="85"/>
      <c r="BS192" s="85" t="s">
        <v>608</v>
      </c>
      <c r="BT192" s="85">
        <v>0</v>
      </c>
      <c r="BU192" s="85">
        <v>0</v>
      </c>
    </row>
    <row r="193" spans="1:73" s="25" customFormat="1" ht="12.75" customHeight="1" x14ac:dyDescent="0.2">
      <c r="A193" s="44" t="s">
        <v>663</v>
      </c>
      <c r="B193" s="351" t="s">
        <v>580</v>
      </c>
      <c r="C193" s="352"/>
      <c r="D193" s="69"/>
      <c r="E193" s="69"/>
      <c r="F193" s="84">
        <v>2</v>
      </c>
      <c r="G193" s="84">
        <v>1</v>
      </c>
      <c r="H193" s="84">
        <v>0</v>
      </c>
      <c r="I193" s="84">
        <v>1</v>
      </c>
      <c r="J193" s="117">
        <v>1.25</v>
      </c>
      <c r="K193" s="85">
        <v>1.25</v>
      </c>
      <c r="L193" s="85">
        <v>0</v>
      </c>
      <c r="M193" s="85">
        <v>0</v>
      </c>
      <c r="N193" s="85">
        <v>1</v>
      </c>
      <c r="O193" s="85">
        <v>456.5</v>
      </c>
      <c r="P193" s="85">
        <v>428</v>
      </c>
      <c r="Q193" s="85">
        <v>36</v>
      </c>
      <c r="R193" s="85">
        <v>14</v>
      </c>
      <c r="S193" s="85">
        <v>0</v>
      </c>
      <c r="T193" s="85">
        <v>300</v>
      </c>
      <c r="U193" s="120">
        <v>65</v>
      </c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>
        <v>18025</v>
      </c>
      <c r="AM193" s="85">
        <v>17938</v>
      </c>
      <c r="AN193" s="85">
        <v>0</v>
      </c>
      <c r="AO193" s="85">
        <v>0</v>
      </c>
      <c r="AP193" s="85">
        <v>0</v>
      </c>
      <c r="AQ193" s="85">
        <v>0</v>
      </c>
      <c r="AR193" s="85">
        <v>87</v>
      </c>
      <c r="AS193" s="85">
        <v>0</v>
      </c>
      <c r="AT193" s="85">
        <v>0</v>
      </c>
      <c r="AU193" s="85">
        <v>0</v>
      </c>
      <c r="AV193" s="85">
        <v>2</v>
      </c>
      <c r="AW193" s="85">
        <v>686</v>
      </c>
      <c r="AX193" s="85">
        <v>681</v>
      </c>
      <c r="AY193" s="85">
        <v>0</v>
      </c>
      <c r="AZ193" s="85">
        <v>0</v>
      </c>
      <c r="BA193" s="85">
        <v>0</v>
      </c>
      <c r="BB193" s="85">
        <v>0</v>
      </c>
      <c r="BC193" s="85">
        <v>5</v>
      </c>
      <c r="BD193" s="85">
        <v>0</v>
      </c>
      <c r="BE193" s="85">
        <v>0</v>
      </c>
      <c r="BF193" s="85">
        <v>0</v>
      </c>
      <c r="BG193" s="85">
        <v>2</v>
      </c>
      <c r="BH193" s="85">
        <v>11</v>
      </c>
      <c r="BI193" s="85">
        <v>0</v>
      </c>
      <c r="BJ193" s="85">
        <v>11</v>
      </c>
      <c r="BK193" s="85">
        <v>15</v>
      </c>
      <c r="BL193" s="85">
        <v>0</v>
      </c>
      <c r="BM193" s="85">
        <v>0</v>
      </c>
      <c r="BN193" s="85">
        <v>0</v>
      </c>
      <c r="BO193" s="85">
        <v>0</v>
      </c>
      <c r="BP193" s="85">
        <v>0</v>
      </c>
      <c r="BQ193" s="85"/>
      <c r="BR193" s="85"/>
      <c r="BS193" s="85" t="s">
        <v>608</v>
      </c>
      <c r="BT193" s="85">
        <v>0</v>
      </c>
      <c r="BU193" s="85">
        <v>0</v>
      </c>
    </row>
    <row r="194" spans="1:73" s="25" customFormat="1" ht="12.75" customHeight="1" x14ac:dyDescent="0.2">
      <c r="A194" s="44" t="s">
        <v>664</v>
      </c>
      <c r="B194" s="45" t="s">
        <v>201</v>
      </c>
      <c r="C194" s="46"/>
      <c r="D194" s="69"/>
      <c r="E194" s="69"/>
      <c r="F194" s="84">
        <v>0</v>
      </c>
      <c r="G194" s="84">
        <v>0</v>
      </c>
      <c r="H194" s="84">
        <v>0</v>
      </c>
      <c r="I194" s="84">
        <v>0</v>
      </c>
      <c r="J194" s="117">
        <v>0</v>
      </c>
      <c r="K194" s="85">
        <v>0</v>
      </c>
      <c r="L194" s="85">
        <v>0</v>
      </c>
      <c r="M194" s="85">
        <v>0</v>
      </c>
      <c r="N194" s="85">
        <v>1</v>
      </c>
      <c r="O194" s="85">
        <v>60</v>
      </c>
      <c r="P194" s="85">
        <v>20</v>
      </c>
      <c r="Q194" s="85">
        <v>4</v>
      </c>
      <c r="R194" s="85">
        <v>1</v>
      </c>
      <c r="S194" s="85">
        <v>0</v>
      </c>
      <c r="T194" s="85">
        <v>300</v>
      </c>
      <c r="U194" s="120">
        <v>64</v>
      </c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>
        <v>5450</v>
      </c>
      <c r="AM194" s="85">
        <v>5450</v>
      </c>
      <c r="AN194" s="85">
        <v>0</v>
      </c>
      <c r="AO194" s="85">
        <v>0</v>
      </c>
      <c r="AP194" s="85">
        <v>0</v>
      </c>
      <c r="AQ194" s="85">
        <v>0</v>
      </c>
      <c r="AR194" s="85">
        <v>0</v>
      </c>
      <c r="AS194" s="85">
        <v>0</v>
      </c>
      <c r="AT194" s="85">
        <v>0</v>
      </c>
      <c r="AU194" s="85">
        <v>0</v>
      </c>
      <c r="AV194" s="85">
        <v>0</v>
      </c>
      <c r="AW194" s="85">
        <v>10</v>
      </c>
      <c r="AX194" s="85">
        <v>10</v>
      </c>
      <c r="AY194" s="85">
        <v>0</v>
      </c>
      <c r="AZ194" s="85">
        <v>0</v>
      </c>
      <c r="BA194" s="85">
        <v>0</v>
      </c>
      <c r="BB194" s="85">
        <v>0</v>
      </c>
      <c r="BC194" s="85">
        <v>0</v>
      </c>
      <c r="BD194" s="85">
        <v>0</v>
      </c>
      <c r="BE194" s="85">
        <v>2</v>
      </c>
      <c r="BF194" s="85">
        <v>0</v>
      </c>
      <c r="BG194" s="85">
        <v>0</v>
      </c>
      <c r="BH194" s="85">
        <v>100</v>
      </c>
      <c r="BI194" s="85">
        <v>100</v>
      </c>
      <c r="BJ194" s="85">
        <v>0</v>
      </c>
      <c r="BK194" s="85">
        <v>110</v>
      </c>
      <c r="BL194" s="85">
        <v>0</v>
      </c>
      <c r="BM194" s="85">
        <v>0</v>
      </c>
      <c r="BN194" s="85">
        <v>0</v>
      </c>
      <c r="BO194" s="85">
        <v>0</v>
      </c>
      <c r="BP194" s="85">
        <v>0</v>
      </c>
      <c r="BQ194" s="85"/>
      <c r="BR194" s="85"/>
      <c r="BS194" s="85" t="s">
        <v>608</v>
      </c>
      <c r="BT194" s="85">
        <v>0</v>
      </c>
      <c r="BU194" s="85">
        <v>0</v>
      </c>
    </row>
    <row r="195" spans="1:73" s="25" customFormat="1" ht="12.75" customHeight="1" x14ac:dyDescent="0.2">
      <c r="A195" s="44" t="s">
        <v>753</v>
      </c>
      <c r="B195" s="45" t="s">
        <v>271</v>
      </c>
      <c r="C195" s="46"/>
      <c r="D195" s="69"/>
      <c r="E195" s="69"/>
      <c r="F195" s="84">
        <v>1</v>
      </c>
      <c r="G195" s="84">
        <v>0</v>
      </c>
      <c r="H195" s="84">
        <v>1</v>
      </c>
      <c r="I195" s="84">
        <v>0</v>
      </c>
      <c r="J195" s="117">
        <v>0.8</v>
      </c>
      <c r="K195" s="85">
        <v>0.8</v>
      </c>
      <c r="L195" s="85">
        <v>0</v>
      </c>
      <c r="M195" s="85">
        <v>0</v>
      </c>
      <c r="N195" s="85">
        <v>1</v>
      </c>
      <c r="O195" s="85">
        <v>65.5</v>
      </c>
      <c r="P195" s="85">
        <v>46</v>
      </c>
      <c r="Q195" s="85">
        <v>6</v>
      </c>
      <c r="R195" s="85">
        <v>6</v>
      </c>
      <c r="S195" s="85">
        <v>0</v>
      </c>
      <c r="T195" s="85">
        <v>300</v>
      </c>
      <c r="U195" s="120">
        <v>64</v>
      </c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>
        <v>11713</v>
      </c>
      <c r="AM195" s="85">
        <v>11713</v>
      </c>
      <c r="AN195" s="85">
        <v>0</v>
      </c>
      <c r="AO195" s="85">
        <v>0</v>
      </c>
      <c r="AP195" s="85">
        <v>0</v>
      </c>
      <c r="AQ195" s="85">
        <v>0</v>
      </c>
      <c r="AR195" s="85">
        <v>0</v>
      </c>
      <c r="AS195" s="85">
        <v>0</v>
      </c>
      <c r="AT195" s="85">
        <v>0</v>
      </c>
      <c r="AU195" s="85">
        <v>0</v>
      </c>
      <c r="AV195" s="85">
        <v>0</v>
      </c>
      <c r="AW195" s="85">
        <v>563</v>
      </c>
      <c r="AX195" s="85">
        <v>563</v>
      </c>
      <c r="AY195" s="85">
        <v>0</v>
      </c>
      <c r="AZ195" s="85">
        <v>0</v>
      </c>
      <c r="BA195" s="85">
        <v>0</v>
      </c>
      <c r="BB195" s="85">
        <v>0</v>
      </c>
      <c r="BC195" s="85">
        <v>0</v>
      </c>
      <c r="BD195" s="85">
        <v>0</v>
      </c>
      <c r="BE195" s="85">
        <v>0</v>
      </c>
      <c r="BF195" s="85">
        <v>0</v>
      </c>
      <c r="BG195" s="85">
        <v>1</v>
      </c>
      <c r="BH195" s="85">
        <v>1952</v>
      </c>
      <c r="BI195" s="85">
        <v>10</v>
      </c>
      <c r="BJ195" s="85">
        <v>20</v>
      </c>
      <c r="BK195" s="85" t="s">
        <v>608</v>
      </c>
      <c r="BL195" s="85" t="s">
        <v>608</v>
      </c>
      <c r="BM195" s="85" t="s">
        <v>608</v>
      </c>
      <c r="BN195" s="85" t="s">
        <v>608</v>
      </c>
      <c r="BO195" s="85" t="s">
        <v>608</v>
      </c>
      <c r="BP195" s="85" t="s">
        <v>608</v>
      </c>
      <c r="BQ195" s="85"/>
      <c r="BR195" s="85"/>
      <c r="BS195" s="85" t="s">
        <v>608</v>
      </c>
      <c r="BT195" s="85">
        <v>0</v>
      </c>
      <c r="BU195" s="85">
        <v>0</v>
      </c>
    </row>
    <row r="196" spans="1:73" s="25" customFormat="1" ht="12.75" customHeight="1" x14ac:dyDescent="0.2">
      <c r="A196" s="44" t="s">
        <v>665</v>
      </c>
      <c r="B196" s="45" t="s">
        <v>202</v>
      </c>
      <c r="C196" s="46"/>
      <c r="D196" s="69"/>
      <c r="E196" s="69"/>
      <c r="F196" s="84">
        <v>1</v>
      </c>
      <c r="G196" s="84">
        <v>0</v>
      </c>
      <c r="H196" s="84">
        <v>1</v>
      </c>
      <c r="I196" s="84">
        <v>0</v>
      </c>
      <c r="J196" s="117">
        <v>0.5</v>
      </c>
      <c r="K196" s="85">
        <v>0.5</v>
      </c>
      <c r="L196" s="85">
        <v>0</v>
      </c>
      <c r="M196" s="85">
        <v>0</v>
      </c>
      <c r="N196" s="85">
        <v>1</v>
      </c>
      <c r="O196" s="85">
        <v>55</v>
      </c>
      <c r="P196" s="85">
        <v>35</v>
      </c>
      <c r="Q196" s="85">
        <v>1</v>
      </c>
      <c r="R196" s="85">
        <v>1</v>
      </c>
      <c r="S196" s="85">
        <v>0</v>
      </c>
      <c r="T196" s="85">
        <v>300</v>
      </c>
      <c r="U196" s="120">
        <v>64</v>
      </c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>
        <v>3000</v>
      </c>
      <c r="AM196" s="85">
        <v>3000</v>
      </c>
      <c r="AN196" s="85">
        <v>0</v>
      </c>
      <c r="AO196" s="85">
        <v>0</v>
      </c>
      <c r="AP196" s="85">
        <v>0</v>
      </c>
      <c r="AQ196" s="85">
        <v>0</v>
      </c>
      <c r="AR196" s="85">
        <v>0</v>
      </c>
      <c r="AS196" s="85">
        <v>0</v>
      </c>
      <c r="AT196" s="85">
        <v>0</v>
      </c>
      <c r="AU196" s="85">
        <v>0</v>
      </c>
      <c r="AV196" s="85">
        <v>0</v>
      </c>
      <c r="AW196" s="85">
        <v>20</v>
      </c>
      <c r="AX196" s="85">
        <v>20</v>
      </c>
      <c r="AY196" s="85">
        <v>0</v>
      </c>
      <c r="AZ196" s="85">
        <v>0</v>
      </c>
      <c r="BA196" s="85">
        <v>0</v>
      </c>
      <c r="BB196" s="85">
        <v>0</v>
      </c>
      <c r="BC196" s="85">
        <v>0</v>
      </c>
      <c r="BD196" s="85">
        <v>0</v>
      </c>
      <c r="BE196" s="85">
        <v>0</v>
      </c>
      <c r="BF196" s="85">
        <v>0</v>
      </c>
      <c r="BG196" s="85">
        <v>5</v>
      </c>
      <c r="BH196" s="85">
        <v>191</v>
      </c>
      <c r="BI196" s="85">
        <v>14</v>
      </c>
      <c r="BJ196" s="85">
        <v>25</v>
      </c>
      <c r="BK196" s="85">
        <v>435</v>
      </c>
      <c r="BL196" s="85">
        <v>0</v>
      </c>
      <c r="BM196" s="85">
        <v>0</v>
      </c>
      <c r="BN196" s="85">
        <v>0</v>
      </c>
      <c r="BO196" s="85">
        <v>0</v>
      </c>
      <c r="BP196" s="85">
        <v>0</v>
      </c>
      <c r="BQ196" s="85"/>
      <c r="BR196" s="85"/>
      <c r="BS196" s="85" t="s">
        <v>608</v>
      </c>
      <c r="BT196" s="85">
        <v>0</v>
      </c>
      <c r="BU196" s="85">
        <v>0</v>
      </c>
    </row>
    <row r="197" spans="1:73" s="25" customFormat="1" ht="12.75" customHeight="1" x14ac:dyDescent="0.2">
      <c r="A197" s="44" t="s">
        <v>666</v>
      </c>
      <c r="B197" s="45" t="s">
        <v>544</v>
      </c>
      <c r="C197" s="46"/>
      <c r="D197" s="69"/>
      <c r="E197" s="69"/>
      <c r="F197" s="84">
        <v>2</v>
      </c>
      <c r="G197" s="84">
        <v>0</v>
      </c>
      <c r="H197" s="84">
        <v>2</v>
      </c>
      <c r="I197" s="84">
        <v>0</v>
      </c>
      <c r="J197" s="117">
        <v>1</v>
      </c>
      <c r="K197" s="85">
        <v>1</v>
      </c>
      <c r="L197" s="85">
        <v>0</v>
      </c>
      <c r="M197" s="85">
        <v>0</v>
      </c>
      <c r="N197" s="85">
        <v>1</v>
      </c>
      <c r="O197" s="85">
        <v>290</v>
      </c>
      <c r="P197" s="85">
        <v>70</v>
      </c>
      <c r="Q197" s="85">
        <v>3</v>
      </c>
      <c r="R197" s="85">
        <v>1</v>
      </c>
      <c r="S197" s="85">
        <v>0</v>
      </c>
      <c r="T197" s="85">
        <v>300</v>
      </c>
      <c r="U197" s="120">
        <v>64</v>
      </c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>
        <v>42847</v>
      </c>
      <c r="AM197" s="85">
        <v>42747</v>
      </c>
      <c r="AN197" s="85">
        <v>0</v>
      </c>
      <c r="AO197" s="85">
        <v>0</v>
      </c>
      <c r="AP197" s="85">
        <v>0</v>
      </c>
      <c r="AQ197" s="85">
        <v>100</v>
      </c>
      <c r="AR197" s="85">
        <v>0</v>
      </c>
      <c r="AS197" s="85">
        <v>0</v>
      </c>
      <c r="AT197" s="85">
        <v>20</v>
      </c>
      <c r="AU197" s="85">
        <v>0</v>
      </c>
      <c r="AV197" s="85">
        <v>0</v>
      </c>
      <c r="AW197" s="85">
        <v>1506</v>
      </c>
      <c r="AX197" s="85">
        <v>1494</v>
      </c>
      <c r="AY197" s="85">
        <v>0</v>
      </c>
      <c r="AZ197" s="85">
        <v>0</v>
      </c>
      <c r="BA197" s="85">
        <v>0</v>
      </c>
      <c r="BB197" s="85">
        <v>0</v>
      </c>
      <c r="BC197" s="85">
        <v>12</v>
      </c>
      <c r="BD197" s="85">
        <v>0</v>
      </c>
      <c r="BE197" s="85">
        <v>100</v>
      </c>
      <c r="BF197" s="85">
        <v>0</v>
      </c>
      <c r="BG197" s="85">
        <v>1</v>
      </c>
      <c r="BH197" s="85">
        <v>2019</v>
      </c>
      <c r="BI197" s="85">
        <v>117</v>
      </c>
      <c r="BJ197" s="85">
        <v>18</v>
      </c>
      <c r="BK197" s="85">
        <v>85</v>
      </c>
      <c r="BL197" s="85">
        <v>0</v>
      </c>
      <c r="BM197" s="85">
        <v>0</v>
      </c>
      <c r="BN197" s="85">
        <v>0</v>
      </c>
      <c r="BO197" s="85">
        <v>0</v>
      </c>
      <c r="BP197" s="85">
        <v>0</v>
      </c>
      <c r="BQ197" s="85"/>
      <c r="BR197" s="85"/>
      <c r="BS197" s="85" t="s">
        <v>608</v>
      </c>
      <c r="BT197" s="85">
        <v>0</v>
      </c>
      <c r="BU197" s="85">
        <v>0</v>
      </c>
    </row>
    <row r="198" spans="1:73" s="25" customFormat="1" ht="12.75" customHeight="1" x14ac:dyDescent="0.2">
      <c r="A198" s="44" t="s">
        <v>754</v>
      </c>
      <c r="B198" s="45" t="s">
        <v>579</v>
      </c>
      <c r="C198" s="46"/>
      <c r="D198" s="69"/>
      <c r="E198" s="69"/>
      <c r="F198" s="84">
        <v>1</v>
      </c>
      <c r="G198" s="84">
        <v>0</v>
      </c>
      <c r="H198" s="84">
        <v>0</v>
      </c>
      <c r="I198" s="84">
        <v>1</v>
      </c>
      <c r="J198" s="117">
        <v>0.2</v>
      </c>
      <c r="K198" s="85">
        <v>0.2</v>
      </c>
      <c r="L198" s="85">
        <v>0</v>
      </c>
      <c r="M198" s="85">
        <v>0</v>
      </c>
      <c r="N198" s="85">
        <v>1</v>
      </c>
      <c r="O198" s="85">
        <v>70</v>
      </c>
      <c r="P198" s="85">
        <v>50</v>
      </c>
      <c r="Q198" s="85">
        <v>8</v>
      </c>
      <c r="R198" s="85">
        <v>8</v>
      </c>
      <c r="S198" s="85">
        <v>0</v>
      </c>
      <c r="T198" s="85">
        <v>300</v>
      </c>
      <c r="U198" s="120">
        <v>64</v>
      </c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>
        <v>2600</v>
      </c>
      <c r="AM198" s="85">
        <v>2560</v>
      </c>
      <c r="AN198" s="85">
        <v>0</v>
      </c>
      <c r="AO198" s="85">
        <v>0</v>
      </c>
      <c r="AP198" s="85">
        <v>0</v>
      </c>
      <c r="AQ198" s="85">
        <v>0</v>
      </c>
      <c r="AR198" s="85">
        <v>40</v>
      </c>
      <c r="AS198" s="85">
        <v>0</v>
      </c>
      <c r="AT198" s="85">
        <v>0</v>
      </c>
      <c r="AU198" s="85">
        <v>0</v>
      </c>
      <c r="AV198" s="85">
        <v>0</v>
      </c>
      <c r="AW198" s="85">
        <v>40</v>
      </c>
      <c r="AX198" s="85">
        <v>40</v>
      </c>
      <c r="AY198" s="85">
        <v>0</v>
      </c>
      <c r="AZ198" s="85">
        <v>0</v>
      </c>
      <c r="BA198" s="85">
        <v>0</v>
      </c>
      <c r="BB198" s="85">
        <v>0</v>
      </c>
      <c r="BC198" s="85">
        <v>0</v>
      </c>
      <c r="BD198" s="85">
        <v>0</v>
      </c>
      <c r="BE198" s="85">
        <v>0</v>
      </c>
      <c r="BF198" s="85">
        <v>0</v>
      </c>
      <c r="BG198" s="85">
        <v>0</v>
      </c>
      <c r="BH198" s="85">
        <v>173</v>
      </c>
      <c r="BI198" s="85">
        <v>0</v>
      </c>
      <c r="BJ198" s="85">
        <v>0</v>
      </c>
      <c r="BK198" s="85">
        <v>0</v>
      </c>
      <c r="BL198" s="85">
        <v>0</v>
      </c>
      <c r="BM198" s="85">
        <v>0</v>
      </c>
      <c r="BN198" s="85">
        <v>0</v>
      </c>
      <c r="BO198" s="85">
        <v>0</v>
      </c>
      <c r="BP198" s="85">
        <v>0</v>
      </c>
      <c r="BQ198" s="85"/>
      <c r="BR198" s="85"/>
      <c r="BS198" s="85" t="s">
        <v>608</v>
      </c>
      <c r="BT198" s="85">
        <v>0</v>
      </c>
      <c r="BU198" s="85">
        <v>0</v>
      </c>
    </row>
    <row r="199" spans="1:73" s="25" customFormat="1" ht="12.75" customHeight="1" x14ac:dyDescent="0.2">
      <c r="A199" s="44" t="s">
        <v>811</v>
      </c>
      <c r="B199" s="45" t="s">
        <v>368</v>
      </c>
      <c r="C199" s="46"/>
      <c r="D199" s="69"/>
      <c r="E199" s="69"/>
      <c r="F199" s="84">
        <v>3</v>
      </c>
      <c r="G199" s="84">
        <v>1</v>
      </c>
      <c r="H199" s="84">
        <v>1</v>
      </c>
      <c r="I199" s="84">
        <v>1</v>
      </c>
      <c r="J199" s="117">
        <v>1.8</v>
      </c>
      <c r="K199" s="85">
        <v>1.8</v>
      </c>
      <c r="L199" s="85">
        <v>0</v>
      </c>
      <c r="M199" s="85">
        <v>0</v>
      </c>
      <c r="N199" s="85">
        <v>1</v>
      </c>
      <c r="O199" s="85">
        <v>350</v>
      </c>
      <c r="P199" s="85">
        <v>0</v>
      </c>
      <c r="Q199" s="85">
        <v>35</v>
      </c>
      <c r="R199" s="85">
        <v>5</v>
      </c>
      <c r="S199" s="85">
        <v>1</v>
      </c>
      <c r="T199" s="85">
        <v>300</v>
      </c>
      <c r="U199" s="120">
        <v>64</v>
      </c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>
        <v>42600</v>
      </c>
      <c r="AM199" s="85">
        <v>41400</v>
      </c>
      <c r="AN199" s="85">
        <v>0</v>
      </c>
      <c r="AO199" s="85">
        <v>0</v>
      </c>
      <c r="AP199" s="85">
        <v>0</v>
      </c>
      <c r="AQ199" s="85">
        <v>0</v>
      </c>
      <c r="AR199" s="85">
        <v>1200</v>
      </c>
      <c r="AS199" s="85">
        <v>0</v>
      </c>
      <c r="AT199" s="85">
        <v>2</v>
      </c>
      <c r="AU199" s="85">
        <v>0</v>
      </c>
      <c r="AV199" s="85">
        <v>1</v>
      </c>
      <c r="AW199" s="85">
        <v>1600</v>
      </c>
      <c r="AX199" s="85">
        <v>1400</v>
      </c>
      <c r="AY199" s="85">
        <v>0</v>
      </c>
      <c r="AZ199" s="85">
        <v>0</v>
      </c>
      <c r="BA199" s="85">
        <v>0</v>
      </c>
      <c r="BB199" s="85">
        <v>0</v>
      </c>
      <c r="BC199" s="85">
        <v>200</v>
      </c>
      <c r="BD199" s="85">
        <v>0</v>
      </c>
      <c r="BE199" s="85">
        <v>10</v>
      </c>
      <c r="BF199" s="85">
        <v>0</v>
      </c>
      <c r="BG199" s="85">
        <v>4</v>
      </c>
      <c r="BH199" s="85">
        <v>0</v>
      </c>
      <c r="BI199" s="85">
        <v>0</v>
      </c>
      <c r="BJ199" s="85">
        <v>0</v>
      </c>
      <c r="BK199" s="85">
        <v>0</v>
      </c>
      <c r="BL199" s="85">
        <v>0</v>
      </c>
      <c r="BM199" s="85">
        <v>0</v>
      </c>
      <c r="BN199" s="85">
        <v>0</v>
      </c>
      <c r="BO199" s="85">
        <v>0</v>
      </c>
      <c r="BP199" s="85">
        <v>0</v>
      </c>
      <c r="BQ199" s="85"/>
      <c r="BR199" s="85"/>
      <c r="BS199" s="85" t="s">
        <v>608</v>
      </c>
      <c r="BT199" s="85">
        <v>0</v>
      </c>
      <c r="BU199" s="85">
        <v>0</v>
      </c>
    </row>
    <row r="200" spans="1:73" s="25" customFormat="1" ht="12.75" customHeight="1" x14ac:dyDescent="0.2">
      <c r="A200" s="44" t="s">
        <v>667</v>
      </c>
      <c r="B200" s="45" t="s">
        <v>203</v>
      </c>
      <c r="C200" s="46"/>
      <c r="D200" s="69"/>
      <c r="E200" s="69"/>
      <c r="F200" s="84">
        <v>1</v>
      </c>
      <c r="G200" s="84">
        <v>0</v>
      </c>
      <c r="H200" s="84">
        <v>1</v>
      </c>
      <c r="I200" s="84">
        <v>0</v>
      </c>
      <c r="J200" s="117">
        <v>0.8</v>
      </c>
      <c r="K200" s="85">
        <v>0.8</v>
      </c>
      <c r="L200" s="85">
        <v>0</v>
      </c>
      <c r="M200" s="85">
        <v>0</v>
      </c>
      <c r="N200" s="85">
        <v>1</v>
      </c>
      <c r="O200" s="85">
        <v>100</v>
      </c>
      <c r="P200" s="85">
        <v>45</v>
      </c>
      <c r="Q200" s="85">
        <v>6</v>
      </c>
      <c r="R200" s="85">
        <v>1</v>
      </c>
      <c r="S200" s="85">
        <v>1</v>
      </c>
      <c r="T200" s="85">
        <v>300</v>
      </c>
      <c r="U200" s="120">
        <v>64</v>
      </c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>
        <v>6000</v>
      </c>
      <c r="AM200" s="85">
        <v>5950</v>
      </c>
      <c r="AN200" s="85">
        <v>0</v>
      </c>
      <c r="AO200" s="85">
        <v>0</v>
      </c>
      <c r="AP200" s="85">
        <v>0</v>
      </c>
      <c r="AQ200" s="85">
        <v>0</v>
      </c>
      <c r="AR200" s="85">
        <v>50</v>
      </c>
      <c r="AS200" s="85">
        <v>0</v>
      </c>
      <c r="AT200" s="85">
        <v>0</v>
      </c>
      <c r="AU200" s="85">
        <v>0</v>
      </c>
      <c r="AV200" s="85">
        <v>10</v>
      </c>
      <c r="AW200" s="85">
        <v>55</v>
      </c>
      <c r="AX200" s="85">
        <v>50</v>
      </c>
      <c r="AY200" s="85">
        <v>0</v>
      </c>
      <c r="AZ200" s="85">
        <v>0</v>
      </c>
      <c r="BA200" s="85">
        <v>0</v>
      </c>
      <c r="BB200" s="85">
        <v>0</v>
      </c>
      <c r="BC200" s="85">
        <v>5</v>
      </c>
      <c r="BD200" s="85">
        <v>0</v>
      </c>
      <c r="BE200" s="85">
        <v>50</v>
      </c>
      <c r="BF200" s="85">
        <v>0</v>
      </c>
      <c r="BG200" s="85">
        <v>0</v>
      </c>
      <c r="BH200" s="85">
        <v>20</v>
      </c>
      <c r="BI200" s="85">
        <v>10</v>
      </c>
      <c r="BJ200" s="85">
        <v>10</v>
      </c>
      <c r="BK200" s="85">
        <v>1000</v>
      </c>
      <c r="BL200" s="85">
        <v>0</v>
      </c>
      <c r="BM200" s="85">
        <v>0</v>
      </c>
      <c r="BN200" s="85">
        <v>0</v>
      </c>
      <c r="BO200" s="85">
        <v>0</v>
      </c>
      <c r="BP200" s="85">
        <v>0</v>
      </c>
      <c r="BQ200" s="85"/>
      <c r="BR200" s="85"/>
      <c r="BS200" s="85" t="s">
        <v>608</v>
      </c>
      <c r="BT200" s="85">
        <v>0</v>
      </c>
      <c r="BU200" s="85">
        <v>0</v>
      </c>
    </row>
    <row r="201" spans="1:73" s="25" customFormat="1" ht="12.75" customHeight="1" x14ac:dyDescent="0.2">
      <c r="A201" s="44" t="s">
        <v>668</v>
      </c>
      <c r="B201" s="45" t="s">
        <v>204</v>
      </c>
      <c r="C201" s="46"/>
      <c r="D201" s="69"/>
      <c r="E201" s="69"/>
      <c r="F201" s="84">
        <v>2</v>
      </c>
      <c r="G201" s="84">
        <v>0</v>
      </c>
      <c r="H201" s="84">
        <v>2</v>
      </c>
      <c r="I201" s="84">
        <v>0</v>
      </c>
      <c r="J201" s="117">
        <v>1.1599999999999999</v>
      </c>
      <c r="K201" s="85">
        <v>1.1599999999999999</v>
      </c>
      <c r="L201" s="85">
        <v>0</v>
      </c>
      <c r="M201" s="85">
        <v>0</v>
      </c>
      <c r="N201" s="85">
        <v>1</v>
      </c>
      <c r="O201" s="85">
        <v>259</v>
      </c>
      <c r="P201" s="85">
        <v>217</v>
      </c>
      <c r="Q201" s="85">
        <v>15</v>
      </c>
      <c r="R201" s="85">
        <v>5</v>
      </c>
      <c r="S201" s="85">
        <v>1</v>
      </c>
      <c r="T201" s="85">
        <v>300</v>
      </c>
      <c r="U201" s="120">
        <v>64</v>
      </c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>
        <v>20000</v>
      </c>
      <c r="AM201" s="85">
        <v>19980</v>
      </c>
      <c r="AN201" s="85">
        <v>0</v>
      </c>
      <c r="AO201" s="85">
        <v>0</v>
      </c>
      <c r="AP201" s="85">
        <v>0</v>
      </c>
      <c r="AQ201" s="85">
        <v>0</v>
      </c>
      <c r="AR201" s="85">
        <v>20</v>
      </c>
      <c r="AS201" s="85">
        <v>0</v>
      </c>
      <c r="AT201" s="85">
        <v>0</v>
      </c>
      <c r="AU201" s="85">
        <v>10</v>
      </c>
      <c r="AV201" s="85">
        <v>0</v>
      </c>
      <c r="AW201" s="85">
        <v>700</v>
      </c>
      <c r="AX201" s="85">
        <v>700</v>
      </c>
      <c r="AY201" s="85">
        <v>0</v>
      </c>
      <c r="AZ201" s="85">
        <v>0</v>
      </c>
      <c r="BA201" s="85">
        <v>0</v>
      </c>
      <c r="BB201" s="85">
        <v>0</v>
      </c>
      <c r="BC201" s="85">
        <v>0</v>
      </c>
      <c r="BD201" s="85">
        <v>0</v>
      </c>
      <c r="BE201" s="85">
        <v>0</v>
      </c>
      <c r="BF201" s="85">
        <v>0</v>
      </c>
      <c r="BG201" s="85">
        <v>0</v>
      </c>
      <c r="BH201" s="85">
        <v>700</v>
      </c>
      <c r="BI201" s="85">
        <v>10</v>
      </c>
      <c r="BJ201" s="85">
        <v>50</v>
      </c>
      <c r="BK201" s="85">
        <v>250</v>
      </c>
      <c r="BL201" s="85">
        <v>0</v>
      </c>
      <c r="BM201" s="85">
        <v>0</v>
      </c>
      <c r="BN201" s="85">
        <v>0</v>
      </c>
      <c r="BO201" s="85">
        <v>0</v>
      </c>
      <c r="BP201" s="85">
        <v>0</v>
      </c>
      <c r="BQ201" s="85"/>
      <c r="BR201" s="85"/>
      <c r="BS201" s="85" t="s">
        <v>608</v>
      </c>
      <c r="BT201" s="85">
        <v>0</v>
      </c>
      <c r="BU201" s="85">
        <v>0</v>
      </c>
    </row>
    <row r="202" spans="1:73" s="25" customFormat="1" ht="12.75" customHeight="1" x14ac:dyDescent="0.2">
      <c r="A202" s="44" t="s">
        <v>669</v>
      </c>
      <c r="B202" s="45" t="s">
        <v>545</v>
      </c>
      <c r="C202" s="46"/>
      <c r="D202" s="69"/>
      <c r="E202" s="69"/>
      <c r="F202" s="84">
        <v>3</v>
      </c>
      <c r="G202" s="84">
        <v>0</v>
      </c>
      <c r="H202" s="84">
        <v>3</v>
      </c>
      <c r="I202" s="84">
        <v>0</v>
      </c>
      <c r="J202" s="117">
        <v>1.85</v>
      </c>
      <c r="K202" s="85">
        <v>1.35</v>
      </c>
      <c r="L202" s="85">
        <v>0.5</v>
      </c>
      <c r="M202" s="85">
        <v>0</v>
      </c>
      <c r="N202" s="85">
        <v>1</v>
      </c>
      <c r="O202" s="85">
        <v>746</v>
      </c>
      <c r="P202" s="85">
        <v>656</v>
      </c>
      <c r="Q202" s="85">
        <v>64</v>
      </c>
      <c r="R202" s="85">
        <v>5</v>
      </c>
      <c r="S202" s="85">
        <v>1</v>
      </c>
      <c r="T202" s="85">
        <v>300</v>
      </c>
      <c r="U202" s="120">
        <v>64</v>
      </c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>
        <v>69911</v>
      </c>
      <c r="AM202" s="85">
        <v>69822</v>
      </c>
      <c r="AN202" s="85">
        <v>0</v>
      </c>
      <c r="AO202" s="85">
        <v>0</v>
      </c>
      <c r="AP202" s="85" t="s">
        <v>608</v>
      </c>
      <c r="AQ202" s="85">
        <v>22</v>
      </c>
      <c r="AR202" s="85">
        <v>67</v>
      </c>
      <c r="AS202" s="85">
        <v>0</v>
      </c>
      <c r="AT202" s="85">
        <v>1</v>
      </c>
      <c r="AU202" s="85">
        <v>8</v>
      </c>
      <c r="AV202" s="85">
        <v>0</v>
      </c>
      <c r="AW202" s="85">
        <v>1015</v>
      </c>
      <c r="AX202" s="85">
        <v>1001</v>
      </c>
      <c r="AY202" s="85">
        <v>0</v>
      </c>
      <c r="AZ202" s="85">
        <v>0</v>
      </c>
      <c r="BA202" s="85">
        <v>0</v>
      </c>
      <c r="BB202" s="85">
        <v>2</v>
      </c>
      <c r="BC202" s="85">
        <v>12</v>
      </c>
      <c r="BD202" s="85">
        <v>0</v>
      </c>
      <c r="BE202" s="85">
        <v>0</v>
      </c>
      <c r="BF202" s="85">
        <v>0</v>
      </c>
      <c r="BG202" s="85">
        <v>8</v>
      </c>
      <c r="BH202" s="85" t="s">
        <v>608</v>
      </c>
      <c r="BI202" s="85">
        <v>0</v>
      </c>
      <c r="BJ202" s="85">
        <v>0</v>
      </c>
      <c r="BK202" s="85">
        <v>18</v>
      </c>
      <c r="BL202" s="85">
        <v>220</v>
      </c>
      <c r="BM202" s="85" t="s">
        <v>608</v>
      </c>
      <c r="BN202" s="85" t="s">
        <v>608</v>
      </c>
      <c r="BO202" s="85" t="s">
        <v>608</v>
      </c>
      <c r="BP202" s="85" t="s">
        <v>608</v>
      </c>
      <c r="BQ202" s="85"/>
      <c r="BR202" s="85"/>
      <c r="BS202" s="85" t="s">
        <v>608</v>
      </c>
      <c r="BT202" s="85">
        <v>0</v>
      </c>
      <c r="BU202" s="85">
        <v>0</v>
      </c>
    </row>
    <row r="203" spans="1:73" s="25" customFormat="1" ht="12.75" customHeight="1" x14ac:dyDescent="0.2">
      <c r="A203" s="44" t="s">
        <v>670</v>
      </c>
      <c r="B203" s="45" t="s">
        <v>480</v>
      </c>
      <c r="C203" s="46"/>
      <c r="D203" s="69"/>
      <c r="E203" s="69"/>
      <c r="F203" s="84">
        <v>2</v>
      </c>
      <c r="G203" s="84">
        <v>1</v>
      </c>
      <c r="H203" s="84">
        <v>1</v>
      </c>
      <c r="I203" s="84">
        <v>0</v>
      </c>
      <c r="J203" s="117">
        <v>1.6</v>
      </c>
      <c r="K203" s="85">
        <v>1.6</v>
      </c>
      <c r="L203" s="85">
        <v>0</v>
      </c>
      <c r="M203" s="85">
        <v>0</v>
      </c>
      <c r="N203" s="85">
        <v>1</v>
      </c>
      <c r="O203" s="85">
        <v>391.9</v>
      </c>
      <c r="P203" s="85">
        <v>99.7</v>
      </c>
      <c r="Q203" s="85">
        <v>10</v>
      </c>
      <c r="R203" s="85">
        <v>1</v>
      </c>
      <c r="S203" s="85">
        <v>0</v>
      </c>
      <c r="T203" s="85">
        <v>300</v>
      </c>
      <c r="U203" s="120">
        <v>64</v>
      </c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>
        <v>110000</v>
      </c>
      <c r="AM203" s="85">
        <v>110000</v>
      </c>
      <c r="AN203" s="85">
        <v>0</v>
      </c>
      <c r="AO203" s="85">
        <v>0</v>
      </c>
      <c r="AP203" s="85">
        <v>0</v>
      </c>
      <c r="AQ203" s="85">
        <v>0</v>
      </c>
      <c r="AR203" s="85">
        <v>0</v>
      </c>
      <c r="AS203" s="85">
        <v>0</v>
      </c>
      <c r="AT203" s="85">
        <v>0</v>
      </c>
      <c r="AU203" s="85">
        <v>0</v>
      </c>
      <c r="AV203" s="85">
        <v>0</v>
      </c>
      <c r="AW203" s="85">
        <v>840</v>
      </c>
      <c r="AX203" s="85">
        <v>840</v>
      </c>
      <c r="AY203" s="85">
        <v>0</v>
      </c>
      <c r="AZ203" s="85">
        <v>0</v>
      </c>
      <c r="BA203" s="85">
        <v>0</v>
      </c>
      <c r="BB203" s="85">
        <v>0</v>
      </c>
      <c r="BC203" s="85">
        <v>0</v>
      </c>
      <c r="BD203" s="85">
        <v>0</v>
      </c>
      <c r="BE203" s="85">
        <v>0</v>
      </c>
      <c r="BF203" s="85">
        <v>0</v>
      </c>
      <c r="BG203" s="85">
        <v>0</v>
      </c>
      <c r="BH203" s="85">
        <v>3200</v>
      </c>
      <c r="BI203" s="85">
        <v>63</v>
      </c>
      <c r="BJ203" s="85">
        <v>60</v>
      </c>
      <c r="BK203" s="85">
        <v>37</v>
      </c>
      <c r="BL203" s="85">
        <v>0</v>
      </c>
      <c r="BM203" s="85">
        <v>0</v>
      </c>
      <c r="BN203" s="85">
        <v>0</v>
      </c>
      <c r="BO203" s="85">
        <v>0</v>
      </c>
      <c r="BP203" s="85">
        <v>0</v>
      </c>
      <c r="BQ203" s="85"/>
      <c r="BR203" s="85"/>
      <c r="BS203" s="85" t="s">
        <v>608</v>
      </c>
      <c r="BT203" s="85">
        <v>0</v>
      </c>
      <c r="BU203" s="85">
        <v>0</v>
      </c>
    </row>
    <row r="204" spans="1:73" s="25" customFormat="1" ht="12.75" customHeight="1" x14ac:dyDescent="0.2">
      <c r="A204" s="44" t="s">
        <v>671</v>
      </c>
      <c r="B204" s="45" t="s">
        <v>546</v>
      </c>
      <c r="C204" s="46"/>
      <c r="D204" s="73"/>
      <c r="E204" s="73"/>
      <c r="F204" s="86">
        <v>1</v>
      </c>
      <c r="G204" s="86">
        <v>0</v>
      </c>
      <c r="H204" s="86">
        <v>0</v>
      </c>
      <c r="I204" s="86">
        <v>1</v>
      </c>
      <c r="J204" s="118">
        <v>0.25</v>
      </c>
      <c r="K204" s="87">
        <v>0.25</v>
      </c>
      <c r="L204" s="87">
        <v>0</v>
      </c>
      <c r="M204" s="87">
        <v>0</v>
      </c>
      <c r="N204" s="87">
        <v>1</v>
      </c>
      <c r="O204" s="87">
        <v>98</v>
      </c>
      <c r="P204" s="87">
        <v>98</v>
      </c>
      <c r="Q204" s="87">
        <v>8</v>
      </c>
      <c r="R204" s="87">
        <v>1</v>
      </c>
      <c r="S204" s="87">
        <v>1</v>
      </c>
      <c r="T204" s="87">
        <v>300</v>
      </c>
      <c r="U204" s="121">
        <v>64</v>
      </c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>
        <v>9390</v>
      </c>
      <c r="AM204" s="87">
        <v>9295</v>
      </c>
      <c r="AN204" s="87">
        <v>0</v>
      </c>
      <c r="AO204" s="87">
        <v>0</v>
      </c>
      <c r="AP204" s="87">
        <v>0</v>
      </c>
      <c r="AQ204" s="87">
        <v>81</v>
      </c>
      <c r="AR204" s="87">
        <v>14</v>
      </c>
      <c r="AS204" s="87">
        <v>0</v>
      </c>
      <c r="AT204" s="87">
        <v>0</v>
      </c>
      <c r="AU204" s="87">
        <v>14</v>
      </c>
      <c r="AV204" s="87">
        <v>0</v>
      </c>
      <c r="AW204" s="87">
        <v>310</v>
      </c>
      <c r="AX204" s="87">
        <v>309</v>
      </c>
      <c r="AY204" s="87">
        <v>0</v>
      </c>
      <c r="AZ204" s="87">
        <v>0</v>
      </c>
      <c r="BA204" s="87">
        <v>0</v>
      </c>
      <c r="BB204" s="87">
        <v>1</v>
      </c>
      <c r="BC204" s="87">
        <v>0</v>
      </c>
      <c r="BD204" s="87">
        <v>0</v>
      </c>
      <c r="BE204" s="87">
        <v>4</v>
      </c>
      <c r="BF204" s="87">
        <v>0</v>
      </c>
      <c r="BG204" s="87">
        <v>4</v>
      </c>
      <c r="BH204" s="87">
        <v>0</v>
      </c>
      <c r="BI204" s="87">
        <v>0</v>
      </c>
      <c r="BJ204" s="87">
        <v>0</v>
      </c>
      <c r="BK204" s="87">
        <v>0</v>
      </c>
      <c r="BL204" s="87">
        <v>3</v>
      </c>
      <c r="BM204" s="87">
        <v>0</v>
      </c>
      <c r="BN204" s="87">
        <v>0</v>
      </c>
      <c r="BO204" s="87">
        <v>0</v>
      </c>
      <c r="BP204" s="87">
        <v>3</v>
      </c>
      <c r="BQ204" s="87"/>
      <c r="BR204" s="87"/>
      <c r="BS204" s="87" t="s">
        <v>608</v>
      </c>
      <c r="BT204" s="87">
        <v>0</v>
      </c>
      <c r="BU204" s="87">
        <v>0</v>
      </c>
    </row>
    <row r="205" spans="1:73" s="25" customFormat="1" ht="12.75" customHeight="1" x14ac:dyDescent="0.2">
      <c r="A205" s="44" t="s">
        <v>812</v>
      </c>
      <c r="B205" s="45" t="s">
        <v>547</v>
      </c>
      <c r="C205" s="46"/>
      <c r="D205" s="73"/>
      <c r="E205" s="73"/>
      <c r="F205" s="86">
        <v>1</v>
      </c>
      <c r="G205" s="86">
        <v>0</v>
      </c>
      <c r="H205" s="86">
        <v>1</v>
      </c>
      <c r="I205" s="86">
        <v>0</v>
      </c>
      <c r="J205" s="118">
        <v>1</v>
      </c>
      <c r="K205" s="87">
        <v>0</v>
      </c>
      <c r="L205" s="87">
        <v>1</v>
      </c>
      <c r="M205" s="87">
        <v>0</v>
      </c>
      <c r="N205" s="87">
        <v>1</v>
      </c>
      <c r="O205" s="87">
        <v>80</v>
      </c>
      <c r="P205" s="87">
        <v>60</v>
      </c>
      <c r="Q205" s="87">
        <v>1</v>
      </c>
      <c r="R205" s="87">
        <v>1</v>
      </c>
      <c r="S205" s="87">
        <v>0</v>
      </c>
      <c r="T205" s="87">
        <v>300</v>
      </c>
      <c r="U205" s="121">
        <v>64</v>
      </c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>
        <v>17000</v>
      </c>
      <c r="AM205" s="87">
        <v>7000</v>
      </c>
      <c r="AN205" s="87">
        <v>0</v>
      </c>
      <c r="AO205" s="87">
        <v>0</v>
      </c>
      <c r="AP205" s="87">
        <v>0</v>
      </c>
      <c r="AQ205" s="87">
        <v>0</v>
      </c>
      <c r="AR205" s="87">
        <v>10000</v>
      </c>
      <c r="AS205" s="87">
        <v>0</v>
      </c>
      <c r="AT205" s="87">
        <v>0</v>
      </c>
      <c r="AU205" s="87">
        <v>0</v>
      </c>
      <c r="AV205" s="87">
        <v>0</v>
      </c>
      <c r="AW205" s="87">
        <v>2500</v>
      </c>
      <c r="AX205" s="87">
        <v>1000</v>
      </c>
      <c r="AY205" s="87">
        <v>0</v>
      </c>
      <c r="AZ205" s="87">
        <v>0</v>
      </c>
      <c r="BA205" s="87">
        <v>0</v>
      </c>
      <c r="BB205" s="87">
        <v>0</v>
      </c>
      <c r="BC205" s="87">
        <v>1500</v>
      </c>
      <c r="BD205" s="87">
        <v>0</v>
      </c>
      <c r="BE205" s="87">
        <v>0</v>
      </c>
      <c r="BF205" s="87">
        <v>2</v>
      </c>
      <c r="BG205" s="87">
        <v>3</v>
      </c>
      <c r="BH205" s="87">
        <v>0</v>
      </c>
      <c r="BI205" s="87">
        <v>0</v>
      </c>
      <c r="BJ205" s="87">
        <v>0</v>
      </c>
      <c r="BK205" s="87">
        <v>0</v>
      </c>
      <c r="BL205" s="87">
        <v>0</v>
      </c>
      <c r="BM205" s="87">
        <v>0</v>
      </c>
      <c r="BN205" s="87">
        <v>0</v>
      </c>
      <c r="BO205" s="87">
        <v>0</v>
      </c>
      <c r="BP205" s="87">
        <v>0</v>
      </c>
      <c r="BQ205" s="87"/>
      <c r="BR205" s="87"/>
      <c r="BS205" s="87" t="s">
        <v>608</v>
      </c>
      <c r="BT205" s="87">
        <v>0</v>
      </c>
      <c r="BU205" s="87">
        <v>0</v>
      </c>
    </row>
    <row r="206" spans="1:73" s="25" customFormat="1" ht="12.75" customHeight="1" x14ac:dyDescent="0.2">
      <c r="A206" s="44" t="s">
        <v>672</v>
      </c>
      <c r="B206" s="351" t="s">
        <v>578</v>
      </c>
      <c r="C206" s="352"/>
      <c r="D206" s="69"/>
      <c r="E206" s="69"/>
      <c r="F206" s="84">
        <v>4</v>
      </c>
      <c r="G206" s="84">
        <v>0</v>
      </c>
      <c r="H206" s="84">
        <v>1</v>
      </c>
      <c r="I206" s="84">
        <v>3</v>
      </c>
      <c r="J206" s="117">
        <v>0.8</v>
      </c>
      <c r="K206" s="85">
        <v>0.8</v>
      </c>
      <c r="L206" s="85">
        <v>0</v>
      </c>
      <c r="M206" s="85">
        <v>0</v>
      </c>
      <c r="N206" s="85">
        <v>1</v>
      </c>
      <c r="O206" s="85">
        <v>376</v>
      </c>
      <c r="P206" s="85">
        <v>296</v>
      </c>
      <c r="Q206" s="85">
        <v>30</v>
      </c>
      <c r="R206" s="85">
        <v>5</v>
      </c>
      <c r="S206" s="85">
        <v>1</v>
      </c>
      <c r="T206" s="85">
        <v>300</v>
      </c>
      <c r="U206" s="120">
        <v>64</v>
      </c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>
        <v>34000</v>
      </c>
      <c r="AM206" s="85">
        <v>30000</v>
      </c>
      <c r="AN206" s="85">
        <v>100</v>
      </c>
      <c r="AO206" s="85">
        <v>0</v>
      </c>
      <c r="AP206" s="85">
        <v>0</v>
      </c>
      <c r="AQ206" s="85">
        <v>100</v>
      </c>
      <c r="AR206" s="85">
        <v>3800</v>
      </c>
      <c r="AS206" s="85">
        <v>0</v>
      </c>
      <c r="AT206" s="85">
        <v>0</v>
      </c>
      <c r="AU206" s="85">
        <v>1</v>
      </c>
      <c r="AV206" s="85">
        <v>5</v>
      </c>
      <c r="AW206" s="85">
        <v>400</v>
      </c>
      <c r="AX206" s="85">
        <v>300</v>
      </c>
      <c r="AY206" s="85">
        <v>0</v>
      </c>
      <c r="AZ206" s="85">
        <v>0</v>
      </c>
      <c r="BA206" s="85">
        <v>0</v>
      </c>
      <c r="BB206" s="85">
        <v>0</v>
      </c>
      <c r="BC206" s="85">
        <v>100</v>
      </c>
      <c r="BD206" s="85">
        <v>0</v>
      </c>
      <c r="BE206" s="85">
        <v>0</v>
      </c>
      <c r="BF206" s="85">
        <v>0</v>
      </c>
      <c r="BG206" s="85">
        <v>1</v>
      </c>
      <c r="BH206" s="85">
        <v>55</v>
      </c>
      <c r="BI206" s="85">
        <v>0</v>
      </c>
      <c r="BJ206" s="85">
        <v>10</v>
      </c>
      <c r="BK206" s="85">
        <v>9</v>
      </c>
      <c r="BL206" s="85">
        <v>35</v>
      </c>
      <c r="BM206" s="85" t="s">
        <v>608</v>
      </c>
      <c r="BN206" s="85" t="s">
        <v>608</v>
      </c>
      <c r="BO206" s="85" t="s">
        <v>608</v>
      </c>
      <c r="BP206" s="85" t="s">
        <v>608</v>
      </c>
      <c r="BQ206" s="85"/>
      <c r="BR206" s="85"/>
      <c r="BS206" s="85" t="s">
        <v>608</v>
      </c>
      <c r="BT206" s="85">
        <v>0</v>
      </c>
      <c r="BU206" s="85">
        <v>0</v>
      </c>
    </row>
    <row r="207" spans="1:73" s="25" customFormat="1" ht="12.75" customHeight="1" x14ac:dyDescent="0.2">
      <c r="A207" s="44" t="s">
        <v>673</v>
      </c>
      <c r="B207" s="45" t="s">
        <v>484</v>
      </c>
      <c r="C207" s="46"/>
      <c r="D207" s="69"/>
      <c r="E207" s="69"/>
      <c r="F207" s="84">
        <v>1</v>
      </c>
      <c r="G207" s="84">
        <v>0</v>
      </c>
      <c r="H207" s="84">
        <v>1</v>
      </c>
      <c r="I207" s="84">
        <v>0</v>
      </c>
      <c r="J207" s="117">
        <v>0.8</v>
      </c>
      <c r="K207" s="85">
        <v>0.5</v>
      </c>
      <c r="L207" s="85">
        <v>0.3</v>
      </c>
      <c r="M207" s="85">
        <v>0</v>
      </c>
      <c r="N207" s="85">
        <v>1</v>
      </c>
      <c r="O207" s="85">
        <v>420</v>
      </c>
      <c r="P207" s="85">
        <v>220</v>
      </c>
      <c r="Q207" s="85">
        <v>42</v>
      </c>
      <c r="R207" s="85">
        <v>1</v>
      </c>
      <c r="S207" s="85">
        <v>1</v>
      </c>
      <c r="T207" s="85">
        <v>300</v>
      </c>
      <c r="U207" s="120">
        <v>64</v>
      </c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>
        <v>30000</v>
      </c>
      <c r="AM207" s="85">
        <v>29500</v>
      </c>
      <c r="AN207" s="85">
        <v>52</v>
      </c>
      <c r="AO207" s="85">
        <v>62</v>
      </c>
      <c r="AP207" s="85">
        <v>0</v>
      </c>
      <c r="AQ207" s="85">
        <v>0</v>
      </c>
      <c r="AR207" s="85">
        <v>29849</v>
      </c>
      <c r="AS207" s="85">
        <v>0</v>
      </c>
      <c r="AT207" s="85">
        <v>0</v>
      </c>
      <c r="AU207" s="85">
        <v>0</v>
      </c>
      <c r="AV207" s="85">
        <v>0</v>
      </c>
      <c r="AW207" s="85">
        <v>300</v>
      </c>
      <c r="AX207" s="85">
        <v>300</v>
      </c>
      <c r="AY207" s="85">
        <v>0</v>
      </c>
      <c r="AZ207" s="85">
        <v>0</v>
      </c>
      <c r="BA207" s="85">
        <v>0</v>
      </c>
      <c r="BB207" s="85">
        <v>0</v>
      </c>
      <c r="BC207" s="85">
        <v>0</v>
      </c>
      <c r="BD207" s="85">
        <v>0</v>
      </c>
      <c r="BE207" s="85">
        <v>0</v>
      </c>
      <c r="BF207" s="85">
        <v>0</v>
      </c>
      <c r="BG207" s="85">
        <v>0</v>
      </c>
      <c r="BH207" s="85">
        <v>76</v>
      </c>
      <c r="BI207" s="85">
        <v>0</v>
      </c>
      <c r="BJ207" s="85">
        <v>0</v>
      </c>
      <c r="BK207" s="85">
        <v>0</v>
      </c>
      <c r="BL207" s="85">
        <v>0</v>
      </c>
      <c r="BM207" s="85">
        <v>0</v>
      </c>
      <c r="BN207" s="85">
        <v>0</v>
      </c>
      <c r="BO207" s="85">
        <v>0</v>
      </c>
      <c r="BP207" s="85">
        <v>0</v>
      </c>
      <c r="BQ207" s="85"/>
      <c r="BR207" s="85"/>
      <c r="BS207" s="85" t="s">
        <v>608</v>
      </c>
      <c r="BT207" s="85">
        <v>0</v>
      </c>
      <c r="BU207" s="85">
        <v>0</v>
      </c>
    </row>
    <row r="208" spans="1:73" s="25" customFormat="1" ht="12.75" customHeight="1" x14ac:dyDescent="0.2">
      <c r="A208" s="44" t="s">
        <v>724</v>
      </c>
      <c r="B208" s="45" t="s">
        <v>548</v>
      </c>
      <c r="C208" s="46"/>
      <c r="D208" s="69"/>
      <c r="E208" s="69"/>
      <c r="F208" s="84">
        <v>1</v>
      </c>
      <c r="G208" s="84">
        <v>0</v>
      </c>
      <c r="H208" s="84">
        <v>1</v>
      </c>
      <c r="I208" s="84">
        <v>0</v>
      </c>
      <c r="J208" s="117">
        <v>0.65</v>
      </c>
      <c r="K208" s="85">
        <v>0.65</v>
      </c>
      <c r="L208" s="85">
        <v>0</v>
      </c>
      <c r="M208" s="85">
        <v>0</v>
      </c>
      <c r="N208" s="85">
        <v>1</v>
      </c>
      <c r="O208" s="85">
        <v>174</v>
      </c>
      <c r="P208" s="85">
        <v>144</v>
      </c>
      <c r="Q208" s="85">
        <v>15</v>
      </c>
      <c r="R208" s="85">
        <v>2</v>
      </c>
      <c r="S208" s="85">
        <v>0</v>
      </c>
      <c r="T208" s="85">
        <v>300</v>
      </c>
      <c r="U208" s="120">
        <v>64</v>
      </c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>
        <v>3614</v>
      </c>
      <c r="AM208" s="85">
        <v>3614</v>
      </c>
      <c r="AN208" s="85">
        <v>0</v>
      </c>
      <c r="AO208" s="85">
        <v>0</v>
      </c>
      <c r="AP208" s="85">
        <v>0</v>
      </c>
      <c r="AQ208" s="85">
        <v>0</v>
      </c>
      <c r="AR208" s="85">
        <v>0</v>
      </c>
      <c r="AS208" s="85">
        <v>0</v>
      </c>
      <c r="AT208" s="85">
        <v>0</v>
      </c>
      <c r="AU208" s="85">
        <v>0</v>
      </c>
      <c r="AV208" s="85">
        <v>0</v>
      </c>
      <c r="AW208" s="85">
        <v>135</v>
      </c>
      <c r="AX208" s="85">
        <v>125</v>
      </c>
      <c r="AY208" s="85">
        <v>0</v>
      </c>
      <c r="AZ208" s="85">
        <v>0</v>
      </c>
      <c r="BA208" s="85">
        <v>0</v>
      </c>
      <c r="BB208" s="85">
        <v>0</v>
      </c>
      <c r="BC208" s="85">
        <v>10</v>
      </c>
      <c r="BD208" s="85">
        <v>0</v>
      </c>
      <c r="BE208" s="85">
        <v>0</v>
      </c>
      <c r="BF208" s="85">
        <v>0</v>
      </c>
      <c r="BG208" s="85">
        <v>12</v>
      </c>
      <c r="BH208" s="85">
        <v>1349</v>
      </c>
      <c r="BI208" s="85">
        <v>45</v>
      </c>
      <c r="BJ208" s="85">
        <v>98</v>
      </c>
      <c r="BK208" s="85">
        <v>1195</v>
      </c>
      <c r="BL208" s="85">
        <v>0</v>
      </c>
      <c r="BM208" s="85">
        <v>0</v>
      </c>
      <c r="BN208" s="85">
        <v>0</v>
      </c>
      <c r="BO208" s="85">
        <v>0</v>
      </c>
      <c r="BP208" s="85">
        <v>0</v>
      </c>
      <c r="BQ208" s="85"/>
      <c r="BR208" s="85"/>
      <c r="BS208" s="85" t="s">
        <v>608</v>
      </c>
      <c r="BT208" s="85">
        <v>0</v>
      </c>
      <c r="BU208" s="85">
        <v>0</v>
      </c>
    </row>
    <row r="209" spans="1:73" s="25" customFormat="1" ht="12.75" customHeight="1" x14ac:dyDescent="0.2">
      <c r="A209" s="44" t="s">
        <v>674</v>
      </c>
      <c r="B209" s="45" t="s">
        <v>208</v>
      </c>
      <c r="C209" s="46"/>
      <c r="D209" s="69"/>
      <c r="E209" s="69"/>
      <c r="F209" s="84">
        <v>2</v>
      </c>
      <c r="G209" s="84">
        <v>2</v>
      </c>
      <c r="H209" s="84">
        <v>0</v>
      </c>
      <c r="I209" s="84">
        <v>0</v>
      </c>
      <c r="J209" s="117">
        <v>1.61</v>
      </c>
      <c r="K209" s="85">
        <v>1</v>
      </c>
      <c r="L209" s="85">
        <v>0.61</v>
      </c>
      <c r="M209" s="85">
        <v>0</v>
      </c>
      <c r="N209" s="85">
        <v>1</v>
      </c>
      <c r="O209" s="85" t="s">
        <v>608</v>
      </c>
      <c r="P209" s="85" t="s">
        <v>608</v>
      </c>
      <c r="Q209" s="85" t="s">
        <v>608</v>
      </c>
      <c r="R209" s="85" t="s">
        <v>608</v>
      </c>
      <c r="S209" s="85" t="s">
        <v>608</v>
      </c>
      <c r="T209" s="85">
        <v>300</v>
      </c>
      <c r="U209" s="120">
        <v>64</v>
      </c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>
        <v>32827</v>
      </c>
      <c r="AM209" s="85">
        <v>32136</v>
      </c>
      <c r="AN209" s="85">
        <v>10</v>
      </c>
      <c r="AO209" s="85">
        <v>20</v>
      </c>
      <c r="AP209" s="85">
        <v>500</v>
      </c>
      <c r="AQ209" s="85">
        <v>0</v>
      </c>
      <c r="AR209" s="85">
        <v>161</v>
      </c>
      <c r="AS209" s="85" t="s">
        <v>608</v>
      </c>
      <c r="AT209" s="85">
        <v>0</v>
      </c>
      <c r="AU209" s="85">
        <v>12</v>
      </c>
      <c r="AV209" s="85">
        <v>0</v>
      </c>
      <c r="AW209" s="85">
        <v>1342</v>
      </c>
      <c r="AX209" s="85">
        <v>1286</v>
      </c>
      <c r="AY209" s="85">
        <v>0</v>
      </c>
      <c r="AZ209" s="85">
        <v>0</v>
      </c>
      <c r="BA209" s="85">
        <v>0</v>
      </c>
      <c r="BB209" s="85">
        <v>0</v>
      </c>
      <c r="BC209" s="85">
        <v>56</v>
      </c>
      <c r="BD209" s="85" t="s">
        <v>608</v>
      </c>
      <c r="BE209" s="85">
        <v>2</v>
      </c>
      <c r="BF209" s="85">
        <v>0</v>
      </c>
      <c r="BG209" s="85" t="s">
        <v>608</v>
      </c>
      <c r="BH209" s="85">
        <v>5</v>
      </c>
      <c r="BI209" s="85">
        <v>0</v>
      </c>
      <c r="BJ209" s="85">
        <v>5</v>
      </c>
      <c r="BK209" s="85" t="s">
        <v>608</v>
      </c>
      <c r="BL209" s="85" t="s">
        <v>608</v>
      </c>
      <c r="BM209" s="85" t="s">
        <v>608</v>
      </c>
      <c r="BN209" s="85" t="s">
        <v>608</v>
      </c>
      <c r="BO209" s="85" t="s">
        <v>608</v>
      </c>
      <c r="BP209" s="85" t="s">
        <v>608</v>
      </c>
      <c r="BQ209" s="85"/>
      <c r="BR209" s="85"/>
      <c r="BS209" s="85" t="s">
        <v>608</v>
      </c>
      <c r="BT209" s="85">
        <v>0</v>
      </c>
      <c r="BU209" s="85">
        <v>0</v>
      </c>
    </row>
    <row r="210" spans="1:73" s="25" customFormat="1" ht="12.75" customHeight="1" x14ac:dyDescent="0.2">
      <c r="A210" s="44" t="s">
        <v>675</v>
      </c>
      <c r="B210" s="45" t="s">
        <v>549</v>
      </c>
      <c r="C210" s="46"/>
      <c r="D210" s="69"/>
      <c r="E210" s="69"/>
      <c r="F210" s="84">
        <v>4</v>
      </c>
      <c r="G210" s="84">
        <v>0</v>
      </c>
      <c r="H210" s="84">
        <v>3</v>
      </c>
      <c r="I210" s="84">
        <v>1</v>
      </c>
      <c r="J210" s="117">
        <v>2</v>
      </c>
      <c r="K210" s="85">
        <v>1.5</v>
      </c>
      <c r="L210" s="85">
        <v>0.5</v>
      </c>
      <c r="M210" s="85">
        <v>0</v>
      </c>
      <c r="N210" s="85">
        <v>1</v>
      </c>
      <c r="O210" s="85" t="s">
        <v>608</v>
      </c>
      <c r="P210" s="85" t="s">
        <v>608</v>
      </c>
      <c r="Q210" s="85">
        <v>4</v>
      </c>
      <c r="R210" s="85">
        <v>3</v>
      </c>
      <c r="S210" s="85">
        <v>1</v>
      </c>
      <c r="T210" s="85">
        <v>300</v>
      </c>
      <c r="U210" s="120">
        <v>64</v>
      </c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>
        <v>75823</v>
      </c>
      <c r="AM210" s="85">
        <v>75209</v>
      </c>
      <c r="AN210" s="85">
        <v>0</v>
      </c>
      <c r="AO210" s="85">
        <v>96</v>
      </c>
      <c r="AP210" s="85">
        <v>0</v>
      </c>
      <c r="AQ210" s="85" t="s">
        <v>608</v>
      </c>
      <c r="AR210" s="85">
        <v>518</v>
      </c>
      <c r="AS210" s="85">
        <v>0</v>
      </c>
      <c r="AT210" s="85">
        <v>0</v>
      </c>
      <c r="AU210" s="85" t="s">
        <v>608</v>
      </c>
      <c r="AV210" s="85">
        <v>0</v>
      </c>
      <c r="AW210" s="85" t="s">
        <v>608</v>
      </c>
      <c r="AX210" s="85">
        <v>2872</v>
      </c>
      <c r="AY210" s="85">
        <v>0</v>
      </c>
      <c r="AZ210" s="85" t="s">
        <v>608</v>
      </c>
      <c r="BA210" s="85">
        <v>0</v>
      </c>
      <c r="BB210" s="85" t="s">
        <v>608</v>
      </c>
      <c r="BC210" s="85" t="s">
        <v>608</v>
      </c>
      <c r="BD210" s="85">
        <v>0</v>
      </c>
      <c r="BE210" s="85">
        <v>0</v>
      </c>
      <c r="BF210" s="85">
        <v>0</v>
      </c>
      <c r="BG210" s="85">
        <v>0</v>
      </c>
      <c r="BH210" s="85" t="s">
        <v>608</v>
      </c>
      <c r="BI210" s="85" t="s">
        <v>608</v>
      </c>
      <c r="BJ210" s="85" t="s">
        <v>608</v>
      </c>
      <c r="BK210" s="85" t="s">
        <v>608</v>
      </c>
      <c r="BL210" s="85" t="s">
        <v>608</v>
      </c>
      <c r="BM210" s="85" t="s">
        <v>608</v>
      </c>
      <c r="BN210" s="85" t="s">
        <v>608</v>
      </c>
      <c r="BO210" s="85" t="s">
        <v>608</v>
      </c>
      <c r="BP210" s="85" t="s">
        <v>608</v>
      </c>
      <c r="BQ210" s="85"/>
      <c r="BR210" s="85"/>
      <c r="BS210" s="85" t="s">
        <v>608</v>
      </c>
      <c r="BT210" s="85">
        <v>0</v>
      </c>
      <c r="BU210" s="85">
        <v>0</v>
      </c>
    </row>
    <row r="211" spans="1:73" s="25" customFormat="1" ht="12.75" customHeight="1" x14ac:dyDescent="0.2">
      <c r="A211" s="44" t="s">
        <v>676</v>
      </c>
      <c r="B211" s="351" t="s">
        <v>550</v>
      </c>
      <c r="C211" s="352"/>
      <c r="D211" s="69"/>
      <c r="E211" s="69"/>
      <c r="F211" s="84">
        <v>4</v>
      </c>
      <c r="G211" s="84">
        <v>0</v>
      </c>
      <c r="H211" s="84">
        <v>1</v>
      </c>
      <c r="I211" s="84">
        <v>3</v>
      </c>
      <c r="J211" s="117">
        <v>1.26</v>
      </c>
      <c r="K211" s="85">
        <v>1.26</v>
      </c>
      <c r="L211" s="85">
        <v>0</v>
      </c>
      <c r="M211" s="85">
        <v>0</v>
      </c>
      <c r="N211" s="85">
        <v>1</v>
      </c>
      <c r="O211" s="85">
        <v>110</v>
      </c>
      <c r="P211" s="85">
        <v>75</v>
      </c>
      <c r="Q211" s="85">
        <v>24</v>
      </c>
      <c r="R211" s="85">
        <v>8</v>
      </c>
      <c r="S211" s="85">
        <v>4</v>
      </c>
      <c r="T211" s="85">
        <v>300</v>
      </c>
      <c r="U211" s="120">
        <v>64</v>
      </c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>
        <v>43222</v>
      </c>
      <c r="AM211" s="85">
        <v>43147</v>
      </c>
      <c r="AN211" s="85">
        <v>0</v>
      </c>
      <c r="AO211" s="85">
        <v>0</v>
      </c>
      <c r="AP211" s="85">
        <v>0</v>
      </c>
      <c r="AQ211" s="85">
        <v>75</v>
      </c>
      <c r="AR211" s="85">
        <v>0</v>
      </c>
      <c r="AS211" s="85">
        <v>0</v>
      </c>
      <c r="AT211" s="85">
        <v>2</v>
      </c>
      <c r="AU211" s="85">
        <v>0</v>
      </c>
      <c r="AV211" s="85">
        <v>0</v>
      </c>
      <c r="AW211" s="85">
        <v>2000</v>
      </c>
      <c r="AX211" s="85">
        <v>2000</v>
      </c>
      <c r="AY211" s="85">
        <v>0</v>
      </c>
      <c r="AZ211" s="85">
        <v>0</v>
      </c>
      <c r="BA211" s="85">
        <v>0</v>
      </c>
      <c r="BB211" s="85">
        <v>0</v>
      </c>
      <c r="BC211" s="85">
        <v>0</v>
      </c>
      <c r="BD211" s="85">
        <v>0</v>
      </c>
      <c r="BE211" s="85">
        <v>0</v>
      </c>
      <c r="BF211" s="85">
        <v>0</v>
      </c>
      <c r="BG211" s="85">
        <v>0</v>
      </c>
      <c r="BH211" s="85">
        <v>2789</v>
      </c>
      <c r="BI211" s="85">
        <v>0</v>
      </c>
      <c r="BJ211" s="85">
        <v>0</v>
      </c>
      <c r="BK211" s="85">
        <v>0</v>
      </c>
      <c r="BL211" s="85">
        <v>0</v>
      </c>
      <c r="BM211" s="85">
        <v>0</v>
      </c>
      <c r="BN211" s="85">
        <v>0</v>
      </c>
      <c r="BO211" s="85">
        <v>0</v>
      </c>
      <c r="BP211" s="85">
        <v>0</v>
      </c>
      <c r="BQ211" s="85"/>
      <c r="BR211" s="85"/>
      <c r="BS211" s="85" t="s">
        <v>608</v>
      </c>
      <c r="BT211" s="85">
        <v>0</v>
      </c>
      <c r="BU211" s="85">
        <v>0</v>
      </c>
    </row>
    <row r="212" spans="1:73" s="25" customFormat="1" ht="12.75" customHeight="1" x14ac:dyDescent="0.2">
      <c r="A212" s="44" t="s">
        <v>677</v>
      </c>
      <c r="B212" s="45" t="s">
        <v>551</v>
      </c>
      <c r="C212" s="46"/>
      <c r="D212" s="69"/>
      <c r="E212" s="69"/>
      <c r="F212" s="84">
        <v>5</v>
      </c>
      <c r="G212" s="84">
        <v>0</v>
      </c>
      <c r="H212" s="84">
        <v>3</v>
      </c>
      <c r="I212" s="84">
        <v>2</v>
      </c>
      <c r="J212" s="117">
        <v>5</v>
      </c>
      <c r="K212" s="85">
        <v>4</v>
      </c>
      <c r="L212" s="85">
        <v>1</v>
      </c>
      <c r="M212" s="85">
        <v>0</v>
      </c>
      <c r="N212" s="85">
        <v>1</v>
      </c>
      <c r="O212" s="85">
        <v>254</v>
      </c>
      <c r="P212" s="85">
        <v>35</v>
      </c>
      <c r="Q212" s="85">
        <v>13</v>
      </c>
      <c r="R212" s="85">
        <v>5</v>
      </c>
      <c r="S212" s="85">
        <v>1</v>
      </c>
      <c r="T212" s="85">
        <v>300</v>
      </c>
      <c r="U212" s="120">
        <v>64</v>
      </c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>
        <v>37910</v>
      </c>
      <c r="AM212" s="85">
        <v>37890</v>
      </c>
      <c r="AN212" s="85">
        <v>0</v>
      </c>
      <c r="AO212" s="85">
        <v>0</v>
      </c>
      <c r="AP212" s="85">
        <v>0</v>
      </c>
      <c r="AQ212" s="85">
        <v>0</v>
      </c>
      <c r="AR212" s="85">
        <v>20</v>
      </c>
      <c r="AS212" s="85">
        <v>0</v>
      </c>
      <c r="AT212" s="85">
        <v>0</v>
      </c>
      <c r="AU212" s="85">
        <v>0</v>
      </c>
      <c r="AV212" s="85">
        <v>0</v>
      </c>
      <c r="AW212" s="85">
        <v>980</v>
      </c>
      <c r="AX212" s="85">
        <v>980</v>
      </c>
      <c r="AY212" s="85">
        <v>0</v>
      </c>
      <c r="AZ212" s="85">
        <v>0</v>
      </c>
      <c r="BA212" s="85">
        <v>0</v>
      </c>
      <c r="BB212" s="85">
        <v>0</v>
      </c>
      <c r="BC212" s="85">
        <v>0</v>
      </c>
      <c r="BD212" s="85">
        <v>0</v>
      </c>
      <c r="BE212" s="85">
        <v>0</v>
      </c>
      <c r="BF212" s="85">
        <v>0</v>
      </c>
      <c r="BG212" s="85">
        <v>0</v>
      </c>
      <c r="BH212" s="85">
        <v>7114</v>
      </c>
      <c r="BI212" s="85">
        <v>10</v>
      </c>
      <c r="BJ212" s="85">
        <v>93</v>
      </c>
      <c r="BK212" s="85">
        <v>0</v>
      </c>
      <c r="BL212" s="85" t="s">
        <v>608</v>
      </c>
      <c r="BM212" s="85" t="s">
        <v>608</v>
      </c>
      <c r="BN212" s="85" t="s">
        <v>608</v>
      </c>
      <c r="BO212" s="85" t="s">
        <v>608</v>
      </c>
      <c r="BP212" s="85" t="s">
        <v>608</v>
      </c>
      <c r="BQ212" s="85"/>
      <c r="BR212" s="85"/>
      <c r="BS212" s="85" t="s">
        <v>608</v>
      </c>
      <c r="BT212" s="85">
        <v>0</v>
      </c>
      <c r="BU212" s="85">
        <v>0</v>
      </c>
    </row>
    <row r="213" spans="1:73" s="25" customFormat="1" ht="12.75" customHeight="1" x14ac:dyDescent="0.2">
      <c r="A213" s="44" t="s">
        <v>678</v>
      </c>
      <c r="B213" s="45" t="s">
        <v>552</v>
      </c>
      <c r="C213" s="46"/>
      <c r="D213" s="69"/>
      <c r="E213" s="69"/>
      <c r="F213" s="84">
        <v>1</v>
      </c>
      <c r="G213" s="84">
        <v>0</v>
      </c>
      <c r="H213" s="84">
        <v>0</v>
      </c>
      <c r="I213" s="84">
        <v>1</v>
      </c>
      <c r="J213" s="117">
        <v>0.5</v>
      </c>
      <c r="K213" s="85">
        <v>0.5</v>
      </c>
      <c r="L213" s="85">
        <v>0</v>
      </c>
      <c r="M213" s="85">
        <v>0</v>
      </c>
      <c r="N213" s="85">
        <v>1</v>
      </c>
      <c r="O213" s="85">
        <v>99</v>
      </c>
      <c r="P213" s="85">
        <v>83</v>
      </c>
      <c r="Q213" s="85">
        <v>5</v>
      </c>
      <c r="R213" s="85">
        <v>1</v>
      </c>
      <c r="S213" s="85">
        <v>1</v>
      </c>
      <c r="T213" s="85">
        <v>300</v>
      </c>
      <c r="U213" s="120">
        <v>64</v>
      </c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>
        <v>50100</v>
      </c>
      <c r="AM213" s="85">
        <v>49500</v>
      </c>
      <c r="AN213" s="85">
        <v>0</v>
      </c>
      <c r="AO213" s="85">
        <v>500</v>
      </c>
      <c r="AP213" s="85">
        <v>0</v>
      </c>
      <c r="AQ213" s="85">
        <v>100</v>
      </c>
      <c r="AR213" s="85">
        <v>0</v>
      </c>
      <c r="AS213" s="85">
        <v>0</v>
      </c>
      <c r="AT213" s="85">
        <v>5</v>
      </c>
      <c r="AU213" s="85">
        <v>35</v>
      </c>
      <c r="AV213" s="85">
        <v>0</v>
      </c>
      <c r="AW213" s="85">
        <v>550</v>
      </c>
      <c r="AX213" s="85">
        <v>550</v>
      </c>
      <c r="AY213" s="85">
        <v>0</v>
      </c>
      <c r="AZ213" s="85">
        <v>0</v>
      </c>
      <c r="BA213" s="85">
        <v>0</v>
      </c>
      <c r="BB213" s="85">
        <v>0</v>
      </c>
      <c r="BC213" s="85">
        <v>0</v>
      </c>
      <c r="BD213" s="85">
        <v>0</v>
      </c>
      <c r="BE213" s="85">
        <v>54</v>
      </c>
      <c r="BF213" s="85">
        <v>1</v>
      </c>
      <c r="BG213" s="85">
        <v>3</v>
      </c>
      <c r="BH213" s="85">
        <v>9</v>
      </c>
      <c r="BI213" s="85">
        <v>6</v>
      </c>
      <c r="BJ213" s="85">
        <v>3</v>
      </c>
      <c r="BK213" s="85">
        <v>67</v>
      </c>
      <c r="BL213" s="85">
        <v>0</v>
      </c>
      <c r="BM213" s="85">
        <v>0</v>
      </c>
      <c r="BN213" s="85">
        <v>0</v>
      </c>
      <c r="BO213" s="85">
        <v>0</v>
      </c>
      <c r="BP213" s="85">
        <v>0</v>
      </c>
      <c r="BQ213" s="85"/>
      <c r="BR213" s="85"/>
      <c r="BS213" s="85" t="s">
        <v>608</v>
      </c>
      <c r="BT213" s="85">
        <v>0</v>
      </c>
      <c r="BU213" s="85">
        <v>0</v>
      </c>
    </row>
    <row r="214" spans="1:73" s="25" customFormat="1" ht="12.75" customHeight="1" x14ac:dyDescent="0.2">
      <c r="A214" s="44" t="s">
        <v>828</v>
      </c>
      <c r="B214" s="45" t="s">
        <v>553</v>
      </c>
      <c r="C214" s="46"/>
      <c r="D214" s="69"/>
      <c r="E214" s="69"/>
      <c r="F214" s="84">
        <v>1</v>
      </c>
      <c r="G214" s="84">
        <v>0</v>
      </c>
      <c r="H214" s="84">
        <v>0</v>
      </c>
      <c r="I214" s="84">
        <v>1</v>
      </c>
      <c r="J214" s="117">
        <v>0.4</v>
      </c>
      <c r="K214" s="85">
        <v>0.4</v>
      </c>
      <c r="L214" s="85">
        <v>0</v>
      </c>
      <c r="M214" s="85">
        <v>0</v>
      </c>
      <c r="N214" s="85">
        <v>1</v>
      </c>
      <c r="O214" s="85">
        <v>46</v>
      </c>
      <c r="P214" s="85">
        <v>19</v>
      </c>
      <c r="Q214" s="85">
        <v>6</v>
      </c>
      <c r="R214" s="85">
        <v>0</v>
      </c>
      <c r="S214" s="85">
        <v>0</v>
      </c>
      <c r="T214" s="85">
        <v>300</v>
      </c>
      <c r="U214" s="120">
        <v>64</v>
      </c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>
        <v>3450</v>
      </c>
      <c r="AM214" s="85">
        <v>3450</v>
      </c>
      <c r="AN214" s="85">
        <v>0</v>
      </c>
      <c r="AO214" s="85">
        <v>0</v>
      </c>
      <c r="AP214" s="85">
        <v>0</v>
      </c>
      <c r="AQ214" s="85">
        <v>0</v>
      </c>
      <c r="AR214" s="85">
        <v>0</v>
      </c>
      <c r="AS214" s="85">
        <v>0</v>
      </c>
      <c r="AT214" s="85">
        <v>0</v>
      </c>
      <c r="AU214" s="85">
        <v>0</v>
      </c>
      <c r="AV214" s="85">
        <v>0</v>
      </c>
      <c r="AW214" s="85">
        <v>0</v>
      </c>
      <c r="AX214" s="85">
        <v>0</v>
      </c>
      <c r="AY214" s="85">
        <v>0</v>
      </c>
      <c r="AZ214" s="85">
        <v>0</v>
      </c>
      <c r="BA214" s="85">
        <v>0</v>
      </c>
      <c r="BB214" s="85">
        <v>0</v>
      </c>
      <c r="BC214" s="85">
        <v>0</v>
      </c>
      <c r="BD214" s="85">
        <v>0</v>
      </c>
      <c r="BE214" s="85">
        <v>0</v>
      </c>
      <c r="BF214" s="85">
        <v>0</v>
      </c>
      <c r="BG214" s="85">
        <v>0</v>
      </c>
      <c r="BH214" s="85">
        <v>0</v>
      </c>
      <c r="BI214" s="85">
        <v>0</v>
      </c>
      <c r="BJ214" s="85">
        <v>0</v>
      </c>
      <c r="BK214" s="85">
        <v>16</v>
      </c>
      <c r="BL214" s="85">
        <v>0</v>
      </c>
      <c r="BM214" s="85">
        <v>0</v>
      </c>
      <c r="BN214" s="85">
        <v>0</v>
      </c>
      <c r="BO214" s="85">
        <v>0</v>
      </c>
      <c r="BP214" s="85">
        <v>0</v>
      </c>
      <c r="BQ214" s="85"/>
      <c r="BR214" s="85"/>
      <c r="BS214" s="85" t="s">
        <v>608</v>
      </c>
      <c r="BT214" s="85">
        <v>0</v>
      </c>
      <c r="BU214" s="85">
        <v>0</v>
      </c>
    </row>
    <row r="215" spans="1:73" s="25" customFormat="1" ht="12.75" customHeight="1" x14ac:dyDescent="0.2">
      <c r="A215" s="44" t="s">
        <v>679</v>
      </c>
      <c r="B215" s="45" t="s">
        <v>176</v>
      </c>
      <c r="C215" s="46"/>
      <c r="D215" s="69"/>
      <c r="E215" s="69"/>
      <c r="F215" s="84">
        <v>3</v>
      </c>
      <c r="G215" s="84">
        <v>0</v>
      </c>
      <c r="H215" s="84">
        <v>1</v>
      </c>
      <c r="I215" s="84">
        <v>2</v>
      </c>
      <c r="J215" s="117">
        <v>1.3</v>
      </c>
      <c r="K215" s="85">
        <v>1.3</v>
      </c>
      <c r="L215" s="85">
        <v>0</v>
      </c>
      <c r="M215" s="85">
        <v>0</v>
      </c>
      <c r="N215" s="85">
        <v>1</v>
      </c>
      <c r="O215" s="85">
        <v>420</v>
      </c>
      <c r="P215" s="85">
        <v>360</v>
      </c>
      <c r="Q215" s="85">
        <v>40</v>
      </c>
      <c r="R215" s="85">
        <v>6</v>
      </c>
      <c r="S215" s="85">
        <v>0</v>
      </c>
      <c r="T215" s="85">
        <v>300</v>
      </c>
      <c r="U215" s="120">
        <v>64</v>
      </c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>
        <v>44260</v>
      </c>
      <c r="AM215" s="85">
        <v>44250</v>
      </c>
      <c r="AN215" s="85">
        <v>0</v>
      </c>
      <c r="AO215" s="85">
        <v>0</v>
      </c>
      <c r="AP215" s="85">
        <v>0</v>
      </c>
      <c r="AQ215" s="85">
        <v>0</v>
      </c>
      <c r="AR215" s="85">
        <v>10</v>
      </c>
      <c r="AS215" s="85">
        <v>0</v>
      </c>
      <c r="AT215" s="85">
        <v>0</v>
      </c>
      <c r="AU215" s="85">
        <v>10</v>
      </c>
      <c r="AV215" s="85">
        <v>0</v>
      </c>
      <c r="AW215" s="85">
        <v>650</v>
      </c>
      <c r="AX215" s="85">
        <v>650</v>
      </c>
      <c r="AY215" s="85">
        <v>0</v>
      </c>
      <c r="AZ215" s="85">
        <v>0</v>
      </c>
      <c r="BA215" s="85">
        <v>0</v>
      </c>
      <c r="BB215" s="85">
        <v>0</v>
      </c>
      <c r="BC215" s="85">
        <v>0</v>
      </c>
      <c r="BD215" s="85">
        <v>0</v>
      </c>
      <c r="BE215" s="85">
        <v>100</v>
      </c>
      <c r="BF215" s="85">
        <v>0</v>
      </c>
      <c r="BG215" s="85">
        <v>2</v>
      </c>
      <c r="BH215" s="85">
        <v>7060</v>
      </c>
      <c r="BI215" s="85">
        <v>60</v>
      </c>
      <c r="BJ215" s="85">
        <v>0</v>
      </c>
      <c r="BK215" s="85">
        <v>0</v>
      </c>
      <c r="BL215" s="85">
        <v>0</v>
      </c>
      <c r="BM215" s="85">
        <v>0</v>
      </c>
      <c r="BN215" s="85">
        <v>0</v>
      </c>
      <c r="BO215" s="85">
        <v>0</v>
      </c>
      <c r="BP215" s="85">
        <v>0</v>
      </c>
      <c r="BQ215" s="85"/>
      <c r="BR215" s="85"/>
      <c r="BS215" s="85" t="s">
        <v>608</v>
      </c>
      <c r="BT215" s="85">
        <v>0</v>
      </c>
      <c r="BU215" s="85">
        <v>0</v>
      </c>
    </row>
    <row r="216" spans="1:73" s="25" customFormat="1" ht="12.75" customHeight="1" x14ac:dyDescent="0.2">
      <c r="A216" s="44" t="s">
        <v>680</v>
      </c>
      <c r="B216" s="45" t="s">
        <v>275</v>
      </c>
      <c r="C216" s="46"/>
      <c r="D216" s="69"/>
      <c r="E216" s="69"/>
      <c r="F216" s="84">
        <v>3</v>
      </c>
      <c r="G216" s="84">
        <v>1</v>
      </c>
      <c r="H216" s="84">
        <v>0</v>
      </c>
      <c r="I216" s="84">
        <v>2</v>
      </c>
      <c r="J216" s="117">
        <v>1.2</v>
      </c>
      <c r="K216" s="85">
        <v>0.9</v>
      </c>
      <c r="L216" s="85">
        <v>0.3</v>
      </c>
      <c r="M216" s="85">
        <v>0</v>
      </c>
      <c r="N216" s="85">
        <v>1</v>
      </c>
      <c r="O216" s="85">
        <v>140</v>
      </c>
      <c r="P216" s="85">
        <v>60</v>
      </c>
      <c r="Q216" s="85">
        <v>9</v>
      </c>
      <c r="R216" s="85">
        <v>1</v>
      </c>
      <c r="S216" s="85">
        <v>0</v>
      </c>
      <c r="T216" s="85">
        <v>300</v>
      </c>
      <c r="U216" s="120">
        <v>64</v>
      </c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>
        <v>2820</v>
      </c>
      <c r="AM216" s="85">
        <v>2500</v>
      </c>
      <c r="AN216" s="85">
        <v>0</v>
      </c>
      <c r="AO216" s="85">
        <v>0</v>
      </c>
      <c r="AP216" s="85">
        <v>0</v>
      </c>
      <c r="AQ216" s="85">
        <v>0</v>
      </c>
      <c r="AR216" s="85">
        <v>320</v>
      </c>
      <c r="AS216" s="85">
        <v>0</v>
      </c>
      <c r="AT216" s="85">
        <v>0</v>
      </c>
      <c r="AU216" s="85">
        <v>0</v>
      </c>
      <c r="AV216" s="85">
        <v>0</v>
      </c>
      <c r="AW216" s="85">
        <v>100</v>
      </c>
      <c r="AX216" s="85">
        <v>90</v>
      </c>
      <c r="AY216" s="85">
        <v>0</v>
      </c>
      <c r="AZ216" s="85">
        <v>0</v>
      </c>
      <c r="BA216" s="85">
        <v>0</v>
      </c>
      <c r="BB216" s="85">
        <v>0</v>
      </c>
      <c r="BC216" s="85">
        <v>10</v>
      </c>
      <c r="BD216" s="85">
        <v>0</v>
      </c>
      <c r="BE216" s="85">
        <v>0</v>
      </c>
      <c r="BF216" s="85">
        <v>0</v>
      </c>
      <c r="BG216" s="85">
        <v>0</v>
      </c>
      <c r="BH216" s="85">
        <v>100</v>
      </c>
      <c r="BI216" s="85">
        <v>10</v>
      </c>
      <c r="BJ216" s="85">
        <v>0</v>
      </c>
      <c r="BK216" s="85">
        <v>5</v>
      </c>
      <c r="BL216" s="85">
        <v>0</v>
      </c>
      <c r="BM216" s="85">
        <v>0</v>
      </c>
      <c r="BN216" s="85">
        <v>0</v>
      </c>
      <c r="BO216" s="85">
        <v>0</v>
      </c>
      <c r="BP216" s="85">
        <v>0</v>
      </c>
      <c r="BQ216" s="85"/>
      <c r="BR216" s="85"/>
      <c r="BS216" s="85" t="s">
        <v>608</v>
      </c>
      <c r="BT216" s="85">
        <v>0</v>
      </c>
      <c r="BU216" s="85">
        <v>0</v>
      </c>
    </row>
    <row r="217" spans="1:73" s="25" customFormat="1" ht="12.75" customHeight="1" x14ac:dyDescent="0.2">
      <c r="A217" s="44" t="s">
        <v>681</v>
      </c>
      <c r="B217" s="45" t="s">
        <v>554</v>
      </c>
      <c r="C217" s="46"/>
      <c r="D217" s="69"/>
      <c r="E217" s="69"/>
      <c r="F217" s="84">
        <v>2</v>
      </c>
      <c r="G217" s="84">
        <v>0</v>
      </c>
      <c r="H217" s="84">
        <v>1</v>
      </c>
      <c r="I217" s="84">
        <v>1</v>
      </c>
      <c r="J217" s="117">
        <v>0.9</v>
      </c>
      <c r="K217" s="85">
        <v>0.5</v>
      </c>
      <c r="L217" s="85">
        <v>0.4</v>
      </c>
      <c r="M217" s="85">
        <v>0</v>
      </c>
      <c r="N217" s="85">
        <v>1</v>
      </c>
      <c r="O217" s="85">
        <v>237</v>
      </c>
      <c r="P217" s="85">
        <v>210</v>
      </c>
      <c r="Q217" s="85">
        <v>3</v>
      </c>
      <c r="R217" s="85">
        <v>3</v>
      </c>
      <c r="S217" s="85">
        <v>0</v>
      </c>
      <c r="T217" s="85">
        <v>300</v>
      </c>
      <c r="U217" s="120">
        <v>64</v>
      </c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>
        <v>25000</v>
      </c>
      <c r="AM217" s="85">
        <v>25000</v>
      </c>
      <c r="AN217" s="85">
        <v>0</v>
      </c>
      <c r="AO217" s="85">
        <v>0</v>
      </c>
      <c r="AP217" s="85">
        <v>0</v>
      </c>
      <c r="AQ217" s="85">
        <v>0</v>
      </c>
      <c r="AR217" s="85">
        <v>0</v>
      </c>
      <c r="AS217" s="85">
        <v>0</v>
      </c>
      <c r="AT217" s="85">
        <v>0</v>
      </c>
      <c r="AU217" s="85">
        <v>0</v>
      </c>
      <c r="AV217" s="85">
        <v>0</v>
      </c>
      <c r="AW217" s="85">
        <v>280</v>
      </c>
      <c r="AX217" s="85">
        <v>280</v>
      </c>
      <c r="AY217" s="85">
        <v>0</v>
      </c>
      <c r="AZ217" s="85">
        <v>0</v>
      </c>
      <c r="BA217" s="85">
        <v>0</v>
      </c>
      <c r="BB217" s="85">
        <v>0</v>
      </c>
      <c r="BC217" s="85">
        <v>0</v>
      </c>
      <c r="BD217" s="85">
        <v>0</v>
      </c>
      <c r="BE217" s="85">
        <v>0</v>
      </c>
      <c r="BF217" s="85">
        <v>0</v>
      </c>
      <c r="BG217" s="85">
        <v>0</v>
      </c>
      <c r="BH217" s="85">
        <v>616</v>
      </c>
      <c r="BI217" s="85">
        <v>27</v>
      </c>
      <c r="BJ217" s="85" t="s">
        <v>608</v>
      </c>
      <c r="BK217" s="85">
        <v>1620</v>
      </c>
      <c r="BL217" s="85" t="s">
        <v>608</v>
      </c>
      <c r="BM217" s="85" t="s">
        <v>608</v>
      </c>
      <c r="BN217" s="85" t="s">
        <v>608</v>
      </c>
      <c r="BO217" s="85" t="s">
        <v>608</v>
      </c>
      <c r="BP217" s="85" t="s">
        <v>608</v>
      </c>
      <c r="BQ217" s="85"/>
      <c r="BR217" s="85"/>
      <c r="BS217" s="85" t="s">
        <v>608</v>
      </c>
      <c r="BT217" s="85">
        <v>0</v>
      </c>
      <c r="BU217" s="85">
        <v>0</v>
      </c>
    </row>
    <row r="218" spans="1:73" s="25" customFormat="1" ht="12.75" customHeight="1" x14ac:dyDescent="0.2">
      <c r="A218" s="44" t="s">
        <v>682</v>
      </c>
      <c r="B218" s="45" t="s">
        <v>555</v>
      </c>
      <c r="C218" s="46"/>
      <c r="D218" s="69"/>
      <c r="E218" s="69"/>
      <c r="F218" s="84">
        <v>3</v>
      </c>
      <c r="G218" s="84">
        <v>0</v>
      </c>
      <c r="H218" s="84">
        <v>2</v>
      </c>
      <c r="I218" s="84">
        <v>1</v>
      </c>
      <c r="J218" s="117">
        <v>1.5</v>
      </c>
      <c r="K218" s="85">
        <v>1.5</v>
      </c>
      <c r="L218" s="85">
        <v>0</v>
      </c>
      <c r="M218" s="85">
        <v>0</v>
      </c>
      <c r="N218" s="85">
        <v>1</v>
      </c>
      <c r="O218" s="85">
        <v>280</v>
      </c>
      <c r="P218" s="85">
        <v>60</v>
      </c>
      <c r="Q218" s="85">
        <v>8</v>
      </c>
      <c r="R218" s="85">
        <v>8</v>
      </c>
      <c r="S218" s="85">
        <v>0</v>
      </c>
      <c r="T218" s="85">
        <v>300</v>
      </c>
      <c r="U218" s="120">
        <v>64</v>
      </c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>
        <v>42000</v>
      </c>
      <c r="AM218" s="85">
        <v>42000</v>
      </c>
      <c r="AN218" s="85">
        <v>0</v>
      </c>
      <c r="AO218" s="85">
        <v>0</v>
      </c>
      <c r="AP218" s="85">
        <v>0</v>
      </c>
      <c r="AQ218" s="85">
        <v>0</v>
      </c>
      <c r="AR218" s="85">
        <v>0</v>
      </c>
      <c r="AS218" s="85">
        <v>0</v>
      </c>
      <c r="AT218" s="85">
        <v>180</v>
      </c>
      <c r="AU218" s="85">
        <v>0</v>
      </c>
      <c r="AV218" s="85">
        <v>0</v>
      </c>
      <c r="AW218" s="85">
        <v>800</v>
      </c>
      <c r="AX218" s="85">
        <v>800</v>
      </c>
      <c r="AY218" s="85">
        <v>0</v>
      </c>
      <c r="AZ218" s="85">
        <v>0</v>
      </c>
      <c r="BA218" s="85">
        <v>0</v>
      </c>
      <c r="BB218" s="85">
        <v>0</v>
      </c>
      <c r="BC218" s="85">
        <v>0</v>
      </c>
      <c r="BD218" s="85">
        <v>0</v>
      </c>
      <c r="BE218" s="85">
        <v>0</v>
      </c>
      <c r="BF218" s="85">
        <v>0</v>
      </c>
      <c r="BG218" s="85">
        <v>0</v>
      </c>
      <c r="BH218" s="85">
        <v>6000</v>
      </c>
      <c r="BI218" s="85">
        <v>100</v>
      </c>
      <c r="BJ218" s="85">
        <v>10</v>
      </c>
      <c r="BK218" s="85">
        <v>200</v>
      </c>
      <c r="BL218" s="85">
        <v>0</v>
      </c>
      <c r="BM218" s="85">
        <v>0</v>
      </c>
      <c r="BN218" s="85">
        <v>0</v>
      </c>
      <c r="BO218" s="85">
        <v>0</v>
      </c>
      <c r="BP218" s="85">
        <v>0</v>
      </c>
      <c r="BQ218" s="85"/>
      <c r="BR218" s="85"/>
      <c r="BS218" s="85" t="s">
        <v>608</v>
      </c>
      <c r="BT218" s="85">
        <v>0</v>
      </c>
      <c r="BU218" s="85">
        <v>0</v>
      </c>
    </row>
    <row r="219" spans="1:73" s="25" customFormat="1" ht="12.75" customHeight="1" x14ac:dyDescent="0.2">
      <c r="A219" s="44" t="s">
        <v>683</v>
      </c>
      <c r="B219" s="351" t="s">
        <v>577</v>
      </c>
      <c r="C219" s="352"/>
      <c r="D219" s="69"/>
      <c r="E219" s="69"/>
      <c r="F219" s="84">
        <v>19</v>
      </c>
      <c r="G219" s="84">
        <v>4</v>
      </c>
      <c r="H219" s="84">
        <v>11</v>
      </c>
      <c r="I219" s="84">
        <v>4</v>
      </c>
      <c r="J219" s="117">
        <v>11.5</v>
      </c>
      <c r="K219" s="85">
        <v>11</v>
      </c>
      <c r="L219" s="85">
        <v>0.5</v>
      </c>
      <c r="M219" s="85">
        <v>0</v>
      </c>
      <c r="N219" s="85">
        <v>1</v>
      </c>
      <c r="O219" s="85">
        <v>4375</v>
      </c>
      <c r="P219" s="85">
        <v>3916</v>
      </c>
      <c r="Q219" s="85">
        <v>542</v>
      </c>
      <c r="R219" s="85">
        <v>39</v>
      </c>
      <c r="S219" s="85">
        <v>0</v>
      </c>
      <c r="T219" s="85">
        <v>300</v>
      </c>
      <c r="U219" s="120">
        <v>64</v>
      </c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>
        <v>170760</v>
      </c>
      <c r="AM219" s="85">
        <v>155000</v>
      </c>
      <c r="AN219" s="85">
        <v>0</v>
      </c>
      <c r="AO219" s="85">
        <v>0</v>
      </c>
      <c r="AP219" s="85">
        <v>15680</v>
      </c>
      <c r="AQ219" s="85">
        <v>0</v>
      </c>
      <c r="AR219" s="85">
        <v>80</v>
      </c>
      <c r="AS219" s="85">
        <v>0</v>
      </c>
      <c r="AT219" s="85">
        <v>0</v>
      </c>
      <c r="AU219" s="85">
        <v>0</v>
      </c>
      <c r="AV219" s="85">
        <v>8</v>
      </c>
      <c r="AW219" s="85">
        <v>4000</v>
      </c>
      <c r="AX219" s="85">
        <v>3690</v>
      </c>
      <c r="AY219" s="85">
        <v>0</v>
      </c>
      <c r="AZ219" s="85">
        <v>0</v>
      </c>
      <c r="BA219" s="85">
        <v>300</v>
      </c>
      <c r="BB219" s="85">
        <v>0</v>
      </c>
      <c r="BC219" s="85">
        <v>10</v>
      </c>
      <c r="BD219" s="85">
        <v>0</v>
      </c>
      <c r="BE219" s="85">
        <v>2500</v>
      </c>
      <c r="BF219" s="85">
        <v>2</v>
      </c>
      <c r="BG219" s="85">
        <v>10</v>
      </c>
      <c r="BH219" s="85">
        <v>6000</v>
      </c>
      <c r="BI219" s="85">
        <v>29</v>
      </c>
      <c r="BJ219" s="85">
        <v>15</v>
      </c>
      <c r="BK219" s="85">
        <v>50</v>
      </c>
      <c r="BL219" s="85" t="s">
        <v>608</v>
      </c>
      <c r="BM219" s="85">
        <v>0</v>
      </c>
      <c r="BN219" s="85" t="s">
        <v>608</v>
      </c>
      <c r="BO219" s="85">
        <v>0</v>
      </c>
      <c r="BP219" s="85">
        <v>0</v>
      </c>
      <c r="BQ219" s="85"/>
      <c r="BR219" s="85"/>
      <c r="BS219" s="85">
        <v>200000</v>
      </c>
      <c r="BT219" s="85">
        <v>0</v>
      </c>
      <c r="BU219" s="85">
        <v>0</v>
      </c>
    </row>
    <row r="220" spans="1:73" s="25" customFormat="1" ht="12.75" customHeight="1" x14ac:dyDescent="0.2">
      <c r="A220" s="44" t="s">
        <v>684</v>
      </c>
      <c r="B220" s="45" t="s">
        <v>213</v>
      </c>
      <c r="C220" s="46"/>
      <c r="D220" s="69"/>
      <c r="E220" s="69"/>
      <c r="F220" s="84">
        <v>4</v>
      </c>
      <c r="G220" s="84">
        <v>1</v>
      </c>
      <c r="H220" s="84">
        <v>3</v>
      </c>
      <c r="I220" s="84">
        <v>0</v>
      </c>
      <c r="J220" s="117">
        <v>2.75</v>
      </c>
      <c r="K220" s="85">
        <v>2.75</v>
      </c>
      <c r="L220" s="85">
        <v>0</v>
      </c>
      <c r="M220" s="85">
        <v>0</v>
      </c>
      <c r="N220" s="85">
        <v>1</v>
      </c>
      <c r="O220" s="85">
        <v>1800</v>
      </c>
      <c r="P220" s="85">
        <v>1670</v>
      </c>
      <c r="Q220" s="85">
        <v>160</v>
      </c>
      <c r="R220" s="85">
        <v>4</v>
      </c>
      <c r="S220" s="85">
        <v>0</v>
      </c>
      <c r="T220" s="85">
        <v>250</v>
      </c>
      <c r="U220" s="120">
        <v>58</v>
      </c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>
        <v>96000</v>
      </c>
      <c r="AM220" s="85">
        <v>96000</v>
      </c>
      <c r="AN220" s="85">
        <v>0</v>
      </c>
      <c r="AO220" s="85">
        <v>0</v>
      </c>
      <c r="AP220" s="85">
        <v>0</v>
      </c>
      <c r="AQ220" s="85" t="s">
        <v>608</v>
      </c>
      <c r="AR220" s="85" t="s">
        <v>608</v>
      </c>
      <c r="AS220" s="85">
        <v>0</v>
      </c>
      <c r="AT220" s="85">
        <v>0</v>
      </c>
      <c r="AU220" s="85">
        <v>0</v>
      </c>
      <c r="AV220" s="85">
        <v>0</v>
      </c>
      <c r="AW220" s="85">
        <v>1500</v>
      </c>
      <c r="AX220" s="85">
        <v>1500</v>
      </c>
      <c r="AY220" s="85">
        <v>0</v>
      </c>
      <c r="AZ220" s="85">
        <v>0</v>
      </c>
      <c r="BA220" s="85">
        <v>0</v>
      </c>
      <c r="BB220" s="85">
        <v>0</v>
      </c>
      <c r="BC220" s="85" t="s">
        <v>608</v>
      </c>
      <c r="BD220" s="85">
        <v>0</v>
      </c>
      <c r="BE220" s="85">
        <v>0</v>
      </c>
      <c r="BF220" s="85">
        <v>0</v>
      </c>
      <c r="BG220" s="85">
        <v>0</v>
      </c>
      <c r="BH220" s="85">
        <v>8500</v>
      </c>
      <c r="BI220" s="85">
        <v>15</v>
      </c>
      <c r="BJ220" s="85">
        <v>26</v>
      </c>
      <c r="BK220" s="85">
        <v>3</v>
      </c>
      <c r="BL220" s="85" t="s">
        <v>608</v>
      </c>
      <c r="BM220" s="85" t="s">
        <v>608</v>
      </c>
      <c r="BN220" s="85" t="s">
        <v>608</v>
      </c>
      <c r="BO220" s="85" t="s">
        <v>608</v>
      </c>
      <c r="BP220" s="85" t="s">
        <v>608</v>
      </c>
      <c r="BQ220" s="85"/>
      <c r="BR220" s="85"/>
      <c r="BS220" s="85" t="s">
        <v>608</v>
      </c>
      <c r="BT220" s="85">
        <v>0</v>
      </c>
      <c r="BU220" s="85">
        <v>0</v>
      </c>
    </row>
    <row r="221" spans="1:73" s="25" customFormat="1" ht="12.75" customHeight="1" x14ac:dyDescent="0.2">
      <c r="A221" s="44" t="s">
        <v>685</v>
      </c>
      <c r="B221" s="45" t="s">
        <v>300</v>
      </c>
      <c r="C221" s="46"/>
      <c r="D221" s="69"/>
      <c r="E221" s="69"/>
      <c r="F221" s="84">
        <v>6</v>
      </c>
      <c r="G221" s="84">
        <v>2</v>
      </c>
      <c r="H221" s="84">
        <v>0</v>
      </c>
      <c r="I221" s="84">
        <v>4</v>
      </c>
      <c r="J221" s="117">
        <v>1.25</v>
      </c>
      <c r="K221" s="85">
        <v>1.25</v>
      </c>
      <c r="L221" s="85">
        <v>0</v>
      </c>
      <c r="M221" s="85">
        <v>0</v>
      </c>
      <c r="N221" s="85">
        <v>1</v>
      </c>
      <c r="O221" s="85">
        <v>210</v>
      </c>
      <c r="P221" s="85">
        <v>150</v>
      </c>
      <c r="Q221" s="85">
        <v>14</v>
      </c>
      <c r="R221" s="85">
        <v>1</v>
      </c>
      <c r="S221" s="85">
        <v>1</v>
      </c>
      <c r="T221" s="85">
        <v>300</v>
      </c>
      <c r="U221" s="120">
        <v>64</v>
      </c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>
        <v>16300</v>
      </c>
      <c r="AM221" s="85">
        <v>16000</v>
      </c>
      <c r="AN221" s="85">
        <v>0</v>
      </c>
      <c r="AO221" s="85">
        <v>0</v>
      </c>
      <c r="AP221" s="85">
        <v>0</v>
      </c>
      <c r="AQ221" s="85">
        <v>0</v>
      </c>
      <c r="AR221" s="85">
        <v>300</v>
      </c>
      <c r="AS221" s="85">
        <v>0</v>
      </c>
      <c r="AT221" s="85">
        <v>0</v>
      </c>
      <c r="AU221" s="85">
        <v>50</v>
      </c>
      <c r="AV221" s="85">
        <v>0</v>
      </c>
      <c r="AW221" s="85">
        <v>355</v>
      </c>
      <c r="AX221" s="85">
        <v>355</v>
      </c>
      <c r="AY221" s="85">
        <v>0</v>
      </c>
      <c r="AZ221" s="85">
        <v>0</v>
      </c>
      <c r="BA221" s="85">
        <v>0</v>
      </c>
      <c r="BB221" s="85">
        <v>0</v>
      </c>
      <c r="BC221" s="85">
        <v>5</v>
      </c>
      <c r="BD221" s="85">
        <v>0</v>
      </c>
      <c r="BE221" s="85">
        <v>300</v>
      </c>
      <c r="BF221" s="85">
        <v>0</v>
      </c>
      <c r="BG221" s="85">
        <v>2</v>
      </c>
      <c r="BH221" s="85">
        <v>587</v>
      </c>
      <c r="BI221" s="85">
        <v>0</v>
      </c>
      <c r="BJ221" s="85">
        <v>2</v>
      </c>
      <c r="BK221" s="85">
        <v>0</v>
      </c>
      <c r="BL221" s="85">
        <v>0</v>
      </c>
      <c r="BM221" s="85">
        <v>0</v>
      </c>
      <c r="BN221" s="85">
        <v>0</v>
      </c>
      <c r="BO221" s="85">
        <v>0</v>
      </c>
      <c r="BP221" s="85">
        <v>0</v>
      </c>
      <c r="BQ221" s="85"/>
      <c r="BR221" s="85"/>
      <c r="BS221" s="85" t="s">
        <v>608</v>
      </c>
      <c r="BT221" s="85">
        <v>0</v>
      </c>
      <c r="BU221" s="85">
        <v>0</v>
      </c>
    </row>
    <row r="222" spans="1:73" s="25" customFormat="1" ht="12.75" customHeight="1" x14ac:dyDescent="0.2">
      <c r="A222" s="44" t="s">
        <v>686</v>
      </c>
      <c r="B222" s="45" t="s">
        <v>214</v>
      </c>
      <c r="C222" s="46"/>
      <c r="D222" s="69"/>
      <c r="E222" s="69"/>
      <c r="F222" s="84">
        <v>4</v>
      </c>
      <c r="G222" s="84">
        <v>1</v>
      </c>
      <c r="H222" s="84">
        <v>3</v>
      </c>
      <c r="I222" s="84">
        <v>0</v>
      </c>
      <c r="J222" s="117">
        <v>0.7</v>
      </c>
      <c r="K222" s="85">
        <v>0.65</v>
      </c>
      <c r="L222" s="85">
        <v>0.05</v>
      </c>
      <c r="M222" s="85">
        <v>0</v>
      </c>
      <c r="N222" s="85">
        <v>1</v>
      </c>
      <c r="O222" s="85">
        <v>77</v>
      </c>
      <c r="P222" s="85">
        <v>65</v>
      </c>
      <c r="Q222" s="85">
        <v>10</v>
      </c>
      <c r="R222" s="85">
        <v>3</v>
      </c>
      <c r="S222" s="85">
        <v>0</v>
      </c>
      <c r="T222" s="85">
        <v>225</v>
      </c>
      <c r="U222" s="120">
        <v>35</v>
      </c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>
        <v>38374</v>
      </c>
      <c r="AM222" s="85">
        <v>19112</v>
      </c>
      <c r="AN222" s="85">
        <v>0</v>
      </c>
      <c r="AO222" s="85">
        <v>0</v>
      </c>
      <c r="AP222" s="85">
        <v>0</v>
      </c>
      <c r="AQ222" s="85">
        <v>0</v>
      </c>
      <c r="AR222" s="85">
        <v>19262</v>
      </c>
      <c r="AS222" s="85">
        <v>0</v>
      </c>
      <c r="AT222" s="85">
        <v>0</v>
      </c>
      <c r="AU222" s="85">
        <v>0</v>
      </c>
      <c r="AV222" s="85">
        <v>0</v>
      </c>
      <c r="AW222" s="85">
        <v>2075</v>
      </c>
      <c r="AX222" s="85">
        <v>1047</v>
      </c>
      <c r="AY222" s="85">
        <v>0</v>
      </c>
      <c r="AZ222" s="85">
        <v>0</v>
      </c>
      <c r="BA222" s="85">
        <v>0</v>
      </c>
      <c r="BB222" s="85">
        <v>0</v>
      </c>
      <c r="BC222" s="85">
        <v>1028</v>
      </c>
      <c r="BD222" s="85">
        <v>0</v>
      </c>
      <c r="BE222" s="85">
        <v>0</v>
      </c>
      <c r="BF222" s="85">
        <v>0</v>
      </c>
      <c r="BG222" s="85">
        <v>1</v>
      </c>
      <c r="BH222" s="85">
        <v>0</v>
      </c>
      <c r="BI222" s="85">
        <v>0</v>
      </c>
      <c r="BJ222" s="85">
        <v>0</v>
      </c>
      <c r="BK222" s="85">
        <v>0</v>
      </c>
      <c r="BL222" s="85">
        <v>0</v>
      </c>
      <c r="BM222" s="85">
        <v>0</v>
      </c>
      <c r="BN222" s="85">
        <v>0</v>
      </c>
      <c r="BO222" s="85">
        <v>0</v>
      </c>
      <c r="BP222" s="85">
        <v>0</v>
      </c>
      <c r="BQ222" s="85"/>
      <c r="BR222" s="85"/>
      <c r="BS222" s="85" t="s">
        <v>608</v>
      </c>
      <c r="BT222" s="85">
        <v>0</v>
      </c>
      <c r="BU222" s="85">
        <v>0</v>
      </c>
    </row>
    <row r="223" spans="1:73" s="25" customFormat="1" ht="12.75" customHeight="1" x14ac:dyDescent="0.2">
      <c r="A223" s="44" t="s">
        <v>687</v>
      </c>
      <c r="B223" s="45" t="s">
        <v>491</v>
      </c>
      <c r="C223" s="46"/>
      <c r="D223" s="69"/>
      <c r="E223" s="69"/>
      <c r="F223" s="84">
        <v>2</v>
      </c>
      <c r="G223" s="84">
        <v>0</v>
      </c>
      <c r="H223" s="84">
        <v>0</v>
      </c>
      <c r="I223" s="84">
        <v>2</v>
      </c>
      <c r="J223" s="117">
        <v>0.75</v>
      </c>
      <c r="K223" s="85">
        <v>0.75</v>
      </c>
      <c r="L223" s="85">
        <v>0</v>
      </c>
      <c r="M223" s="85">
        <v>0</v>
      </c>
      <c r="N223" s="85">
        <v>1</v>
      </c>
      <c r="O223" s="85">
        <v>110</v>
      </c>
      <c r="P223" s="85">
        <v>32</v>
      </c>
      <c r="Q223" s="85">
        <v>13</v>
      </c>
      <c r="R223" s="85">
        <v>1</v>
      </c>
      <c r="S223" s="85">
        <v>0</v>
      </c>
      <c r="T223" s="85">
        <v>300</v>
      </c>
      <c r="U223" s="120">
        <v>64</v>
      </c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>
        <v>23122</v>
      </c>
      <c r="AM223" s="85">
        <v>23114</v>
      </c>
      <c r="AN223" s="85">
        <v>0</v>
      </c>
      <c r="AO223" s="85">
        <v>0</v>
      </c>
      <c r="AP223" s="85">
        <v>0</v>
      </c>
      <c r="AQ223" s="85">
        <v>0</v>
      </c>
      <c r="AR223" s="85">
        <v>8</v>
      </c>
      <c r="AS223" s="85">
        <v>0</v>
      </c>
      <c r="AT223" s="85">
        <v>0</v>
      </c>
      <c r="AU223" s="85">
        <v>0</v>
      </c>
      <c r="AV223" s="85">
        <v>0</v>
      </c>
      <c r="AW223" s="85">
        <v>390</v>
      </c>
      <c r="AX223" s="85">
        <v>390</v>
      </c>
      <c r="AY223" s="85">
        <v>0</v>
      </c>
      <c r="AZ223" s="85">
        <v>0</v>
      </c>
      <c r="BA223" s="85">
        <v>0</v>
      </c>
      <c r="BB223" s="85">
        <v>0</v>
      </c>
      <c r="BC223" s="85">
        <v>0</v>
      </c>
      <c r="BD223" s="85">
        <v>0</v>
      </c>
      <c r="BE223" s="85">
        <v>0</v>
      </c>
      <c r="BF223" s="85">
        <v>0</v>
      </c>
      <c r="BG223" s="85">
        <v>0</v>
      </c>
      <c r="BH223" s="85">
        <v>283</v>
      </c>
      <c r="BI223" s="85">
        <v>0</v>
      </c>
      <c r="BJ223" s="85">
        <v>0</v>
      </c>
      <c r="BK223" s="85">
        <v>0</v>
      </c>
      <c r="BL223" s="85">
        <v>0</v>
      </c>
      <c r="BM223" s="85">
        <v>0</v>
      </c>
      <c r="BN223" s="85">
        <v>0</v>
      </c>
      <c r="BO223" s="85">
        <v>0</v>
      </c>
      <c r="BP223" s="85">
        <v>0</v>
      </c>
      <c r="BQ223" s="85"/>
      <c r="BR223" s="85"/>
      <c r="BS223" s="85" t="s">
        <v>608</v>
      </c>
      <c r="BT223" s="85">
        <v>0</v>
      </c>
      <c r="BU223" s="85">
        <v>0</v>
      </c>
    </row>
    <row r="224" spans="1:73" s="25" customFormat="1" ht="12.75" customHeight="1" x14ac:dyDescent="0.2">
      <c r="A224" s="44" t="s">
        <v>688</v>
      </c>
      <c r="B224" s="45" t="s">
        <v>556</v>
      </c>
      <c r="C224" s="46"/>
      <c r="D224" s="69"/>
      <c r="E224" s="69"/>
      <c r="F224" s="84">
        <v>4</v>
      </c>
      <c r="G224" s="84">
        <v>1</v>
      </c>
      <c r="H224" s="84">
        <v>0</v>
      </c>
      <c r="I224" s="84">
        <v>3</v>
      </c>
      <c r="J224" s="117">
        <v>1.47</v>
      </c>
      <c r="K224" s="85">
        <v>1.33</v>
      </c>
      <c r="L224" s="85">
        <v>0.14000000000000001</v>
      </c>
      <c r="M224" s="85">
        <v>0</v>
      </c>
      <c r="N224" s="85">
        <v>1</v>
      </c>
      <c r="O224" s="85">
        <v>225</v>
      </c>
      <c r="P224" s="85">
        <v>45</v>
      </c>
      <c r="Q224" s="85">
        <v>20</v>
      </c>
      <c r="R224" s="85">
        <v>2</v>
      </c>
      <c r="S224" s="85">
        <v>1</v>
      </c>
      <c r="T224" s="85">
        <v>300</v>
      </c>
      <c r="U224" s="120">
        <v>64</v>
      </c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>
        <v>92345</v>
      </c>
      <c r="AM224" s="85">
        <v>91795</v>
      </c>
      <c r="AN224" s="85">
        <v>0</v>
      </c>
      <c r="AO224" s="85">
        <v>10</v>
      </c>
      <c r="AP224" s="85">
        <v>0</v>
      </c>
      <c r="AQ224" s="85">
        <v>0</v>
      </c>
      <c r="AR224" s="85">
        <v>540</v>
      </c>
      <c r="AS224" s="85">
        <v>0</v>
      </c>
      <c r="AT224" s="85">
        <v>0</v>
      </c>
      <c r="AU224" s="85">
        <v>57</v>
      </c>
      <c r="AV224" s="85">
        <v>0</v>
      </c>
      <c r="AW224" s="85">
        <v>1861</v>
      </c>
      <c r="AX224" s="85">
        <v>1795</v>
      </c>
      <c r="AY224" s="85">
        <v>0</v>
      </c>
      <c r="AZ224" s="85">
        <v>0</v>
      </c>
      <c r="BA224" s="85">
        <v>0</v>
      </c>
      <c r="BB224" s="85">
        <v>0</v>
      </c>
      <c r="BC224" s="85">
        <v>66</v>
      </c>
      <c r="BD224" s="85">
        <v>0</v>
      </c>
      <c r="BE224" s="85">
        <v>0</v>
      </c>
      <c r="BF224" s="85">
        <v>0</v>
      </c>
      <c r="BG224" s="85">
        <v>8</v>
      </c>
      <c r="BH224" s="85">
        <v>7979</v>
      </c>
      <c r="BI224" s="85">
        <v>38</v>
      </c>
      <c r="BJ224" s="85">
        <v>5</v>
      </c>
      <c r="BK224" s="85">
        <v>3</v>
      </c>
      <c r="BL224" s="85">
        <v>15</v>
      </c>
      <c r="BM224" s="85" t="s">
        <v>608</v>
      </c>
      <c r="BN224" s="85" t="s">
        <v>608</v>
      </c>
      <c r="BO224" s="85">
        <v>5</v>
      </c>
      <c r="BP224" s="85" t="s">
        <v>608</v>
      </c>
      <c r="BQ224" s="85"/>
      <c r="BR224" s="85"/>
      <c r="BS224" s="85" t="s">
        <v>608</v>
      </c>
      <c r="BT224" s="85">
        <v>0</v>
      </c>
      <c r="BU224" s="85">
        <v>0</v>
      </c>
    </row>
    <row r="225" spans="1:73" s="25" customFormat="1" ht="12.75" customHeight="1" x14ac:dyDescent="0.2">
      <c r="A225" s="44" t="s">
        <v>689</v>
      </c>
      <c r="B225" s="351" t="s">
        <v>573</v>
      </c>
      <c r="C225" s="352"/>
      <c r="D225" s="73"/>
      <c r="E225" s="73"/>
      <c r="F225" s="86">
        <v>7</v>
      </c>
      <c r="G225" s="86">
        <v>0</v>
      </c>
      <c r="H225" s="86">
        <v>4</v>
      </c>
      <c r="I225" s="86">
        <v>3</v>
      </c>
      <c r="J225" s="118">
        <v>3.4</v>
      </c>
      <c r="K225" s="87">
        <v>3.4</v>
      </c>
      <c r="L225" s="87">
        <v>0</v>
      </c>
      <c r="M225" s="87">
        <v>0</v>
      </c>
      <c r="N225" s="87">
        <v>1</v>
      </c>
      <c r="O225" s="87">
        <v>421</v>
      </c>
      <c r="P225" s="87">
        <v>251</v>
      </c>
      <c r="Q225" s="87">
        <v>55</v>
      </c>
      <c r="R225" s="87">
        <v>6</v>
      </c>
      <c r="S225" s="87">
        <v>0</v>
      </c>
      <c r="T225" s="87">
        <v>250</v>
      </c>
      <c r="U225" s="121">
        <v>48.5</v>
      </c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>
        <v>70010</v>
      </c>
      <c r="AM225" s="87">
        <v>70000</v>
      </c>
      <c r="AN225" s="87">
        <v>0</v>
      </c>
      <c r="AO225" s="87">
        <v>0</v>
      </c>
      <c r="AP225" s="87">
        <v>0</v>
      </c>
      <c r="AQ225" s="87">
        <v>0</v>
      </c>
      <c r="AR225" s="87">
        <v>10</v>
      </c>
      <c r="AS225" s="87">
        <v>0</v>
      </c>
      <c r="AT225" s="87">
        <v>15</v>
      </c>
      <c r="AU225" s="87">
        <v>0</v>
      </c>
      <c r="AV225" s="87">
        <v>0</v>
      </c>
      <c r="AW225" s="87">
        <v>704</v>
      </c>
      <c r="AX225" s="87">
        <v>704</v>
      </c>
      <c r="AY225" s="87">
        <v>0</v>
      </c>
      <c r="AZ225" s="87">
        <v>0</v>
      </c>
      <c r="BA225" s="87">
        <v>0</v>
      </c>
      <c r="BB225" s="87">
        <v>0</v>
      </c>
      <c r="BC225" s="87">
        <v>0</v>
      </c>
      <c r="BD225" s="87">
        <v>0</v>
      </c>
      <c r="BE225" s="87">
        <v>200</v>
      </c>
      <c r="BF225" s="87">
        <v>0</v>
      </c>
      <c r="BG225" s="87">
        <v>10</v>
      </c>
      <c r="BH225" s="87">
        <v>4714</v>
      </c>
      <c r="BI225" s="87">
        <v>157</v>
      </c>
      <c r="BJ225" s="87">
        <v>29</v>
      </c>
      <c r="BK225" s="87">
        <v>79</v>
      </c>
      <c r="BL225" s="87">
        <v>0</v>
      </c>
      <c r="BM225" s="87">
        <v>0</v>
      </c>
      <c r="BN225" s="87">
        <v>0</v>
      </c>
      <c r="BO225" s="87">
        <v>0</v>
      </c>
      <c r="BP225" s="87">
        <v>0</v>
      </c>
      <c r="BQ225" s="87"/>
      <c r="BR225" s="87"/>
      <c r="BS225" s="87" t="s">
        <v>608</v>
      </c>
      <c r="BT225" s="87">
        <v>0</v>
      </c>
      <c r="BU225" s="87">
        <v>0</v>
      </c>
    </row>
    <row r="226" spans="1:73" s="25" customFormat="1" ht="12.75" customHeight="1" x14ac:dyDescent="0.2">
      <c r="A226" s="44" t="s">
        <v>690</v>
      </c>
      <c r="B226" s="45" t="s">
        <v>557</v>
      </c>
      <c r="C226" s="46"/>
      <c r="D226" s="69"/>
      <c r="E226" s="69"/>
      <c r="F226" s="84">
        <v>3</v>
      </c>
      <c r="G226" s="84">
        <v>0</v>
      </c>
      <c r="H226" s="84">
        <v>2</v>
      </c>
      <c r="I226" s="84">
        <v>1</v>
      </c>
      <c r="J226" s="117">
        <v>1.35</v>
      </c>
      <c r="K226" s="85">
        <v>1.25</v>
      </c>
      <c r="L226" s="85">
        <v>0.1</v>
      </c>
      <c r="M226" s="85">
        <v>0</v>
      </c>
      <c r="N226" s="85">
        <v>1</v>
      </c>
      <c r="O226" s="85">
        <v>216</v>
      </c>
      <c r="P226" s="85">
        <v>206</v>
      </c>
      <c r="Q226" s="85">
        <v>40</v>
      </c>
      <c r="R226" s="85">
        <v>3</v>
      </c>
      <c r="S226" s="85">
        <v>0</v>
      </c>
      <c r="T226" s="85">
        <v>300</v>
      </c>
      <c r="U226" s="120">
        <v>64</v>
      </c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>
        <v>22815</v>
      </c>
      <c r="AM226" s="85">
        <v>22800</v>
      </c>
      <c r="AN226" s="85">
        <v>0</v>
      </c>
      <c r="AO226" s="85">
        <v>0</v>
      </c>
      <c r="AP226" s="85">
        <v>0</v>
      </c>
      <c r="AQ226" s="85">
        <v>0</v>
      </c>
      <c r="AR226" s="85">
        <v>0</v>
      </c>
      <c r="AS226" s="85">
        <v>15</v>
      </c>
      <c r="AT226" s="85">
        <v>108</v>
      </c>
      <c r="AU226" s="85">
        <v>0</v>
      </c>
      <c r="AV226" s="85">
        <v>0</v>
      </c>
      <c r="AW226" s="85">
        <v>530</v>
      </c>
      <c r="AX226" s="85">
        <v>530</v>
      </c>
      <c r="AY226" s="85">
        <v>0</v>
      </c>
      <c r="AZ226" s="85">
        <v>0</v>
      </c>
      <c r="BA226" s="85">
        <v>0</v>
      </c>
      <c r="BB226" s="85">
        <v>0</v>
      </c>
      <c r="BC226" s="85">
        <v>0</v>
      </c>
      <c r="BD226" s="85">
        <v>0</v>
      </c>
      <c r="BE226" s="85">
        <v>12</v>
      </c>
      <c r="BF226" s="85">
        <v>0</v>
      </c>
      <c r="BG226" s="85">
        <v>2</v>
      </c>
      <c r="BH226" s="85">
        <v>6942</v>
      </c>
      <c r="BI226" s="85">
        <v>104</v>
      </c>
      <c r="BJ226" s="85">
        <v>18</v>
      </c>
      <c r="BK226" s="85">
        <v>7</v>
      </c>
      <c r="BL226" s="85">
        <v>0</v>
      </c>
      <c r="BM226" s="85">
        <v>0</v>
      </c>
      <c r="BN226" s="85">
        <v>0</v>
      </c>
      <c r="BO226" s="85">
        <v>0</v>
      </c>
      <c r="BP226" s="85">
        <v>0</v>
      </c>
      <c r="BQ226" s="85"/>
      <c r="BR226" s="85"/>
      <c r="BS226" s="85">
        <v>15267</v>
      </c>
      <c r="BT226" s="85">
        <v>0</v>
      </c>
      <c r="BU226" s="85">
        <v>0</v>
      </c>
    </row>
    <row r="227" spans="1:73" s="25" customFormat="1" ht="12.75" customHeight="1" x14ac:dyDescent="0.2">
      <c r="A227" s="44" t="s">
        <v>691</v>
      </c>
      <c r="B227" s="351" t="s">
        <v>574</v>
      </c>
      <c r="C227" s="352"/>
      <c r="D227" s="69"/>
      <c r="E227" s="69"/>
      <c r="F227" s="84">
        <v>5</v>
      </c>
      <c r="G227" s="84">
        <v>0</v>
      </c>
      <c r="H227" s="84">
        <v>4</v>
      </c>
      <c r="I227" s="84">
        <v>1</v>
      </c>
      <c r="J227" s="117">
        <v>3</v>
      </c>
      <c r="K227" s="85">
        <v>2.6</v>
      </c>
      <c r="L227" s="85">
        <v>0.4</v>
      </c>
      <c r="M227" s="85">
        <v>0</v>
      </c>
      <c r="N227" s="85">
        <v>1</v>
      </c>
      <c r="O227" s="85">
        <v>573</v>
      </c>
      <c r="P227" s="85">
        <v>500</v>
      </c>
      <c r="Q227" s="85">
        <v>29</v>
      </c>
      <c r="R227" s="85">
        <v>3</v>
      </c>
      <c r="S227" s="85">
        <v>0</v>
      </c>
      <c r="T227" s="85">
        <v>300</v>
      </c>
      <c r="U227" s="120">
        <v>64</v>
      </c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>
        <v>125995</v>
      </c>
      <c r="AM227" s="85">
        <v>116800</v>
      </c>
      <c r="AN227" s="85">
        <v>0</v>
      </c>
      <c r="AO227" s="85">
        <v>0</v>
      </c>
      <c r="AP227" s="85">
        <v>0</v>
      </c>
      <c r="AQ227" s="85">
        <v>9150</v>
      </c>
      <c r="AR227" s="85">
        <v>45</v>
      </c>
      <c r="AS227" s="85">
        <v>0</v>
      </c>
      <c r="AT227" s="85">
        <v>0</v>
      </c>
      <c r="AU227" s="85">
        <v>36</v>
      </c>
      <c r="AV227" s="85">
        <v>0</v>
      </c>
      <c r="AW227" s="85">
        <v>3879</v>
      </c>
      <c r="AX227" s="85">
        <v>3844</v>
      </c>
      <c r="AY227" s="85">
        <v>0</v>
      </c>
      <c r="AZ227" s="85">
        <v>0</v>
      </c>
      <c r="BA227" s="85">
        <v>0</v>
      </c>
      <c r="BB227" s="85">
        <v>0</v>
      </c>
      <c r="BC227" s="85">
        <v>35</v>
      </c>
      <c r="BD227" s="85">
        <v>0</v>
      </c>
      <c r="BE227" s="85">
        <v>7300</v>
      </c>
      <c r="BF227" s="85">
        <v>0</v>
      </c>
      <c r="BG227" s="85">
        <v>5</v>
      </c>
      <c r="BH227" s="85">
        <v>3800</v>
      </c>
      <c r="BI227" s="85">
        <v>35</v>
      </c>
      <c r="BJ227" s="85">
        <v>3</v>
      </c>
      <c r="BK227" s="85">
        <v>10</v>
      </c>
      <c r="BL227" s="85">
        <v>0</v>
      </c>
      <c r="BM227" s="85">
        <v>0</v>
      </c>
      <c r="BN227" s="85">
        <v>0</v>
      </c>
      <c r="BO227" s="85">
        <v>0</v>
      </c>
      <c r="BP227" s="85">
        <v>0</v>
      </c>
      <c r="BQ227" s="85"/>
      <c r="BR227" s="85"/>
      <c r="BS227" s="85" t="s">
        <v>608</v>
      </c>
      <c r="BT227" s="85">
        <v>0</v>
      </c>
      <c r="BU227" s="85">
        <v>0</v>
      </c>
    </row>
    <row r="228" spans="1:73" s="25" customFormat="1" ht="12.75" customHeight="1" x14ac:dyDescent="0.2">
      <c r="A228" s="44" t="s">
        <v>692</v>
      </c>
      <c r="B228" s="45" t="s">
        <v>558</v>
      </c>
      <c r="C228" s="46"/>
      <c r="D228" s="69"/>
      <c r="E228" s="69"/>
      <c r="F228" s="84">
        <v>3</v>
      </c>
      <c r="G228" s="84">
        <v>0</v>
      </c>
      <c r="H228" s="84">
        <v>1</v>
      </c>
      <c r="I228" s="84">
        <v>2</v>
      </c>
      <c r="J228" s="117">
        <v>1.1000000000000001</v>
      </c>
      <c r="K228" s="85">
        <v>1.1000000000000001</v>
      </c>
      <c r="L228" s="85">
        <v>0</v>
      </c>
      <c r="M228" s="85">
        <v>0</v>
      </c>
      <c r="N228" s="85">
        <v>1</v>
      </c>
      <c r="O228" s="85">
        <v>213.82</v>
      </c>
      <c r="P228" s="85">
        <v>214</v>
      </c>
      <c r="Q228" s="85">
        <v>80</v>
      </c>
      <c r="R228" s="85">
        <v>28</v>
      </c>
      <c r="S228" s="85">
        <v>1</v>
      </c>
      <c r="T228" s="85">
        <v>300</v>
      </c>
      <c r="U228" s="120">
        <v>64</v>
      </c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 t="s">
        <v>608</v>
      </c>
      <c r="AM228" s="85" t="s">
        <v>608</v>
      </c>
      <c r="AN228" s="85" t="s">
        <v>608</v>
      </c>
      <c r="AO228" s="85">
        <v>0</v>
      </c>
      <c r="AP228" s="85">
        <v>0</v>
      </c>
      <c r="AQ228" s="85">
        <v>0</v>
      </c>
      <c r="AR228" s="85" t="s">
        <v>608</v>
      </c>
      <c r="AS228" s="85">
        <v>0</v>
      </c>
      <c r="AT228" s="85">
        <v>126</v>
      </c>
      <c r="AU228" s="85">
        <v>3</v>
      </c>
      <c r="AV228" s="85">
        <v>62</v>
      </c>
      <c r="AW228" s="85" t="s">
        <v>608</v>
      </c>
      <c r="AX228" s="85" t="s">
        <v>608</v>
      </c>
      <c r="AY228" s="85" t="s">
        <v>608</v>
      </c>
      <c r="AZ228" s="85" t="s">
        <v>608</v>
      </c>
      <c r="BA228" s="85" t="s">
        <v>608</v>
      </c>
      <c r="BB228" s="85" t="s">
        <v>608</v>
      </c>
      <c r="BC228" s="85" t="s">
        <v>608</v>
      </c>
      <c r="BD228" s="85" t="s">
        <v>608</v>
      </c>
      <c r="BE228" s="85">
        <v>0</v>
      </c>
      <c r="BF228" s="85">
        <v>0</v>
      </c>
      <c r="BG228" s="85">
        <v>3</v>
      </c>
      <c r="BH228" s="85">
        <v>1500</v>
      </c>
      <c r="BI228" s="85">
        <v>10</v>
      </c>
      <c r="BJ228" s="85">
        <v>50</v>
      </c>
      <c r="BK228" s="85">
        <v>5000</v>
      </c>
      <c r="BL228" s="85" t="s">
        <v>608</v>
      </c>
      <c r="BM228" s="85">
        <v>0</v>
      </c>
      <c r="BN228" s="85">
        <v>0</v>
      </c>
      <c r="BO228" s="85">
        <v>0</v>
      </c>
      <c r="BP228" s="85" t="s">
        <v>608</v>
      </c>
      <c r="BQ228" s="85"/>
      <c r="BR228" s="85"/>
      <c r="BS228" s="85" t="s">
        <v>608</v>
      </c>
      <c r="BT228" s="85">
        <v>0</v>
      </c>
      <c r="BU228" s="85">
        <v>0</v>
      </c>
    </row>
    <row r="229" spans="1:73" s="25" customFormat="1" ht="12.75" customHeight="1" x14ac:dyDescent="0.2">
      <c r="A229" s="44" t="s">
        <v>693</v>
      </c>
      <c r="B229" s="45" t="s">
        <v>371</v>
      </c>
      <c r="C229" s="46"/>
      <c r="D229" s="69"/>
      <c r="E229" s="69"/>
      <c r="F229" s="84">
        <v>1</v>
      </c>
      <c r="G229" s="84">
        <v>0</v>
      </c>
      <c r="H229" s="84">
        <v>0</v>
      </c>
      <c r="I229" s="84">
        <v>1</v>
      </c>
      <c r="J229" s="117">
        <v>0.2</v>
      </c>
      <c r="K229" s="85">
        <v>0.2</v>
      </c>
      <c r="L229" s="85">
        <v>0</v>
      </c>
      <c r="M229" s="85">
        <v>0</v>
      </c>
      <c r="N229" s="85">
        <v>1</v>
      </c>
      <c r="O229" s="85">
        <v>40</v>
      </c>
      <c r="P229" s="85">
        <v>40</v>
      </c>
      <c r="Q229" s="85">
        <v>1</v>
      </c>
      <c r="R229" s="85">
        <v>0</v>
      </c>
      <c r="S229" s="85">
        <v>0</v>
      </c>
      <c r="T229" s="85">
        <v>300</v>
      </c>
      <c r="U229" s="120">
        <v>64</v>
      </c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>
        <v>3000</v>
      </c>
      <c r="AM229" s="85">
        <v>3000</v>
      </c>
      <c r="AN229" s="85">
        <v>0</v>
      </c>
      <c r="AO229" s="85">
        <v>0</v>
      </c>
      <c r="AP229" s="85">
        <v>0</v>
      </c>
      <c r="AQ229" s="85">
        <v>0</v>
      </c>
      <c r="AR229" s="85">
        <v>0</v>
      </c>
      <c r="AS229" s="85">
        <v>0</v>
      </c>
      <c r="AT229" s="85">
        <v>0</v>
      </c>
      <c r="AU229" s="85">
        <v>0</v>
      </c>
      <c r="AV229" s="85">
        <v>0</v>
      </c>
      <c r="AW229" s="85">
        <v>50</v>
      </c>
      <c r="AX229" s="85">
        <v>50</v>
      </c>
      <c r="AY229" s="85">
        <v>0</v>
      </c>
      <c r="AZ229" s="85">
        <v>0</v>
      </c>
      <c r="BA229" s="85">
        <v>0</v>
      </c>
      <c r="BB229" s="85">
        <v>0</v>
      </c>
      <c r="BC229" s="85">
        <v>0</v>
      </c>
      <c r="BD229" s="85">
        <v>0</v>
      </c>
      <c r="BE229" s="85">
        <v>0</v>
      </c>
      <c r="BF229" s="85">
        <v>0</v>
      </c>
      <c r="BG229" s="85">
        <v>0</v>
      </c>
      <c r="BH229" s="85">
        <v>5</v>
      </c>
      <c r="BI229" s="85">
        <v>0</v>
      </c>
      <c r="BJ229" s="85">
        <v>0</v>
      </c>
      <c r="BK229" s="85">
        <v>4</v>
      </c>
      <c r="BL229" s="85">
        <v>0</v>
      </c>
      <c r="BM229" s="85">
        <v>0</v>
      </c>
      <c r="BN229" s="85">
        <v>0</v>
      </c>
      <c r="BO229" s="85">
        <v>0</v>
      </c>
      <c r="BP229" s="85">
        <v>0</v>
      </c>
      <c r="BQ229" s="85"/>
      <c r="BR229" s="85"/>
      <c r="BS229" s="85" t="s">
        <v>608</v>
      </c>
      <c r="BT229" s="85">
        <v>0</v>
      </c>
      <c r="BU229" s="85">
        <v>0</v>
      </c>
    </row>
    <row r="230" spans="1:73" s="25" customFormat="1" ht="12.75" customHeight="1" x14ac:dyDescent="0.2">
      <c r="A230" s="44" t="s">
        <v>694</v>
      </c>
      <c r="B230" s="45" t="s">
        <v>559</v>
      </c>
      <c r="C230" s="46"/>
      <c r="D230" s="69"/>
      <c r="E230" s="69"/>
      <c r="F230" s="84">
        <v>2</v>
      </c>
      <c r="G230" s="84">
        <v>0</v>
      </c>
      <c r="H230" s="84">
        <v>1</v>
      </c>
      <c r="I230" s="84">
        <v>1</v>
      </c>
      <c r="J230" s="117">
        <v>1</v>
      </c>
      <c r="K230" s="85">
        <v>1</v>
      </c>
      <c r="L230" s="85">
        <v>0</v>
      </c>
      <c r="M230" s="85">
        <v>0</v>
      </c>
      <c r="N230" s="85">
        <v>1</v>
      </c>
      <c r="O230" s="85">
        <v>188</v>
      </c>
      <c r="P230" s="85">
        <v>150</v>
      </c>
      <c r="Q230" s="85">
        <v>30</v>
      </c>
      <c r="R230" s="85">
        <v>2</v>
      </c>
      <c r="S230" s="85">
        <v>2</v>
      </c>
      <c r="T230" s="85">
        <v>300</v>
      </c>
      <c r="U230" s="120">
        <v>64</v>
      </c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 t="s">
        <v>608</v>
      </c>
      <c r="AM230" s="85">
        <v>40000</v>
      </c>
      <c r="AN230" s="85">
        <v>0</v>
      </c>
      <c r="AO230" s="85">
        <v>60</v>
      </c>
      <c r="AP230" s="85">
        <v>0</v>
      </c>
      <c r="AQ230" s="85">
        <v>4500</v>
      </c>
      <c r="AR230" s="85">
        <v>100</v>
      </c>
      <c r="AS230" s="85" t="s">
        <v>608</v>
      </c>
      <c r="AT230" s="85">
        <v>0</v>
      </c>
      <c r="AU230" s="85" t="s">
        <v>608</v>
      </c>
      <c r="AV230" s="85" t="s">
        <v>608</v>
      </c>
      <c r="AW230" s="85">
        <v>198</v>
      </c>
      <c r="AX230" s="85">
        <v>188</v>
      </c>
      <c r="AY230" s="85">
        <v>0</v>
      </c>
      <c r="AZ230" s="85">
        <v>0</v>
      </c>
      <c r="BA230" s="85">
        <v>0</v>
      </c>
      <c r="BB230" s="85">
        <v>0</v>
      </c>
      <c r="BC230" s="85">
        <v>10</v>
      </c>
      <c r="BD230" s="85" t="s">
        <v>608</v>
      </c>
      <c r="BE230" s="85">
        <v>0</v>
      </c>
      <c r="BF230" s="85" t="s">
        <v>608</v>
      </c>
      <c r="BG230" s="85">
        <v>4</v>
      </c>
      <c r="BH230" s="85">
        <v>1961</v>
      </c>
      <c r="BI230" s="85">
        <v>24</v>
      </c>
      <c r="BJ230" s="85">
        <v>37</v>
      </c>
      <c r="BK230" s="85">
        <v>4</v>
      </c>
      <c r="BL230" s="85" t="s">
        <v>608</v>
      </c>
      <c r="BM230" s="85" t="s">
        <v>608</v>
      </c>
      <c r="BN230" s="85" t="s">
        <v>608</v>
      </c>
      <c r="BO230" s="85" t="s">
        <v>608</v>
      </c>
      <c r="BP230" s="85" t="s">
        <v>608</v>
      </c>
      <c r="BQ230" s="85"/>
      <c r="BR230" s="85"/>
      <c r="BS230" s="85" t="s">
        <v>608</v>
      </c>
      <c r="BT230" s="85">
        <v>0</v>
      </c>
      <c r="BU230" s="85">
        <v>0</v>
      </c>
    </row>
    <row r="231" spans="1:73" s="25" customFormat="1" ht="12.75" customHeight="1" x14ac:dyDescent="0.2">
      <c r="A231" s="44" t="s">
        <v>695</v>
      </c>
      <c r="B231" s="45" t="s">
        <v>560</v>
      </c>
      <c r="C231" s="46"/>
      <c r="D231" s="69"/>
      <c r="E231" s="69"/>
      <c r="F231" s="84">
        <v>1</v>
      </c>
      <c r="G231" s="84">
        <v>0</v>
      </c>
      <c r="H231" s="84">
        <v>1</v>
      </c>
      <c r="I231" s="84">
        <v>0</v>
      </c>
      <c r="J231" s="117">
        <v>0.5</v>
      </c>
      <c r="K231" s="85">
        <v>0</v>
      </c>
      <c r="L231" s="85">
        <v>0.5</v>
      </c>
      <c r="M231" s="85">
        <v>0</v>
      </c>
      <c r="N231" s="85">
        <v>1</v>
      </c>
      <c r="O231" s="85">
        <v>214</v>
      </c>
      <c r="P231" s="85">
        <v>196.5</v>
      </c>
      <c r="Q231" s="85">
        <v>12</v>
      </c>
      <c r="R231" s="85">
        <v>5</v>
      </c>
      <c r="S231" s="85">
        <v>0</v>
      </c>
      <c r="T231" s="85">
        <v>300</v>
      </c>
      <c r="U231" s="120">
        <v>64</v>
      </c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>
        <v>35000</v>
      </c>
      <c r="AM231" s="85">
        <v>35000</v>
      </c>
      <c r="AN231" s="85">
        <v>0</v>
      </c>
      <c r="AO231" s="85">
        <v>0</v>
      </c>
      <c r="AP231" s="85">
        <v>0</v>
      </c>
      <c r="AQ231" s="85">
        <v>0</v>
      </c>
      <c r="AR231" s="85">
        <v>0</v>
      </c>
      <c r="AS231" s="85">
        <v>0</v>
      </c>
      <c r="AT231" s="85">
        <v>0</v>
      </c>
      <c r="AU231" s="85">
        <v>0</v>
      </c>
      <c r="AV231" s="85">
        <v>0</v>
      </c>
      <c r="AW231" s="85">
        <v>500</v>
      </c>
      <c r="AX231" s="85">
        <v>480</v>
      </c>
      <c r="AY231" s="85">
        <v>0</v>
      </c>
      <c r="AZ231" s="85">
        <v>0</v>
      </c>
      <c r="BA231" s="85">
        <v>0</v>
      </c>
      <c r="BB231" s="85">
        <v>0</v>
      </c>
      <c r="BC231" s="85">
        <v>20</v>
      </c>
      <c r="BD231" s="85">
        <v>0</v>
      </c>
      <c r="BE231" s="85">
        <v>50</v>
      </c>
      <c r="BF231" s="85">
        <v>0</v>
      </c>
      <c r="BG231" s="85">
        <v>0</v>
      </c>
      <c r="BH231" s="85">
        <v>0</v>
      </c>
      <c r="BI231" s="85">
        <v>0</v>
      </c>
      <c r="BJ231" s="85">
        <v>0</v>
      </c>
      <c r="BK231" s="85">
        <v>0</v>
      </c>
      <c r="BL231" s="85">
        <v>0</v>
      </c>
      <c r="BM231" s="85">
        <v>0</v>
      </c>
      <c r="BN231" s="85">
        <v>0</v>
      </c>
      <c r="BO231" s="85">
        <v>0</v>
      </c>
      <c r="BP231" s="85">
        <v>0</v>
      </c>
      <c r="BQ231" s="85"/>
      <c r="BR231" s="85"/>
      <c r="BS231" s="85" t="s">
        <v>608</v>
      </c>
      <c r="BT231" s="85">
        <v>0</v>
      </c>
      <c r="BU231" s="85">
        <v>0</v>
      </c>
    </row>
    <row r="232" spans="1:73" s="25" customFormat="1" ht="12.75" customHeight="1" x14ac:dyDescent="0.2">
      <c r="A232" s="44" t="s">
        <v>696</v>
      </c>
      <c r="B232" s="45" t="s">
        <v>223</v>
      </c>
      <c r="C232" s="46"/>
      <c r="D232" s="69"/>
      <c r="E232" s="69"/>
      <c r="F232" s="84">
        <v>1</v>
      </c>
      <c r="G232" s="84">
        <v>0</v>
      </c>
      <c r="H232" s="84">
        <v>0</v>
      </c>
      <c r="I232" s="84">
        <v>1</v>
      </c>
      <c r="J232" s="117">
        <v>0.25</v>
      </c>
      <c r="K232" s="85">
        <v>0.25</v>
      </c>
      <c r="L232" s="85">
        <v>0</v>
      </c>
      <c r="M232" s="85">
        <v>0</v>
      </c>
      <c r="N232" s="85">
        <v>1</v>
      </c>
      <c r="O232" s="85">
        <v>9867</v>
      </c>
      <c r="P232" s="85">
        <v>2026</v>
      </c>
      <c r="Q232" s="85">
        <v>1</v>
      </c>
      <c r="R232" s="85">
        <v>1</v>
      </c>
      <c r="S232" s="85">
        <v>0</v>
      </c>
      <c r="T232" s="85">
        <v>260</v>
      </c>
      <c r="U232" s="120">
        <v>42</v>
      </c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>
        <v>1685</v>
      </c>
      <c r="AM232" s="85">
        <v>1633</v>
      </c>
      <c r="AN232" s="85">
        <v>0</v>
      </c>
      <c r="AO232" s="85">
        <v>0</v>
      </c>
      <c r="AP232" s="85">
        <v>0</v>
      </c>
      <c r="AQ232" s="85">
        <v>0</v>
      </c>
      <c r="AR232" s="85">
        <v>0</v>
      </c>
      <c r="AS232" s="85">
        <v>52</v>
      </c>
      <c r="AT232" s="85">
        <v>10</v>
      </c>
      <c r="AU232" s="85">
        <v>0</v>
      </c>
      <c r="AV232" s="85">
        <v>0</v>
      </c>
      <c r="AW232" s="85">
        <v>25</v>
      </c>
      <c r="AX232" s="85">
        <v>25</v>
      </c>
      <c r="AY232" s="85">
        <v>0</v>
      </c>
      <c r="AZ232" s="85">
        <v>0</v>
      </c>
      <c r="BA232" s="85">
        <v>0</v>
      </c>
      <c r="BB232" s="85">
        <v>0</v>
      </c>
      <c r="BC232" s="85">
        <v>0</v>
      </c>
      <c r="BD232" s="85">
        <v>0</v>
      </c>
      <c r="BE232" s="85">
        <v>0</v>
      </c>
      <c r="BF232" s="85">
        <v>200</v>
      </c>
      <c r="BG232" s="85">
        <v>20</v>
      </c>
      <c r="BH232" s="85">
        <v>100</v>
      </c>
      <c r="BI232" s="85">
        <v>5</v>
      </c>
      <c r="BJ232" s="85">
        <v>0</v>
      </c>
      <c r="BK232" s="85">
        <v>20</v>
      </c>
      <c r="BL232" s="85">
        <v>0</v>
      </c>
      <c r="BM232" s="85">
        <v>0</v>
      </c>
      <c r="BN232" s="85">
        <v>0</v>
      </c>
      <c r="BO232" s="85">
        <v>0</v>
      </c>
      <c r="BP232" s="85">
        <v>0</v>
      </c>
      <c r="BQ232" s="85"/>
      <c r="BR232" s="85"/>
      <c r="BS232" s="85" t="s">
        <v>608</v>
      </c>
      <c r="BT232" s="85">
        <v>0</v>
      </c>
      <c r="BU232" s="85">
        <v>0</v>
      </c>
    </row>
    <row r="233" spans="1:73" s="25" customFormat="1" ht="12.75" customHeight="1" x14ac:dyDescent="0.2">
      <c r="A233" s="44" t="s">
        <v>697</v>
      </c>
      <c r="B233" s="45" t="s">
        <v>277</v>
      </c>
      <c r="C233" s="46"/>
      <c r="D233" s="69"/>
      <c r="E233" s="69"/>
      <c r="F233" s="84">
        <v>2</v>
      </c>
      <c r="G233" s="84">
        <v>1</v>
      </c>
      <c r="H233" s="84">
        <v>0</v>
      </c>
      <c r="I233" s="84">
        <v>1</v>
      </c>
      <c r="J233" s="117">
        <v>1.17</v>
      </c>
      <c r="K233" s="85">
        <v>1.17</v>
      </c>
      <c r="L233" s="85">
        <v>0</v>
      </c>
      <c r="M233" s="85">
        <v>0</v>
      </c>
      <c r="N233" s="85">
        <v>1</v>
      </c>
      <c r="O233" s="85">
        <v>336</v>
      </c>
      <c r="P233" s="85">
        <v>222</v>
      </c>
      <c r="Q233" s="85">
        <v>30</v>
      </c>
      <c r="R233" s="85">
        <v>3</v>
      </c>
      <c r="S233" s="85">
        <v>1</v>
      </c>
      <c r="T233" s="85">
        <v>300</v>
      </c>
      <c r="U233" s="120">
        <v>64</v>
      </c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>
        <v>9835</v>
      </c>
      <c r="AM233" s="85">
        <v>9800</v>
      </c>
      <c r="AN233" s="85">
        <v>0</v>
      </c>
      <c r="AO233" s="85">
        <v>0</v>
      </c>
      <c r="AP233" s="85">
        <v>0</v>
      </c>
      <c r="AQ233" s="85">
        <v>0</v>
      </c>
      <c r="AR233" s="85">
        <v>35</v>
      </c>
      <c r="AS233" s="85">
        <v>0</v>
      </c>
      <c r="AT233" s="85">
        <v>15</v>
      </c>
      <c r="AU233" s="85">
        <v>0</v>
      </c>
      <c r="AV233" s="85">
        <v>0</v>
      </c>
      <c r="AW233" s="85">
        <v>210</v>
      </c>
      <c r="AX233" s="85">
        <v>210</v>
      </c>
      <c r="AY233" s="85">
        <v>0</v>
      </c>
      <c r="AZ233" s="85">
        <v>0</v>
      </c>
      <c r="BA233" s="85">
        <v>0</v>
      </c>
      <c r="BB233" s="85">
        <v>0</v>
      </c>
      <c r="BC233" s="85">
        <v>0</v>
      </c>
      <c r="BD233" s="85">
        <v>0</v>
      </c>
      <c r="BE233" s="85">
        <v>0</v>
      </c>
      <c r="BF233" s="85">
        <v>0</v>
      </c>
      <c r="BG233" s="85">
        <v>4</v>
      </c>
      <c r="BH233" s="85">
        <v>943</v>
      </c>
      <c r="BI233" s="85">
        <v>26</v>
      </c>
      <c r="BJ233" s="85">
        <v>20</v>
      </c>
      <c r="BK233" s="85">
        <v>664</v>
      </c>
      <c r="BL233" s="85">
        <v>0</v>
      </c>
      <c r="BM233" s="85">
        <v>0</v>
      </c>
      <c r="BN233" s="85">
        <v>0</v>
      </c>
      <c r="BO233" s="85">
        <v>0</v>
      </c>
      <c r="BP233" s="85">
        <v>0</v>
      </c>
      <c r="BQ233" s="85"/>
      <c r="BR233" s="85"/>
      <c r="BS233" s="85" t="s">
        <v>608</v>
      </c>
      <c r="BT233" s="85">
        <v>0</v>
      </c>
      <c r="BU233" s="85">
        <v>0</v>
      </c>
    </row>
    <row r="234" spans="1:73" s="25" customFormat="1" ht="12.75" customHeight="1" x14ac:dyDescent="0.2">
      <c r="A234" s="44" t="s">
        <v>829</v>
      </c>
      <c r="B234" s="45" t="s">
        <v>500</v>
      </c>
      <c r="C234" s="46"/>
      <c r="D234" s="69"/>
      <c r="E234" s="69"/>
      <c r="F234" s="84">
        <v>0</v>
      </c>
      <c r="G234" s="84">
        <v>0</v>
      </c>
      <c r="H234" s="84">
        <v>0</v>
      </c>
      <c r="I234" s="84">
        <v>0</v>
      </c>
      <c r="J234" s="117">
        <v>0</v>
      </c>
      <c r="K234" s="85">
        <v>0</v>
      </c>
      <c r="L234" s="85">
        <v>0</v>
      </c>
      <c r="M234" s="85">
        <v>0</v>
      </c>
      <c r="N234" s="85">
        <v>1</v>
      </c>
      <c r="O234" s="85">
        <v>30</v>
      </c>
      <c r="P234" s="85">
        <v>25</v>
      </c>
      <c r="Q234" s="85">
        <v>6</v>
      </c>
      <c r="R234" s="85">
        <v>0</v>
      </c>
      <c r="S234" s="85">
        <v>0</v>
      </c>
      <c r="T234" s="85">
        <v>300</v>
      </c>
      <c r="U234" s="120">
        <v>64</v>
      </c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>
        <v>1630</v>
      </c>
      <c r="AM234" s="85">
        <v>1620</v>
      </c>
      <c r="AN234" s="85">
        <v>10</v>
      </c>
      <c r="AO234" s="85">
        <v>10</v>
      </c>
      <c r="AP234" s="85">
        <v>0</v>
      </c>
      <c r="AQ234" s="85">
        <v>0</v>
      </c>
      <c r="AR234" s="85">
        <v>0</v>
      </c>
      <c r="AS234" s="85">
        <v>0</v>
      </c>
      <c r="AT234" s="85">
        <v>0</v>
      </c>
      <c r="AU234" s="85">
        <v>0</v>
      </c>
      <c r="AV234" s="85">
        <v>0</v>
      </c>
      <c r="AW234" s="85">
        <v>20</v>
      </c>
      <c r="AX234" s="85">
        <v>20</v>
      </c>
      <c r="AY234" s="85">
        <v>0</v>
      </c>
      <c r="AZ234" s="85">
        <v>0</v>
      </c>
      <c r="BA234" s="85">
        <v>0</v>
      </c>
      <c r="BB234" s="85">
        <v>0</v>
      </c>
      <c r="BC234" s="85">
        <v>0</v>
      </c>
      <c r="BD234" s="85">
        <v>0</v>
      </c>
      <c r="BE234" s="85">
        <v>0</v>
      </c>
      <c r="BF234" s="85">
        <v>0</v>
      </c>
      <c r="BG234" s="85">
        <v>1</v>
      </c>
      <c r="BH234" s="85">
        <v>45</v>
      </c>
      <c r="BI234" s="85">
        <v>2</v>
      </c>
      <c r="BJ234" s="85">
        <v>0</v>
      </c>
      <c r="BK234" s="85">
        <v>2</v>
      </c>
      <c r="BL234" s="85">
        <v>0</v>
      </c>
      <c r="BM234" s="85">
        <v>0</v>
      </c>
      <c r="BN234" s="85">
        <v>0</v>
      </c>
      <c r="BO234" s="85">
        <v>0</v>
      </c>
      <c r="BP234" s="85">
        <v>0</v>
      </c>
      <c r="BQ234" s="85"/>
      <c r="BR234" s="85"/>
      <c r="BS234" s="85" t="s">
        <v>608</v>
      </c>
      <c r="BT234" s="85">
        <v>0</v>
      </c>
      <c r="BU234" s="85">
        <v>0</v>
      </c>
    </row>
    <row r="235" spans="1:73" s="25" customFormat="1" ht="12.75" customHeight="1" x14ac:dyDescent="0.2">
      <c r="A235" s="14" t="s">
        <v>706</v>
      </c>
      <c r="B235" s="53" t="s">
        <v>154</v>
      </c>
      <c r="C235" s="50"/>
      <c r="D235" s="54"/>
      <c r="E235" s="54"/>
      <c r="F235" s="54">
        <v>174</v>
      </c>
      <c r="G235" s="54">
        <v>19</v>
      </c>
      <c r="H235" s="54">
        <v>83</v>
      </c>
      <c r="I235" s="54">
        <v>72</v>
      </c>
      <c r="J235" s="55">
        <v>87.069999999999979</v>
      </c>
      <c r="K235" s="55">
        <v>79.77</v>
      </c>
      <c r="L235" s="55">
        <v>9.9400000000000013</v>
      </c>
      <c r="M235" s="55">
        <v>0</v>
      </c>
      <c r="N235" s="54">
        <v>59</v>
      </c>
      <c r="O235" s="54">
        <v>30609.72</v>
      </c>
      <c r="P235" s="54">
        <v>17444.2</v>
      </c>
      <c r="Q235" s="54">
        <v>2042</v>
      </c>
      <c r="R235" s="54">
        <v>259</v>
      </c>
      <c r="S235" s="54">
        <v>30</v>
      </c>
      <c r="T235" s="54">
        <v>17405</v>
      </c>
      <c r="U235" s="55">
        <v>3685.5</v>
      </c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>
        <v>2629152</v>
      </c>
      <c r="AM235" s="54">
        <v>2515053</v>
      </c>
      <c r="AN235" s="54">
        <v>1272</v>
      </c>
      <c r="AO235" s="54">
        <v>17290</v>
      </c>
      <c r="AP235" s="54">
        <v>66180</v>
      </c>
      <c r="AQ235" s="54">
        <v>34259</v>
      </c>
      <c r="AR235" s="54">
        <v>69070</v>
      </c>
      <c r="AS235" s="54">
        <v>161</v>
      </c>
      <c r="AT235" s="54">
        <v>734</v>
      </c>
      <c r="AU235" s="54">
        <v>587</v>
      </c>
      <c r="AV235" s="54">
        <v>94</v>
      </c>
      <c r="AW235" s="54">
        <v>53524</v>
      </c>
      <c r="AX235" s="54">
        <v>52385</v>
      </c>
      <c r="AY235" s="54">
        <v>0</v>
      </c>
      <c r="AZ235" s="54">
        <v>511</v>
      </c>
      <c r="BA235" s="54">
        <v>300</v>
      </c>
      <c r="BB235" s="54">
        <v>3</v>
      </c>
      <c r="BC235" s="54">
        <v>3194</v>
      </c>
      <c r="BD235" s="54">
        <v>8</v>
      </c>
      <c r="BE235" s="54">
        <v>11357</v>
      </c>
      <c r="BF235" s="54">
        <v>221</v>
      </c>
      <c r="BG235" s="54">
        <v>205</v>
      </c>
      <c r="BH235" s="54">
        <v>124971</v>
      </c>
      <c r="BI235" s="54">
        <v>2047</v>
      </c>
      <c r="BJ235" s="54">
        <v>1271</v>
      </c>
      <c r="BK235" s="54">
        <v>12115</v>
      </c>
      <c r="BL235" s="54">
        <v>521</v>
      </c>
      <c r="BM235" s="54">
        <v>55</v>
      </c>
      <c r="BN235" s="54">
        <v>0</v>
      </c>
      <c r="BO235" s="54">
        <v>108</v>
      </c>
      <c r="BP235" s="54">
        <v>3</v>
      </c>
      <c r="BQ235" s="54"/>
      <c r="BR235" s="54"/>
      <c r="BS235" s="54">
        <v>475267</v>
      </c>
      <c r="BT235" s="54">
        <v>0</v>
      </c>
      <c r="BU235" s="54">
        <v>0</v>
      </c>
    </row>
    <row r="236" spans="1:73" s="25" customFormat="1" ht="12.75" customHeight="1" x14ac:dyDescent="0.2">
      <c r="A236" s="51" t="s">
        <v>706</v>
      </c>
      <c r="B236" s="26" t="s">
        <v>147</v>
      </c>
      <c r="C236" s="56">
        <v>60</v>
      </c>
      <c r="D236" s="56"/>
      <c r="E236" s="56"/>
      <c r="F236" s="56">
        <v>60</v>
      </c>
      <c r="G236" s="56">
        <v>60</v>
      </c>
      <c r="H236" s="56">
        <v>60</v>
      </c>
      <c r="I236" s="56">
        <v>60</v>
      </c>
      <c r="J236" s="56">
        <v>60</v>
      </c>
      <c r="K236" s="56">
        <v>60</v>
      </c>
      <c r="L236" s="56">
        <v>60</v>
      </c>
      <c r="M236" s="56">
        <v>60</v>
      </c>
      <c r="N236" s="56">
        <v>60</v>
      </c>
      <c r="O236" s="56">
        <v>60</v>
      </c>
      <c r="P236" s="56">
        <v>60</v>
      </c>
      <c r="Q236" s="56">
        <v>60</v>
      </c>
      <c r="R236" s="56">
        <v>60</v>
      </c>
      <c r="S236" s="56">
        <v>60</v>
      </c>
      <c r="T236" s="56">
        <v>60</v>
      </c>
      <c r="U236" s="56">
        <v>60</v>
      </c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>
        <v>60</v>
      </c>
      <c r="AM236" s="56">
        <v>60</v>
      </c>
      <c r="AN236" s="56">
        <v>60</v>
      </c>
      <c r="AO236" s="56">
        <v>60</v>
      </c>
      <c r="AP236" s="56">
        <v>60</v>
      </c>
      <c r="AQ236" s="56">
        <v>60</v>
      </c>
      <c r="AR236" s="56">
        <v>60</v>
      </c>
      <c r="AS236" s="56">
        <v>60</v>
      </c>
      <c r="AT236" s="56">
        <v>60</v>
      </c>
      <c r="AU236" s="56">
        <v>60</v>
      </c>
      <c r="AV236" s="56">
        <v>60</v>
      </c>
      <c r="AW236" s="56">
        <v>60</v>
      </c>
      <c r="AX236" s="56">
        <v>60</v>
      </c>
      <c r="AY236" s="56">
        <v>60</v>
      </c>
      <c r="AZ236" s="56">
        <v>60</v>
      </c>
      <c r="BA236" s="56">
        <v>60</v>
      </c>
      <c r="BB236" s="56">
        <v>60</v>
      </c>
      <c r="BC236" s="56">
        <v>60</v>
      </c>
      <c r="BD236" s="56">
        <v>60</v>
      </c>
      <c r="BE236" s="56">
        <v>60</v>
      </c>
      <c r="BF236" s="56">
        <v>60</v>
      </c>
      <c r="BG236" s="56">
        <v>60</v>
      </c>
      <c r="BH236" s="56">
        <v>60</v>
      </c>
      <c r="BI236" s="56">
        <v>60</v>
      </c>
      <c r="BJ236" s="56">
        <v>60</v>
      </c>
      <c r="BK236" s="56">
        <v>60</v>
      </c>
      <c r="BL236" s="56">
        <v>60</v>
      </c>
      <c r="BM236" s="56">
        <v>60</v>
      </c>
      <c r="BN236" s="56">
        <v>60</v>
      </c>
      <c r="BO236" s="56">
        <v>60</v>
      </c>
      <c r="BP236" s="56">
        <v>60</v>
      </c>
      <c r="BQ236" s="56"/>
      <c r="BR236" s="56"/>
      <c r="BS236" s="56">
        <v>60</v>
      </c>
      <c r="BT236" s="56">
        <v>60</v>
      </c>
      <c r="BU236" s="56">
        <v>60</v>
      </c>
    </row>
    <row r="237" spans="1:73" s="25" customFormat="1" ht="12.75" customHeight="1" x14ac:dyDescent="0.2">
      <c r="A237" s="51" t="s">
        <v>706</v>
      </c>
      <c r="B237" s="26" t="s">
        <v>148</v>
      </c>
      <c r="C237" s="56">
        <v>59</v>
      </c>
      <c r="D237" s="56"/>
      <c r="E237" s="56"/>
      <c r="F237" s="56">
        <v>59</v>
      </c>
      <c r="G237" s="56">
        <v>59</v>
      </c>
      <c r="H237" s="56">
        <v>59</v>
      </c>
      <c r="I237" s="56">
        <v>59</v>
      </c>
      <c r="J237" s="56">
        <v>59</v>
      </c>
      <c r="K237" s="56">
        <v>59</v>
      </c>
      <c r="L237" s="56">
        <v>59</v>
      </c>
      <c r="M237" s="56">
        <v>59</v>
      </c>
      <c r="N237" s="56">
        <v>59</v>
      </c>
      <c r="O237" s="56">
        <v>55</v>
      </c>
      <c r="P237" s="56">
        <v>55</v>
      </c>
      <c r="Q237" s="56">
        <v>58</v>
      </c>
      <c r="R237" s="56">
        <v>58</v>
      </c>
      <c r="S237" s="56">
        <v>58</v>
      </c>
      <c r="T237" s="56">
        <v>59</v>
      </c>
      <c r="U237" s="56">
        <v>59</v>
      </c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>
        <v>57</v>
      </c>
      <c r="AM237" s="56">
        <v>58</v>
      </c>
      <c r="AN237" s="56">
        <v>58</v>
      </c>
      <c r="AO237" s="56">
        <v>59</v>
      </c>
      <c r="AP237" s="56">
        <v>58</v>
      </c>
      <c r="AQ237" s="56">
        <v>57</v>
      </c>
      <c r="AR237" s="56">
        <v>57</v>
      </c>
      <c r="AS237" s="56">
        <v>56</v>
      </c>
      <c r="AT237" s="56">
        <v>58</v>
      </c>
      <c r="AU237" s="56">
        <v>55</v>
      </c>
      <c r="AV237" s="56">
        <v>57</v>
      </c>
      <c r="AW237" s="56">
        <v>57</v>
      </c>
      <c r="AX237" s="56">
        <v>58</v>
      </c>
      <c r="AY237" s="56">
        <v>58</v>
      </c>
      <c r="AZ237" s="56">
        <v>57</v>
      </c>
      <c r="BA237" s="56">
        <v>58</v>
      </c>
      <c r="BB237" s="56">
        <v>57</v>
      </c>
      <c r="BC237" s="56">
        <v>56</v>
      </c>
      <c r="BD237" s="56">
        <v>56</v>
      </c>
      <c r="BE237" s="56">
        <v>58</v>
      </c>
      <c r="BF237" s="56">
        <v>57</v>
      </c>
      <c r="BG237" s="56">
        <v>57</v>
      </c>
      <c r="BH237" s="56">
        <v>56</v>
      </c>
      <c r="BI237" s="56">
        <v>57</v>
      </c>
      <c r="BJ237" s="56">
        <v>56</v>
      </c>
      <c r="BK237" s="56">
        <v>55</v>
      </c>
      <c r="BL237" s="56">
        <v>49</v>
      </c>
      <c r="BM237" s="56">
        <v>47</v>
      </c>
      <c r="BN237" s="56">
        <v>45</v>
      </c>
      <c r="BO237" s="56">
        <v>48</v>
      </c>
      <c r="BP237" s="56">
        <v>45</v>
      </c>
      <c r="BQ237" s="56"/>
      <c r="BR237" s="56"/>
      <c r="BS237" s="56">
        <v>5</v>
      </c>
      <c r="BT237" s="56">
        <v>59</v>
      </c>
      <c r="BU237" s="56">
        <v>59</v>
      </c>
    </row>
    <row r="238" spans="1:73" s="25" customFormat="1" ht="12.75" customHeight="1" x14ac:dyDescent="0.2">
      <c r="A238" s="52" t="s">
        <v>706</v>
      </c>
      <c r="B238" s="29" t="s">
        <v>146</v>
      </c>
      <c r="C238" s="79">
        <v>0.98333333333333328</v>
      </c>
      <c r="D238" s="79"/>
      <c r="E238" s="79"/>
      <c r="F238" s="79">
        <v>0.98333333333333328</v>
      </c>
      <c r="G238" s="79">
        <v>0.98333333333333328</v>
      </c>
      <c r="H238" s="79">
        <v>0.98333333333333328</v>
      </c>
      <c r="I238" s="79">
        <v>0.98333333333333328</v>
      </c>
      <c r="J238" s="79">
        <v>0.98333333333333328</v>
      </c>
      <c r="K238" s="79">
        <v>0.98333333333333328</v>
      </c>
      <c r="L238" s="79">
        <v>0.98333333333333328</v>
      </c>
      <c r="M238" s="79">
        <v>0.98333333333333328</v>
      </c>
      <c r="N238" s="79">
        <v>0.98333333333333328</v>
      </c>
      <c r="O238" s="79">
        <v>0.91666666666666663</v>
      </c>
      <c r="P238" s="79">
        <v>0.91666666666666663</v>
      </c>
      <c r="Q238" s="79">
        <v>0.96666666666666667</v>
      </c>
      <c r="R238" s="79">
        <v>0.96666666666666667</v>
      </c>
      <c r="S238" s="79">
        <v>0.96666666666666667</v>
      </c>
      <c r="T238" s="79">
        <v>0.98333333333333328</v>
      </c>
      <c r="U238" s="79">
        <v>0.98333333333333328</v>
      </c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>
        <v>0.95</v>
      </c>
      <c r="AM238" s="79">
        <v>0.96666666666666667</v>
      </c>
      <c r="AN238" s="79">
        <v>0.96666666666666667</v>
      </c>
      <c r="AO238" s="79">
        <v>0.98333333333333328</v>
      </c>
      <c r="AP238" s="79">
        <v>0.96666666666666667</v>
      </c>
      <c r="AQ238" s="79">
        <v>0.95</v>
      </c>
      <c r="AR238" s="79">
        <v>0.95</v>
      </c>
      <c r="AS238" s="79">
        <v>0.93333333333333335</v>
      </c>
      <c r="AT238" s="79">
        <v>0.96666666666666667</v>
      </c>
      <c r="AU238" s="79">
        <v>0.91666666666666663</v>
      </c>
      <c r="AV238" s="79">
        <v>0.95</v>
      </c>
      <c r="AW238" s="79">
        <v>0.95</v>
      </c>
      <c r="AX238" s="79">
        <v>0.96666666666666667</v>
      </c>
      <c r="AY238" s="79">
        <v>0.96666666666666667</v>
      </c>
      <c r="AZ238" s="79">
        <v>0.95</v>
      </c>
      <c r="BA238" s="79">
        <v>0.96666666666666667</v>
      </c>
      <c r="BB238" s="79">
        <v>0.95</v>
      </c>
      <c r="BC238" s="79">
        <v>0.93333333333333335</v>
      </c>
      <c r="BD238" s="79">
        <v>0.93333333333333335</v>
      </c>
      <c r="BE238" s="79">
        <v>0.96666666666666667</v>
      </c>
      <c r="BF238" s="79">
        <v>0.95</v>
      </c>
      <c r="BG238" s="79">
        <v>0.95</v>
      </c>
      <c r="BH238" s="79">
        <v>0.93333333333333335</v>
      </c>
      <c r="BI238" s="79">
        <v>0.95</v>
      </c>
      <c r="BJ238" s="79">
        <v>0.93333333333333335</v>
      </c>
      <c r="BK238" s="79">
        <v>0.91666666666666663</v>
      </c>
      <c r="BL238" s="79">
        <v>0.81666666666666665</v>
      </c>
      <c r="BM238" s="79">
        <v>0.78333333333333333</v>
      </c>
      <c r="BN238" s="79">
        <v>0.75</v>
      </c>
      <c r="BO238" s="79">
        <v>0.8</v>
      </c>
      <c r="BP238" s="79">
        <v>0.75</v>
      </c>
      <c r="BQ238" s="79"/>
      <c r="BR238" s="79"/>
      <c r="BS238" s="79">
        <v>8.3333333333333329E-2</v>
      </c>
      <c r="BT238" s="79">
        <v>0.98333333333333328</v>
      </c>
      <c r="BU238" s="79">
        <v>0.98333333333333328</v>
      </c>
    </row>
    <row r="239" spans="1:73" s="25" customFormat="1" ht="12.75" customHeight="1" x14ac:dyDescent="0.2">
      <c r="A239" s="44" t="s">
        <v>725</v>
      </c>
      <c r="B239" s="45" t="s">
        <v>561</v>
      </c>
      <c r="C239" s="46"/>
      <c r="D239" s="65"/>
      <c r="E239" s="65"/>
      <c r="F239" s="65">
        <v>0.5</v>
      </c>
      <c r="G239" s="65">
        <v>0</v>
      </c>
      <c r="H239" s="65">
        <v>1</v>
      </c>
      <c r="I239" s="65">
        <v>0</v>
      </c>
      <c r="J239" s="66">
        <v>0.5</v>
      </c>
      <c r="K239" s="67">
        <v>0.5</v>
      </c>
      <c r="L239" s="67">
        <v>0</v>
      </c>
      <c r="M239" s="67">
        <v>0</v>
      </c>
      <c r="N239" s="68">
        <v>1</v>
      </c>
      <c r="O239" s="68">
        <v>365</v>
      </c>
      <c r="P239" s="68">
        <v>298</v>
      </c>
      <c r="Q239" s="68">
        <v>20</v>
      </c>
      <c r="R239" s="68">
        <v>1</v>
      </c>
      <c r="S239" s="68">
        <v>0</v>
      </c>
      <c r="T239" s="68">
        <v>250</v>
      </c>
      <c r="U239" s="67">
        <v>41</v>
      </c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>
        <v>30150</v>
      </c>
      <c r="AM239" s="68">
        <v>30150</v>
      </c>
      <c r="AN239" s="68">
        <v>0</v>
      </c>
      <c r="AO239" s="68">
        <v>0</v>
      </c>
      <c r="AP239" s="68">
        <v>0</v>
      </c>
      <c r="AQ239" s="68">
        <v>0</v>
      </c>
      <c r="AR239" s="68">
        <v>0</v>
      </c>
      <c r="AS239" s="68">
        <v>0</v>
      </c>
      <c r="AT239" s="68" t="s">
        <v>608</v>
      </c>
      <c r="AU239" s="68" t="s">
        <v>608</v>
      </c>
      <c r="AV239" s="68">
        <v>0</v>
      </c>
      <c r="AW239" s="68">
        <v>434</v>
      </c>
      <c r="AX239" s="68">
        <v>434</v>
      </c>
      <c r="AY239" s="68">
        <v>0</v>
      </c>
      <c r="AZ239" s="68">
        <v>0</v>
      </c>
      <c r="BA239" s="68">
        <v>0</v>
      </c>
      <c r="BB239" s="68">
        <v>0</v>
      </c>
      <c r="BC239" s="68">
        <v>0</v>
      </c>
      <c r="BD239" s="68">
        <v>0</v>
      </c>
      <c r="BE239" s="68">
        <v>0</v>
      </c>
      <c r="BF239" s="68">
        <v>0</v>
      </c>
      <c r="BG239" s="68">
        <v>0</v>
      </c>
      <c r="BH239" s="68">
        <v>336</v>
      </c>
      <c r="BI239" s="68">
        <v>6</v>
      </c>
      <c r="BJ239" s="68">
        <v>48</v>
      </c>
      <c r="BK239" s="68">
        <v>92</v>
      </c>
      <c r="BL239" s="68">
        <v>0</v>
      </c>
      <c r="BM239" s="68">
        <v>0</v>
      </c>
      <c r="BN239" s="68">
        <v>0</v>
      </c>
      <c r="BO239" s="68">
        <v>0</v>
      </c>
      <c r="BP239" s="68">
        <v>0</v>
      </c>
      <c r="BQ239" s="68"/>
      <c r="BR239" s="68"/>
      <c r="BS239" s="68" t="s">
        <v>608</v>
      </c>
      <c r="BT239" s="68">
        <v>0</v>
      </c>
      <c r="BU239" s="68">
        <v>0</v>
      </c>
    </row>
    <row r="240" spans="1:73" s="25" customFormat="1" ht="12.75" customHeight="1" x14ac:dyDescent="0.2">
      <c r="A240" s="44" t="s">
        <v>726</v>
      </c>
      <c r="B240" s="45" t="s">
        <v>562</v>
      </c>
      <c r="C240" s="46"/>
      <c r="D240" s="69"/>
      <c r="E240" s="69"/>
      <c r="F240" s="69">
        <v>1</v>
      </c>
      <c r="G240" s="69">
        <v>0</v>
      </c>
      <c r="H240" s="69">
        <v>1</v>
      </c>
      <c r="I240" s="69">
        <v>0</v>
      </c>
      <c r="J240" s="70">
        <v>0.5</v>
      </c>
      <c r="K240" s="71">
        <v>0.5</v>
      </c>
      <c r="L240" s="71">
        <v>0</v>
      </c>
      <c r="M240" s="71">
        <v>0</v>
      </c>
      <c r="N240" s="72">
        <v>1</v>
      </c>
      <c r="O240" s="72">
        <v>255</v>
      </c>
      <c r="P240" s="72">
        <v>249</v>
      </c>
      <c r="Q240" s="72">
        <v>42</v>
      </c>
      <c r="R240" s="72">
        <v>31</v>
      </c>
      <c r="S240" s="72">
        <v>0</v>
      </c>
      <c r="T240" s="72">
        <v>250</v>
      </c>
      <c r="U240" s="71">
        <v>20.5</v>
      </c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>
        <v>8500</v>
      </c>
      <c r="AM240" s="72">
        <v>8500</v>
      </c>
      <c r="AN240" s="72">
        <v>0</v>
      </c>
      <c r="AO240" s="72">
        <v>0</v>
      </c>
      <c r="AP240" s="72">
        <v>0</v>
      </c>
      <c r="AQ240" s="72">
        <v>0</v>
      </c>
      <c r="AR240" s="72">
        <v>0</v>
      </c>
      <c r="AS240" s="72">
        <v>0</v>
      </c>
      <c r="AT240" s="72">
        <v>15</v>
      </c>
      <c r="AU240" s="72">
        <v>0</v>
      </c>
      <c r="AV240" s="72">
        <v>0</v>
      </c>
      <c r="AW240" s="72">
        <v>434</v>
      </c>
      <c r="AX240" s="72">
        <v>434</v>
      </c>
      <c r="AY240" s="72">
        <v>0</v>
      </c>
      <c r="AZ240" s="72">
        <v>0</v>
      </c>
      <c r="BA240" s="72">
        <v>0</v>
      </c>
      <c r="BB240" s="72">
        <v>0</v>
      </c>
      <c r="BC240" s="72">
        <v>0</v>
      </c>
      <c r="BD240" s="72">
        <v>0</v>
      </c>
      <c r="BE240" s="72">
        <v>0</v>
      </c>
      <c r="BF240" s="72" t="s">
        <v>608</v>
      </c>
      <c r="BG240" s="72">
        <v>0</v>
      </c>
      <c r="BH240" s="72">
        <v>1000</v>
      </c>
      <c r="BI240" s="72">
        <v>0</v>
      </c>
      <c r="BJ240" s="72">
        <v>0</v>
      </c>
      <c r="BK240" s="72">
        <v>0</v>
      </c>
      <c r="BL240" s="72">
        <v>0</v>
      </c>
      <c r="BM240" s="72">
        <v>0</v>
      </c>
      <c r="BN240" s="72">
        <v>0</v>
      </c>
      <c r="BO240" s="72">
        <v>0</v>
      </c>
      <c r="BP240" s="72">
        <v>0</v>
      </c>
      <c r="BQ240" s="72"/>
      <c r="BR240" s="72"/>
      <c r="BS240" s="72">
        <v>1500</v>
      </c>
      <c r="BT240" s="72">
        <v>0</v>
      </c>
      <c r="BU240" s="72">
        <v>0</v>
      </c>
    </row>
    <row r="241" spans="1:73" s="25" customFormat="1" ht="12.75" customHeight="1" x14ac:dyDescent="0.2">
      <c r="A241" s="44" t="s">
        <v>813</v>
      </c>
      <c r="B241" s="45" t="s">
        <v>563</v>
      </c>
      <c r="C241" s="46"/>
      <c r="D241" s="69"/>
      <c r="E241" s="69"/>
      <c r="F241" s="69">
        <v>1</v>
      </c>
      <c r="G241" s="69">
        <v>0</v>
      </c>
      <c r="H241" s="69">
        <v>1</v>
      </c>
      <c r="I241" s="69">
        <v>0</v>
      </c>
      <c r="J241" s="70">
        <v>0.5</v>
      </c>
      <c r="K241" s="71">
        <v>0.5</v>
      </c>
      <c r="L241" s="71">
        <v>0</v>
      </c>
      <c r="M241" s="71">
        <v>0</v>
      </c>
      <c r="N241" s="72">
        <v>1</v>
      </c>
      <c r="O241" s="72">
        <v>166</v>
      </c>
      <c r="P241" s="72">
        <v>91</v>
      </c>
      <c r="Q241" s="72">
        <v>7</v>
      </c>
      <c r="R241" s="72">
        <v>1</v>
      </c>
      <c r="S241" s="72">
        <v>0</v>
      </c>
      <c r="T241" s="72">
        <v>135</v>
      </c>
      <c r="U241" s="71">
        <v>12</v>
      </c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>
        <v>13660</v>
      </c>
      <c r="AM241" s="72">
        <v>13414</v>
      </c>
      <c r="AN241" s="72">
        <v>0</v>
      </c>
      <c r="AO241" s="72">
        <v>206</v>
      </c>
      <c r="AP241" s="72">
        <v>0</v>
      </c>
      <c r="AQ241" s="72">
        <v>0</v>
      </c>
      <c r="AR241" s="72">
        <v>40</v>
      </c>
      <c r="AS241" s="72">
        <v>0</v>
      </c>
      <c r="AT241" s="72">
        <v>0</v>
      </c>
      <c r="AU241" s="72">
        <v>32</v>
      </c>
      <c r="AV241" s="72">
        <v>0</v>
      </c>
      <c r="AW241" s="72">
        <v>160</v>
      </c>
      <c r="AX241" s="72">
        <v>154</v>
      </c>
      <c r="AY241" s="72">
        <v>0</v>
      </c>
      <c r="AZ241" s="72">
        <v>6</v>
      </c>
      <c r="BA241" s="72">
        <v>0</v>
      </c>
      <c r="BB241" s="72">
        <v>0</v>
      </c>
      <c r="BC241" s="72">
        <v>0</v>
      </c>
      <c r="BD241" s="72">
        <v>0</v>
      </c>
      <c r="BE241" s="72">
        <v>0</v>
      </c>
      <c r="BF241" s="72">
        <v>0</v>
      </c>
      <c r="BG241" s="72">
        <v>0</v>
      </c>
      <c r="BH241" s="72">
        <v>507</v>
      </c>
      <c r="BI241" s="72">
        <v>0</v>
      </c>
      <c r="BJ241" s="72">
        <v>0</v>
      </c>
      <c r="BK241" s="72" t="s">
        <v>608</v>
      </c>
      <c r="BL241" s="72">
        <v>0</v>
      </c>
      <c r="BM241" s="72">
        <v>0</v>
      </c>
      <c r="BN241" s="72">
        <v>0</v>
      </c>
      <c r="BO241" s="72">
        <v>0</v>
      </c>
      <c r="BP241" s="72">
        <v>0</v>
      </c>
      <c r="BQ241" s="72"/>
      <c r="BR241" s="72"/>
      <c r="BS241" s="72" t="s">
        <v>608</v>
      </c>
      <c r="BT241" s="72">
        <v>0</v>
      </c>
      <c r="BU241" s="72">
        <v>0</v>
      </c>
    </row>
    <row r="242" spans="1:73" s="25" customFormat="1" ht="12.75" customHeight="1" x14ac:dyDescent="0.2">
      <c r="A242" s="44" t="s">
        <v>814</v>
      </c>
      <c r="B242" s="45" t="s">
        <v>503</v>
      </c>
      <c r="C242" s="46"/>
      <c r="D242" s="69"/>
      <c r="E242" s="69"/>
      <c r="F242" s="69">
        <v>1</v>
      </c>
      <c r="G242" s="69">
        <v>0</v>
      </c>
      <c r="H242" s="69">
        <v>0</v>
      </c>
      <c r="I242" s="69">
        <v>1</v>
      </c>
      <c r="J242" s="70">
        <v>0.3</v>
      </c>
      <c r="K242" s="71">
        <v>0</v>
      </c>
      <c r="L242" s="71">
        <v>0.3</v>
      </c>
      <c r="M242" s="71">
        <v>0</v>
      </c>
      <c r="N242" s="72">
        <v>1</v>
      </c>
      <c r="O242" s="72">
        <v>60</v>
      </c>
      <c r="P242" s="72">
        <v>50</v>
      </c>
      <c r="Q242" s="72">
        <v>1</v>
      </c>
      <c r="R242" s="72">
        <v>1</v>
      </c>
      <c r="S242" s="72">
        <v>0</v>
      </c>
      <c r="T242" s="72">
        <v>92</v>
      </c>
      <c r="U242" s="71">
        <v>9</v>
      </c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>
        <v>5484</v>
      </c>
      <c r="AM242" s="72">
        <v>5430</v>
      </c>
      <c r="AN242" s="72">
        <v>0</v>
      </c>
      <c r="AO242" s="72">
        <v>28</v>
      </c>
      <c r="AP242" s="72">
        <v>0</v>
      </c>
      <c r="AQ242" s="72">
        <v>0</v>
      </c>
      <c r="AR242" s="72">
        <v>26</v>
      </c>
      <c r="AS242" s="72">
        <v>0</v>
      </c>
      <c r="AT242" s="72">
        <v>0</v>
      </c>
      <c r="AU242" s="72">
        <v>0</v>
      </c>
      <c r="AV242" s="72">
        <v>0</v>
      </c>
      <c r="AW242" s="72">
        <v>164</v>
      </c>
      <c r="AX242" s="72">
        <v>159</v>
      </c>
      <c r="AY242" s="72">
        <v>0</v>
      </c>
      <c r="AZ242" s="72">
        <v>1</v>
      </c>
      <c r="BA242" s="72">
        <v>0</v>
      </c>
      <c r="BB242" s="72">
        <v>0</v>
      </c>
      <c r="BC242" s="72">
        <v>4</v>
      </c>
      <c r="BD242" s="72">
        <v>0</v>
      </c>
      <c r="BE242" s="72">
        <v>1</v>
      </c>
      <c r="BF242" s="72">
        <v>0</v>
      </c>
      <c r="BG242" s="72">
        <v>3</v>
      </c>
      <c r="BH242" s="72">
        <v>173</v>
      </c>
      <c r="BI242" s="72">
        <v>2</v>
      </c>
      <c r="BJ242" s="72">
        <v>5</v>
      </c>
      <c r="BK242" s="72">
        <v>2</v>
      </c>
      <c r="BL242" s="72">
        <v>0</v>
      </c>
      <c r="BM242" s="72">
        <v>0</v>
      </c>
      <c r="BN242" s="72">
        <v>0</v>
      </c>
      <c r="BO242" s="72">
        <v>0</v>
      </c>
      <c r="BP242" s="72">
        <v>0</v>
      </c>
      <c r="BQ242" s="72"/>
      <c r="BR242" s="72"/>
      <c r="BS242" s="72" t="s">
        <v>608</v>
      </c>
      <c r="BT242" s="72">
        <v>0</v>
      </c>
      <c r="BU242" s="72">
        <v>0</v>
      </c>
    </row>
    <row r="243" spans="1:73" s="25" customFormat="1" ht="12.75" customHeight="1" x14ac:dyDescent="0.2">
      <c r="A243" s="44" t="s">
        <v>755</v>
      </c>
      <c r="B243" s="45" t="s">
        <v>564</v>
      </c>
      <c r="C243" s="46"/>
      <c r="D243" s="69"/>
      <c r="E243" s="69"/>
      <c r="F243" s="69">
        <v>1</v>
      </c>
      <c r="G243" s="69">
        <v>0</v>
      </c>
      <c r="H243" s="69">
        <v>1</v>
      </c>
      <c r="I243" s="69">
        <v>0</v>
      </c>
      <c r="J243" s="70">
        <v>0.5</v>
      </c>
      <c r="K243" s="71">
        <v>0.5</v>
      </c>
      <c r="L243" s="71">
        <v>0</v>
      </c>
      <c r="M243" s="71">
        <v>0</v>
      </c>
      <c r="N243" s="72" t="s">
        <v>608</v>
      </c>
      <c r="O243" s="72">
        <v>60</v>
      </c>
      <c r="P243" s="72">
        <v>45</v>
      </c>
      <c r="Q243" s="72">
        <v>1</v>
      </c>
      <c r="R243" s="72">
        <v>1</v>
      </c>
      <c r="S243" s="72">
        <v>0</v>
      </c>
      <c r="T243" s="72">
        <v>365</v>
      </c>
      <c r="U243" s="71">
        <v>21</v>
      </c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>
        <v>5450</v>
      </c>
      <c r="AM243" s="72">
        <v>5000</v>
      </c>
      <c r="AN243" s="72">
        <v>0</v>
      </c>
      <c r="AO243" s="72">
        <v>400</v>
      </c>
      <c r="AP243" s="72">
        <v>0</v>
      </c>
      <c r="AQ243" s="72">
        <v>0</v>
      </c>
      <c r="AR243" s="72">
        <v>50</v>
      </c>
      <c r="AS243" s="72">
        <v>0</v>
      </c>
      <c r="AT243" s="72">
        <v>7</v>
      </c>
      <c r="AU243" s="72">
        <v>2</v>
      </c>
      <c r="AV243" s="72" t="s">
        <v>608</v>
      </c>
      <c r="AW243" s="72" t="s">
        <v>608</v>
      </c>
      <c r="AX243" s="72" t="s">
        <v>608</v>
      </c>
      <c r="AY243" s="72" t="s">
        <v>608</v>
      </c>
      <c r="AZ243" s="72" t="s">
        <v>608</v>
      </c>
      <c r="BA243" s="72" t="s">
        <v>608</v>
      </c>
      <c r="BB243" s="72" t="s">
        <v>608</v>
      </c>
      <c r="BC243" s="72" t="s">
        <v>608</v>
      </c>
      <c r="BD243" s="72" t="s">
        <v>608</v>
      </c>
      <c r="BE243" s="72">
        <v>500</v>
      </c>
      <c r="BF243" s="72">
        <v>0</v>
      </c>
      <c r="BG243" s="72">
        <v>0</v>
      </c>
      <c r="BH243" s="72" t="s">
        <v>608</v>
      </c>
      <c r="BI243" s="72" t="s">
        <v>608</v>
      </c>
      <c r="BJ243" s="72" t="s">
        <v>707</v>
      </c>
      <c r="BK243" s="72">
        <v>100</v>
      </c>
      <c r="BL243" s="72" t="s">
        <v>608</v>
      </c>
      <c r="BM243" s="72" t="s">
        <v>608</v>
      </c>
      <c r="BN243" s="72" t="s">
        <v>608</v>
      </c>
      <c r="BO243" s="72" t="s">
        <v>608</v>
      </c>
      <c r="BP243" s="72" t="s">
        <v>608</v>
      </c>
      <c r="BQ243" s="72"/>
      <c r="BR243" s="72"/>
      <c r="BS243" s="72" t="s">
        <v>608</v>
      </c>
      <c r="BT243" s="72">
        <v>0</v>
      </c>
      <c r="BU243" s="72">
        <v>0</v>
      </c>
    </row>
    <row r="244" spans="1:73" s="25" customFormat="1" ht="12.75" customHeight="1" x14ac:dyDescent="0.2">
      <c r="A244" s="44" t="s">
        <v>727</v>
      </c>
      <c r="B244" s="45" t="s">
        <v>504</v>
      </c>
      <c r="C244" s="46"/>
      <c r="D244" s="69"/>
      <c r="E244" s="69"/>
      <c r="F244" s="69">
        <v>1</v>
      </c>
      <c r="G244" s="69">
        <v>0</v>
      </c>
      <c r="H244" s="69">
        <v>0</v>
      </c>
      <c r="I244" s="69">
        <v>1</v>
      </c>
      <c r="J244" s="70">
        <v>0.4</v>
      </c>
      <c r="K244" s="71">
        <v>0.4</v>
      </c>
      <c r="L244" s="71">
        <v>0</v>
      </c>
      <c r="M244" s="71">
        <v>0</v>
      </c>
      <c r="N244" s="72">
        <v>1</v>
      </c>
      <c r="O244" s="72">
        <v>124</v>
      </c>
      <c r="P244" s="72">
        <v>110</v>
      </c>
      <c r="Q244" s="72">
        <v>2</v>
      </c>
      <c r="R244" s="72">
        <v>2</v>
      </c>
      <c r="S244" s="72">
        <v>0</v>
      </c>
      <c r="T244" s="72">
        <v>365</v>
      </c>
      <c r="U244" s="71">
        <v>84</v>
      </c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>
        <v>8150</v>
      </c>
      <c r="AM244" s="72">
        <v>8109</v>
      </c>
      <c r="AN244" s="72">
        <v>0</v>
      </c>
      <c r="AO244" s="72">
        <v>0</v>
      </c>
      <c r="AP244" s="72">
        <v>0</v>
      </c>
      <c r="AQ244" s="72">
        <v>0</v>
      </c>
      <c r="AR244" s="72">
        <v>41</v>
      </c>
      <c r="AS244" s="72">
        <v>0</v>
      </c>
      <c r="AT244" s="72">
        <v>0</v>
      </c>
      <c r="AU244" s="72">
        <v>0</v>
      </c>
      <c r="AV244" s="72">
        <v>0</v>
      </c>
      <c r="AW244" s="72">
        <v>222</v>
      </c>
      <c r="AX244" s="72">
        <v>214</v>
      </c>
      <c r="AY244" s="72">
        <v>0</v>
      </c>
      <c r="AZ244" s="72">
        <v>0</v>
      </c>
      <c r="BA244" s="72">
        <v>0</v>
      </c>
      <c r="BB244" s="72">
        <v>0</v>
      </c>
      <c r="BC244" s="72">
        <v>8</v>
      </c>
      <c r="BD244" s="72">
        <v>0</v>
      </c>
      <c r="BE244" s="72">
        <v>12</v>
      </c>
      <c r="BF244" s="72">
        <v>0</v>
      </c>
      <c r="BG244" s="72">
        <v>2</v>
      </c>
      <c r="BH244" s="72">
        <v>1081</v>
      </c>
      <c r="BI244" s="72">
        <v>0</v>
      </c>
      <c r="BJ244" s="72">
        <v>0</v>
      </c>
      <c r="BK244" s="72">
        <v>0</v>
      </c>
      <c r="BL244" s="72">
        <v>0</v>
      </c>
      <c r="BM244" s="72">
        <v>0</v>
      </c>
      <c r="BN244" s="72">
        <v>0</v>
      </c>
      <c r="BO244" s="72">
        <v>0</v>
      </c>
      <c r="BP244" s="72">
        <v>0</v>
      </c>
      <c r="BQ244" s="72"/>
      <c r="BR244" s="72"/>
      <c r="BS244" s="72" t="s">
        <v>608</v>
      </c>
      <c r="BT244" s="72">
        <v>0</v>
      </c>
      <c r="BU244" s="72">
        <v>0</v>
      </c>
    </row>
    <row r="245" spans="1:73" s="25" customFormat="1" ht="12.75" customHeight="1" x14ac:dyDescent="0.2">
      <c r="A245" s="44" t="s">
        <v>728</v>
      </c>
      <c r="B245" s="45" t="s">
        <v>565</v>
      </c>
      <c r="C245" s="46"/>
      <c r="D245" s="69"/>
      <c r="E245" s="69"/>
      <c r="F245" s="69">
        <v>1</v>
      </c>
      <c r="G245" s="69">
        <v>1</v>
      </c>
      <c r="H245" s="69">
        <v>0</v>
      </c>
      <c r="I245" s="69">
        <v>0</v>
      </c>
      <c r="J245" s="70">
        <v>1</v>
      </c>
      <c r="K245" s="71">
        <v>1</v>
      </c>
      <c r="L245" s="71">
        <v>0</v>
      </c>
      <c r="M245" s="71">
        <v>0</v>
      </c>
      <c r="N245" s="72">
        <v>1</v>
      </c>
      <c r="O245" s="72">
        <v>200</v>
      </c>
      <c r="P245" s="72">
        <v>180</v>
      </c>
      <c r="Q245" s="72">
        <v>30</v>
      </c>
      <c r="R245" s="72">
        <v>2</v>
      </c>
      <c r="S245" s="72">
        <v>0</v>
      </c>
      <c r="T245" s="72">
        <v>220</v>
      </c>
      <c r="U245" s="71">
        <v>40</v>
      </c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>
        <v>12070</v>
      </c>
      <c r="AM245" s="72">
        <v>12000</v>
      </c>
      <c r="AN245" s="72">
        <v>0</v>
      </c>
      <c r="AO245" s="72">
        <v>0</v>
      </c>
      <c r="AP245" s="72">
        <v>0</v>
      </c>
      <c r="AQ245" s="72">
        <v>0</v>
      </c>
      <c r="AR245" s="72">
        <v>70</v>
      </c>
      <c r="AS245" s="72">
        <v>0</v>
      </c>
      <c r="AT245" s="72">
        <v>120</v>
      </c>
      <c r="AU245" s="72">
        <v>200</v>
      </c>
      <c r="AV245" s="72" t="s">
        <v>608</v>
      </c>
      <c r="AW245" s="72">
        <v>1000</v>
      </c>
      <c r="AX245" s="72">
        <v>1000</v>
      </c>
      <c r="AY245" s="72">
        <v>0</v>
      </c>
      <c r="AZ245" s="72">
        <v>0</v>
      </c>
      <c r="BA245" s="72">
        <v>0</v>
      </c>
      <c r="BB245" s="72">
        <v>0</v>
      </c>
      <c r="BC245" s="72">
        <v>0</v>
      </c>
      <c r="BD245" s="72">
        <v>0</v>
      </c>
      <c r="BE245" s="72">
        <v>600</v>
      </c>
      <c r="BF245" s="72">
        <v>0</v>
      </c>
      <c r="BG245" s="72">
        <v>0</v>
      </c>
      <c r="BH245" s="72">
        <v>5600</v>
      </c>
      <c r="BI245" s="72">
        <v>0</v>
      </c>
      <c r="BJ245" s="72">
        <v>0</v>
      </c>
      <c r="BK245" s="72">
        <v>50</v>
      </c>
      <c r="BL245" s="72">
        <v>0</v>
      </c>
      <c r="BM245" s="72">
        <v>0</v>
      </c>
      <c r="BN245" s="72">
        <v>0</v>
      </c>
      <c r="BO245" s="72">
        <v>0</v>
      </c>
      <c r="BP245" s="72">
        <v>0</v>
      </c>
      <c r="BQ245" s="72"/>
      <c r="BR245" s="72"/>
      <c r="BS245" s="72" t="s">
        <v>608</v>
      </c>
      <c r="BT245" s="72">
        <v>0</v>
      </c>
      <c r="BU245" s="72">
        <v>0</v>
      </c>
    </row>
    <row r="246" spans="1:73" s="25" customFormat="1" ht="12.75" customHeight="1" x14ac:dyDescent="0.2">
      <c r="A246" s="44" t="s">
        <v>729</v>
      </c>
      <c r="B246" s="45" t="s">
        <v>891</v>
      </c>
      <c r="C246" s="46"/>
      <c r="D246" s="69"/>
      <c r="E246" s="69"/>
      <c r="F246" s="69">
        <v>4</v>
      </c>
      <c r="G246" s="69">
        <v>1</v>
      </c>
      <c r="H246" s="69">
        <v>2</v>
      </c>
      <c r="I246" s="69">
        <v>1</v>
      </c>
      <c r="J246" s="70">
        <v>2.1</v>
      </c>
      <c r="K246" s="71">
        <v>1.9</v>
      </c>
      <c r="L246" s="71">
        <v>0.2</v>
      </c>
      <c r="M246" s="71">
        <v>0</v>
      </c>
      <c r="N246" s="72">
        <v>1</v>
      </c>
      <c r="O246" s="72">
        <v>900</v>
      </c>
      <c r="P246" s="72">
        <v>750</v>
      </c>
      <c r="Q246" s="72">
        <v>60</v>
      </c>
      <c r="R246" s="72">
        <v>24</v>
      </c>
      <c r="S246" s="72">
        <v>1</v>
      </c>
      <c r="T246" s="72">
        <v>360</v>
      </c>
      <c r="U246" s="71">
        <v>168</v>
      </c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>
        <v>60050</v>
      </c>
      <c r="AM246" s="72">
        <v>60000</v>
      </c>
      <c r="AN246" s="72">
        <v>0</v>
      </c>
      <c r="AO246" s="72">
        <v>0</v>
      </c>
      <c r="AP246" s="72">
        <v>0</v>
      </c>
      <c r="AQ246" s="72">
        <v>450</v>
      </c>
      <c r="AR246" s="72">
        <v>50</v>
      </c>
      <c r="AS246" s="72">
        <v>0</v>
      </c>
      <c r="AT246" s="72">
        <v>0</v>
      </c>
      <c r="AU246" s="72">
        <v>5</v>
      </c>
      <c r="AV246" s="72">
        <v>3</v>
      </c>
      <c r="AW246" s="72">
        <v>1500</v>
      </c>
      <c r="AX246" s="72">
        <v>1500</v>
      </c>
      <c r="AY246" s="72">
        <v>0</v>
      </c>
      <c r="AZ246" s="72">
        <v>0</v>
      </c>
      <c r="BA246" s="72">
        <v>0</v>
      </c>
      <c r="BB246" s="72">
        <v>0</v>
      </c>
      <c r="BC246" s="72">
        <v>0</v>
      </c>
      <c r="BD246" s="72">
        <v>0</v>
      </c>
      <c r="BE246" s="72">
        <v>0</v>
      </c>
      <c r="BF246" s="72">
        <v>0</v>
      </c>
      <c r="BG246" s="72">
        <v>2</v>
      </c>
      <c r="BH246" s="72">
        <v>2691</v>
      </c>
      <c r="BI246" s="72">
        <v>1881</v>
      </c>
      <c r="BJ246" s="72">
        <v>309</v>
      </c>
      <c r="BK246" s="72">
        <v>97</v>
      </c>
      <c r="BL246" s="72">
        <v>0</v>
      </c>
      <c r="BM246" s="72">
        <v>0</v>
      </c>
      <c r="BN246" s="72">
        <v>0</v>
      </c>
      <c r="BO246" s="72">
        <v>0</v>
      </c>
      <c r="BP246" s="72">
        <v>0</v>
      </c>
      <c r="BQ246" s="72"/>
      <c r="BR246" s="72"/>
      <c r="BS246" s="72" t="s">
        <v>608</v>
      </c>
      <c r="BT246" s="72">
        <v>0</v>
      </c>
      <c r="BU246" s="72">
        <v>0</v>
      </c>
    </row>
    <row r="247" spans="1:73" s="25" customFormat="1" ht="12.75" customHeight="1" x14ac:dyDescent="0.2">
      <c r="A247" s="44" t="s">
        <v>856</v>
      </c>
      <c r="B247" s="351" t="s">
        <v>566</v>
      </c>
      <c r="C247" s="352"/>
      <c r="D247" s="69"/>
      <c r="E247" s="69"/>
      <c r="F247" s="69">
        <v>1</v>
      </c>
      <c r="G247" s="69">
        <v>0</v>
      </c>
      <c r="H247" s="69">
        <v>0</v>
      </c>
      <c r="I247" s="69">
        <v>1</v>
      </c>
      <c r="J247" s="70">
        <v>0.3</v>
      </c>
      <c r="K247" s="71">
        <v>0.3</v>
      </c>
      <c r="L247" s="71">
        <v>0</v>
      </c>
      <c r="M247" s="71">
        <v>0</v>
      </c>
      <c r="N247" s="72">
        <v>1</v>
      </c>
      <c r="O247" s="72">
        <v>90</v>
      </c>
      <c r="P247" s="72">
        <v>70</v>
      </c>
      <c r="Q247" s="72">
        <v>3</v>
      </c>
      <c r="R247" s="72">
        <v>0</v>
      </c>
      <c r="S247" s="72">
        <v>0</v>
      </c>
      <c r="T247" s="72">
        <v>70</v>
      </c>
      <c r="U247" s="71">
        <v>9</v>
      </c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>
        <v>5000</v>
      </c>
      <c r="AM247" s="72">
        <v>5000</v>
      </c>
      <c r="AN247" s="72">
        <v>0</v>
      </c>
      <c r="AO247" s="72">
        <v>0</v>
      </c>
      <c r="AP247" s="72">
        <v>0</v>
      </c>
      <c r="AQ247" s="72">
        <v>0</v>
      </c>
      <c r="AR247" s="72">
        <v>0</v>
      </c>
      <c r="AS247" s="72">
        <v>0</v>
      </c>
      <c r="AT247" s="72">
        <v>0</v>
      </c>
      <c r="AU247" s="72">
        <v>0</v>
      </c>
      <c r="AV247" s="72">
        <v>0</v>
      </c>
      <c r="AW247" s="72">
        <v>250</v>
      </c>
      <c r="AX247" s="72">
        <v>250</v>
      </c>
      <c r="AY247" s="72">
        <v>0</v>
      </c>
      <c r="AZ247" s="72">
        <v>0</v>
      </c>
      <c r="BA247" s="72">
        <v>0</v>
      </c>
      <c r="BB247" s="72">
        <v>0</v>
      </c>
      <c r="BC247" s="72">
        <v>0</v>
      </c>
      <c r="BD247" s="72">
        <v>0</v>
      </c>
      <c r="BE247" s="72">
        <v>20</v>
      </c>
      <c r="BF247" s="72">
        <v>0</v>
      </c>
      <c r="BG247" s="72">
        <v>0</v>
      </c>
      <c r="BH247" s="72">
        <v>60</v>
      </c>
      <c r="BI247" s="72">
        <v>0</v>
      </c>
      <c r="BJ247" s="72">
        <v>0</v>
      </c>
      <c r="BK247" s="72">
        <v>0</v>
      </c>
      <c r="BL247" s="72">
        <v>0</v>
      </c>
      <c r="BM247" s="72">
        <v>0</v>
      </c>
      <c r="BN247" s="72">
        <v>0</v>
      </c>
      <c r="BO247" s="72">
        <v>0</v>
      </c>
      <c r="BP247" s="72">
        <v>0</v>
      </c>
      <c r="BQ247" s="72"/>
      <c r="BR247" s="72"/>
      <c r="BS247" s="72" t="s">
        <v>608</v>
      </c>
      <c r="BT247" s="72">
        <v>0</v>
      </c>
      <c r="BU247" s="72">
        <v>0</v>
      </c>
    </row>
    <row r="248" spans="1:73" s="25" customFormat="1" ht="12.75" customHeight="1" x14ac:dyDescent="0.2">
      <c r="A248" s="44" t="s">
        <v>815</v>
      </c>
      <c r="B248" s="45" t="s">
        <v>567</v>
      </c>
      <c r="C248" s="46"/>
      <c r="D248" s="69"/>
      <c r="E248" s="69"/>
      <c r="F248" s="69">
        <v>1</v>
      </c>
      <c r="G248" s="69">
        <v>0</v>
      </c>
      <c r="H248" s="69">
        <v>0</v>
      </c>
      <c r="I248" s="69">
        <v>1</v>
      </c>
      <c r="J248" s="70">
        <v>0.2</v>
      </c>
      <c r="K248" s="71">
        <v>0</v>
      </c>
      <c r="L248" s="71">
        <v>0.2</v>
      </c>
      <c r="M248" s="71">
        <v>0</v>
      </c>
      <c r="N248" s="72">
        <v>1</v>
      </c>
      <c r="O248" s="72">
        <v>80</v>
      </c>
      <c r="P248" s="72">
        <v>28</v>
      </c>
      <c r="Q248" s="72">
        <v>6</v>
      </c>
      <c r="R248" s="72">
        <v>1</v>
      </c>
      <c r="S248" s="72">
        <v>0</v>
      </c>
      <c r="T248" s="72">
        <v>46</v>
      </c>
      <c r="U248" s="71">
        <v>6</v>
      </c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>
        <v>2258</v>
      </c>
      <c r="AM248" s="72">
        <v>2256</v>
      </c>
      <c r="AN248" s="72">
        <v>0</v>
      </c>
      <c r="AO248" s="72">
        <v>2</v>
      </c>
      <c r="AP248" s="72">
        <v>0</v>
      </c>
      <c r="AQ248" s="72">
        <v>0</v>
      </c>
      <c r="AR248" s="72">
        <v>0</v>
      </c>
      <c r="AS248" s="72">
        <v>0</v>
      </c>
      <c r="AT248" s="72">
        <v>6</v>
      </c>
      <c r="AU248" s="72">
        <v>0</v>
      </c>
      <c r="AV248" s="72">
        <v>11</v>
      </c>
      <c r="AW248" s="72">
        <v>38</v>
      </c>
      <c r="AX248" s="72">
        <v>38</v>
      </c>
      <c r="AY248" s="72">
        <v>0</v>
      </c>
      <c r="AZ248" s="72">
        <v>0</v>
      </c>
      <c r="BA248" s="72">
        <v>0</v>
      </c>
      <c r="BB248" s="72">
        <v>0</v>
      </c>
      <c r="BC248" s="72">
        <v>0</v>
      </c>
      <c r="BD248" s="72">
        <v>0</v>
      </c>
      <c r="BE248" s="72">
        <v>40</v>
      </c>
      <c r="BF248" s="72">
        <v>0</v>
      </c>
      <c r="BG248" s="72">
        <v>0</v>
      </c>
      <c r="BH248" s="72">
        <v>11</v>
      </c>
      <c r="BI248" s="72">
        <v>0</v>
      </c>
      <c r="BJ248" s="72">
        <v>0</v>
      </c>
      <c r="BK248" s="72">
        <v>90</v>
      </c>
      <c r="BL248" s="72">
        <v>0</v>
      </c>
      <c r="BM248" s="72">
        <v>0</v>
      </c>
      <c r="BN248" s="72">
        <v>0</v>
      </c>
      <c r="BO248" s="72">
        <v>0</v>
      </c>
      <c r="BP248" s="72">
        <v>0</v>
      </c>
      <c r="BQ248" s="72"/>
      <c r="BR248" s="72"/>
      <c r="BS248" s="72">
        <v>0</v>
      </c>
      <c r="BT248" s="72">
        <v>0</v>
      </c>
      <c r="BU248" s="72">
        <v>0</v>
      </c>
    </row>
    <row r="249" spans="1:73" s="25" customFormat="1" ht="12.75" customHeight="1" x14ac:dyDescent="0.2">
      <c r="A249" s="44" t="s">
        <v>857</v>
      </c>
      <c r="B249" s="45" t="s">
        <v>568</v>
      </c>
      <c r="C249" s="46"/>
      <c r="D249" s="69"/>
      <c r="E249" s="69"/>
      <c r="F249" s="69">
        <v>2</v>
      </c>
      <c r="G249" s="69">
        <v>0</v>
      </c>
      <c r="H249" s="69">
        <v>0</v>
      </c>
      <c r="I249" s="69">
        <v>2</v>
      </c>
      <c r="J249" s="70">
        <v>0.25</v>
      </c>
      <c r="K249" s="71">
        <v>0.25</v>
      </c>
      <c r="L249" s="71">
        <v>0</v>
      </c>
      <c r="M249" s="71">
        <v>0</v>
      </c>
      <c r="N249" s="72">
        <v>1</v>
      </c>
      <c r="O249" s="72">
        <v>70</v>
      </c>
      <c r="P249" s="72">
        <v>32</v>
      </c>
      <c r="Q249" s="72">
        <v>1</v>
      </c>
      <c r="R249" s="72">
        <v>0</v>
      </c>
      <c r="S249" s="72">
        <v>0</v>
      </c>
      <c r="T249" s="72">
        <v>100</v>
      </c>
      <c r="U249" s="71">
        <v>16</v>
      </c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>
        <v>3850</v>
      </c>
      <c r="AM249" s="72">
        <v>3800</v>
      </c>
      <c r="AN249" s="72">
        <v>0</v>
      </c>
      <c r="AO249" s="72">
        <v>0</v>
      </c>
      <c r="AP249" s="72">
        <v>0</v>
      </c>
      <c r="AQ249" s="72">
        <v>0</v>
      </c>
      <c r="AR249" s="72">
        <v>50</v>
      </c>
      <c r="AS249" s="72">
        <v>0</v>
      </c>
      <c r="AT249" s="72">
        <v>0</v>
      </c>
      <c r="AU249" s="72">
        <v>1</v>
      </c>
      <c r="AV249" s="72">
        <v>0</v>
      </c>
      <c r="AW249" s="72">
        <v>100</v>
      </c>
      <c r="AX249" s="72">
        <v>90</v>
      </c>
      <c r="AY249" s="72">
        <v>0</v>
      </c>
      <c r="AZ249" s="72">
        <v>0</v>
      </c>
      <c r="BA249" s="72">
        <v>0</v>
      </c>
      <c r="BB249" s="72">
        <v>0</v>
      </c>
      <c r="BC249" s="72">
        <v>10</v>
      </c>
      <c r="BD249" s="72">
        <v>0</v>
      </c>
      <c r="BE249" s="72">
        <v>60</v>
      </c>
      <c r="BF249" s="72">
        <v>0</v>
      </c>
      <c r="BG249" s="72">
        <v>5</v>
      </c>
      <c r="BH249" s="72">
        <v>500</v>
      </c>
      <c r="BI249" s="72" t="s">
        <v>608</v>
      </c>
      <c r="BJ249" s="72" t="s">
        <v>608</v>
      </c>
      <c r="BK249" s="72" t="s">
        <v>608</v>
      </c>
      <c r="BL249" s="72" t="s">
        <v>608</v>
      </c>
      <c r="BM249" s="72" t="s">
        <v>608</v>
      </c>
      <c r="BN249" s="72" t="s">
        <v>608</v>
      </c>
      <c r="BO249" s="72" t="s">
        <v>608</v>
      </c>
      <c r="BP249" s="72" t="s">
        <v>608</v>
      </c>
      <c r="BQ249" s="72"/>
      <c r="BR249" s="72"/>
      <c r="BS249" s="72" t="s">
        <v>608</v>
      </c>
      <c r="BT249" s="72">
        <v>0</v>
      </c>
      <c r="BU249" s="72">
        <v>0</v>
      </c>
    </row>
    <row r="250" spans="1:73" s="25" customFormat="1" ht="12.75" customHeight="1" x14ac:dyDescent="0.2">
      <c r="A250" s="44" t="s">
        <v>730</v>
      </c>
      <c r="B250" s="45" t="s">
        <v>569</v>
      </c>
      <c r="C250" s="46"/>
      <c r="D250" s="69"/>
      <c r="E250" s="69"/>
      <c r="F250" s="69">
        <v>3</v>
      </c>
      <c r="G250" s="69">
        <v>1</v>
      </c>
      <c r="H250" s="69">
        <v>2</v>
      </c>
      <c r="I250" s="69">
        <v>0</v>
      </c>
      <c r="J250" s="70">
        <v>2.5</v>
      </c>
      <c r="K250" s="71">
        <v>2.25</v>
      </c>
      <c r="L250" s="71">
        <v>0.25</v>
      </c>
      <c r="M250" s="71">
        <v>0</v>
      </c>
      <c r="N250" s="72">
        <v>1</v>
      </c>
      <c r="O250" s="72">
        <v>662</v>
      </c>
      <c r="P250" s="72">
        <v>478</v>
      </c>
      <c r="Q250" s="72">
        <v>42</v>
      </c>
      <c r="R250" s="72">
        <v>5</v>
      </c>
      <c r="S250" s="72">
        <v>1</v>
      </c>
      <c r="T250" s="72">
        <v>250</v>
      </c>
      <c r="U250" s="71">
        <v>38</v>
      </c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>
        <v>40810</v>
      </c>
      <c r="AM250" s="72">
        <v>37400</v>
      </c>
      <c r="AN250" s="72">
        <v>0</v>
      </c>
      <c r="AO250" s="72">
        <v>1010</v>
      </c>
      <c r="AP250" s="72">
        <v>1000</v>
      </c>
      <c r="AQ250" s="72">
        <v>200</v>
      </c>
      <c r="AR250" s="72">
        <v>200</v>
      </c>
      <c r="AS250" s="72">
        <v>1000</v>
      </c>
      <c r="AT250" s="72">
        <v>0</v>
      </c>
      <c r="AU250" s="72">
        <v>0</v>
      </c>
      <c r="AV250" s="72">
        <v>0</v>
      </c>
      <c r="AW250" s="72">
        <v>430</v>
      </c>
      <c r="AX250" s="72">
        <v>420</v>
      </c>
      <c r="AY250" s="72">
        <v>0</v>
      </c>
      <c r="AZ250" s="72">
        <v>10</v>
      </c>
      <c r="BA250" s="72">
        <v>0</v>
      </c>
      <c r="BB250" s="72">
        <v>0</v>
      </c>
      <c r="BC250" s="72">
        <v>0</v>
      </c>
      <c r="BD250" s="72">
        <v>0</v>
      </c>
      <c r="BE250" s="72">
        <v>20</v>
      </c>
      <c r="BF250" s="72">
        <v>1</v>
      </c>
      <c r="BG250" s="72">
        <v>2</v>
      </c>
      <c r="BH250" s="72">
        <v>6500</v>
      </c>
      <c r="BI250" s="72">
        <v>50</v>
      </c>
      <c r="BJ250" s="72">
        <v>1650</v>
      </c>
      <c r="BK250" s="72">
        <v>10</v>
      </c>
      <c r="BL250" s="72">
        <v>0</v>
      </c>
      <c r="BM250" s="72">
        <v>0</v>
      </c>
      <c r="BN250" s="72">
        <v>0</v>
      </c>
      <c r="BO250" s="72">
        <v>0</v>
      </c>
      <c r="BP250" s="72">
        <v>0</v>
      </c>
      <c r="BQ250" s="72"/>
      <c r="BR250" s="72"/>
      <c r="BS250" s="72" t="s">
        <v>608</v>
      </c>
      <c r="BT250" s="72">
        <v>0</v>
      </c>
      <c r="BU250" s="72">
        <v>0</v>
      </c>
    </row>
    <row r="251" spans="1:73" s="25" customFormat="1" ht="12.75" customHeight="1" x14ac:dyDescent="0.2">
      <c r="A251" s="44" t="s">
        <v>731</v>
      </c>
      <c r="B251" s="45" t="s">
        <v>570</v>
      </c>
      <c r="C251" s="46"/>
      <c r="D251" s="69"/>
      <c r="E251" s="69"/>
      <c r="F251" s="69">
        <v>1</v>
      </c>
      <c r="G251" s="69">
        <v>0</v>
      </c>
      <c r="H251" s="69">
        <v>1</v>
      </c>
      <c r="I251" s="69">
        <v>0</v>
      </c>
      <c r="J251" s="70">
        <v>0.5</v>
      </c>
      <c r="K251" s="71">
        <v>0.5</v>
      </c>
      <c r="L251" s="71">
        <v>0</v>
      </c>
      <c r="M251" s="71">
        <v>0</v>
      </c>
      <c r="N251" s="72">
        <v>1</v>
      </c>
      <c r="O251" s="72">
        <v>160</v>
      </c>
      <c r="P251" s="72">
        <v>160</v>
      </c>
      <c r="Q251" s="72">
        <v>12</v>
      </c>
      <c r="R251" s="72">
        <v>2</v>
      </c>
      <c r="S251" s="72">
        <v>0</v>
      </c>
      <c r="T251" s="72">
        <v>145</v>
      </c>
      <c r="U251" s="71">
        <v>20.5</v>
      </c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>
        <v>3000</v>
      </c>
      <c r="AM251" s="72">
        <v>2800</v>
      </c>
      <c r="AN251" s="72">
        <v>0</v>
      </c>
      <c r="AO251" s="72">
        <v>100</v>
      </c>
      <c r="AP251" s="72">
        <v>0</v>
      </c>
      <c r="AQ251" s="72">
        <v>0</v>
      </c>
      <c r="AR251" s="72">
        <v>100</v>
      </c>
      <c r="AS251" s="72">
        <v>0</v>
      </c>
      <c r="AT251" s="72">
        <v>25</v>
      </c>
      <c r="AU251" s="72">
        <v>0</v>
      </c>
      <c r="AV251" s="72">
        <v>50</v>
      </c>
      <c r="AW251" s="72">
        <v>100</v>
      </c>
      <c r="AX251" s="72">
        <v>90</v>
      </c>
      <c r="AY251" s="72">
        <v>0</v>
      </c>
      <c r="AZ251" s="72">
        <v>1</v>
      </c>
      <c r="BA251" s="72">
        <v>1</v>
      </c>
      <c r="BB251" s="72">
        <v>0</v>
      </c>
      <c r="BC251" s="72">
        <v>8</v>
      </c>
      <c r="BD251" s="72">
        <v>0</v>
      </c>
      <c r="BE251" s="72">
        <v>2</v>
      </c>
      <c r="BF251" s="72">
        <v>5</v>
      </c>
      <c r="BG251" s="72">
        <v>5</v>
      </c>
      <c r="BH251" s="72" t="s">
        <v>608</v>
      </c>
      <c r="BI251" s="72" t="s">
        <v>608</v>
      </c>
      <c r="BJ251" s="72" t="s">
        <v>608</v>
      </c>
      <c r="BK251" s="72" t="s">
        <v>608</v>
      </c>
      <c r="BL251" s="72">
        <v>0</v>
      </c>
      <c r="BM251" s="72">
        <v>0</v>
      </c>
      <c r="BN251" s="72">
        <v>0</v>
      </c>
      <c r="BO251" s="72">
        <v>0</v>
      </c>
      <c r="BP251" s="72">
        <v>0</v>
      </c>
      <c r="BQ251" s="72"/>
      <c r="BR251" s="72"/>
      <c r="BS251" s="72" t="s">
        <v>608</v>
      </c>
      <c r="BT251" s="72">
        <v>0</v>
      </c>
      <c r="BU251" s="72">
        <v>0</v>
      </c>
    </row>
    <row r="252" spans="1:73" s="25" customFormat="1" ht="12.75" customHeight="1" x14ac:dyDescent="0.2">
      <c r="A252" s="44" t="s">
        <v>732</v>
      </c>
      <c r="B252" s="45" t="s">
        <v>571</v>
      </c>
      <c r="C252" s="46"/>
      <c r="D252" s="69"/>
      <c r="E252" s="69"/>
      <c r="F252" s="69">
        <v>4</v>
      </c>
      <c r="G252" s="69">
        <v>2</v>
      </c>
      <c r="H252" s="69">
        <v>1</v>
      </c>
      <c r="I252" s="69">
        <v>1</v>
      </c>
      <c r="J252" s="70">
        <v>2.95</v>
      </c>
      <c r="K252" s="71">
        <v>1.85</v>
      </c>
      <c r="L252" s="71">
        <v>1.1000000000000001</v>
      </c>
      <c r="M252" s="71">
        <v>0</v>
      </c>
      <c r="N252" s="72">
        <v>1</v>
      </c>
      <c r="O252" s="72">
        <v>950</v>
      </c>
      <c r="P252" s="72">
        <v>800</v>
      </c>
      <c r="Q252" s="72">
        <v>40</v>
      </c>
      <c r="R252" s="72">
        <v>6</v>
      </c>
      <c r="S252" s="72">
        <v>0</v>
      </c>
      <c r="T252" s="72">
        <v>250</v>
      </c>
      <c r="U252" s="71">
        <v>24</v>
      </c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>
        <v>75300</v>
      </c>
      <c r="AM252" s="72">
        <v>75300</v>
      </c>
      <c r="AN252" s="72">
        <v>0</v>
      </c>
      <c r="AO252" s="72">
        <v>0</v>
      </c>
      <c r="AP252" s="72">
        <v>0</v>
      </c>
      <c r="AQ252" s="72">
        <v>0</v>
      </c>
      <c r="AR252" s="72">
        <v>0</v>
      </c>
      <c r="AS252" s="72">
        <v>0</v>
      </c>
      <c r="AT252" s="72">
        <v>432</v>
      </c>
      <c r="AU252" s="72">
        <v>0</v>
      </c>
      <c r="AV252" s="72">
        <v>2</v>
      </c>
      <c r="AW252" s="72">
        <v>1810</v>
      </c>
      <c r="AX252" s="72">
        <v>1810</v>
      </c>
      <c r="AY252" s="72">
        <v>0</v>
      </c>
      <c r="AZ252" s="72">
        <v>0</v>
      </c>
      <c r="BA252" s="72">
        <v>0</v>
      </c>
      <c r="BB252" s="72">
        <v>0</v>
      </c>
      <c r="BC252" s="72">
        <v>0</v>
      </c>
      <c r="BD252" s="72">
        <v>0</v>
      </c>
      <c r="BE252" s="72">
        <v>0</v>
      </c>
      <c r="BF252" s="72">
        <v>0</v>
      </c>
      <c r="BG252" s="72">
        <v>0</v>
      </c>
      <c r="BH252" s="72">
        <v>5255</v>
      </c>
      <c r="BI252" s="72">
        <v>15</v>
      </c>
      <c r="BJ252" s="72">
        <v>0</v>
      </c>
      <c r="BK252" s="72">
        <v>0</v>
      </c>
      <c r="BL252" s="72">
        <v>0</v>
      </c>
      <c r="BM252" s="72">
        <v>0</v>
      </c>
      <c r="BN252" s="72">
        <v>0</v>
      </c>
      <c r="BO252" s="72">
        <v>0</v>
      </c>
      <c r="BP252" s="72">
        <v>0</v>
      </c>
      <c r="BQ252" s="72"/>
      <c r="BR252" s="72"/>
      <c r="BS252" s="72">
        <v>11030</v>
      </c>
      <c r="BT252" s="72">
        <v>0</v>
      </c>
      <c r="BU252" s="72">
        <v>0</v>
      </c>
    </row>
    <row r="253" spans="1:73" s="25" customFormat="1" ht="12.75" customHeight="1" x14ac:dyDescent="0.2">
      <c r="A253" s="44" t="s">
        <v>858</v>
      </c>
      <c r="B253" s="351" t="s">
        <v>572</v>
      </c>
      <c r="C253" s="352"/>
      <c r="D253" s="69"/>
      <c r="E253" s="69"/>
      <c r="F253" s="69">
        <v>1</v>
      </c>
      <c r="G253" s="69">
        <v>0</v>
      </c>
      <c r="H253" s="69">
        <v>0</v>
      </c>
      <c r="I253" s="69">
        <v>1</v>
      </c>
      <c r="J253" s="70">
        <v>0.2</v>
      </c>
      <c r="K253" s="71">
        <v>0.2</v>
      </c>
      <c r="L253" s="71">
        <v>0</v>
      </c>
      <c r="M253" s="71">
        <v>0</v>
      </c>
      <c r="N253" s="72">
        <v>1</v>
      </c>
      <c r="O253" s="72">
        <v>15</v>
      </c>
      <c r="P253" s="72">
        <v>15</v>
      </c>
      <c r="Q253" s="72">
        <v>2</v>
      </c>
      <c r="R253" s="72">
        <v>0</v>
      </c>
      <c r="S253" s="72">
        <v>0</v>
      </c>
      <c r="T253" s="72">
        <v>47</v>
      </c>
      <c r="U253" s="71">
        <v>8</v>
      </c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>
        <v>2900</v>
      </c>
      <c r="AM253" s="72">
        <v>2800</v>
      </c>
      <c r="AN253" s="72">
        <v>0</v>
      </c>
      <c r="AO253" s="72">
        <v>100</v>
      </c>
      <c r="AP253" s="72">
        <v>0</v>
      </c>
      <c r="AQ253" s="72">
        <v>0</v>
      </c>
      <c r="AR253" s="72">
        <v>0</v>
      </c>
      <c r="AS253" s="72">
        <v>0</v>
      </c>
      <c r="AT253" s="72">
        <v>3</v>
      </c>
      <c r="AU253" s="72">
        <v>0</v>
      </c>
      <c r="AV253" s="72">
        <v>0</v>
      </c>
      <c r="AW253" s="72">
        <v>35</v>
      </c>
      <c r="AX253" s="72">
        <v>35</v>
      </c>
      <c r="AY253" s="72">
        <v>0</v>
      </c>
      <c r="AZ253" s="72">
        <v>0</v>
      </c>
      <c r="BA253" s="72">
        <v>0</v>
      </c>
      <c r="BB253" s="72">
        <v>0</v>
      </c>
      <c r="BC253" s="72">
        <v>0</v>
      </c>
      <c r="BD253" s="72">
        <v>0</v>
      </c>
      <c r="BE253" s="72">
        <v>0</v>
      </c>
      <c r="BF253" s="72">
        <v>0</v>
      </c>
      <c r="BG253" s="72">
        <v>5</v>
      </c>
      <c r="BH253" s="72">
        <v>201</v>
      </c>
      <c r="BI253" s="72">
        <v>0</v>
      </c>
      <c r="BJ253" s="72">
        <v>0</v>
      </c>
      <c r="BK253" s="72">
        <v>0</v>
      </c>
      <c r="BL253" s="72">
        <v>0</v>
      </c>
      <c r="BM253" s="72">
        <v>0</v>
      </c>
      <c r="BN253" s="72">
        <v>0</v>
      </c>
      <c r="BO253" s="72">
        <v>0</v>
      </c>
      <c r="BP253" s="72">
        <v>0</v>
      </c>
      <c r="BQ253" s="72"/>
      <c r="BR253" s="72"/>
      <c r="BS253" s="72" t="s">
        <v>608</v>
      </c>
      <c r="BT253" s="72">
        <v>0</v>
      </c>
      <c r="BU253" s="72">
        <v>0</v>
      </c>
    </row>
    <row r="254" spans="1:73" s="25" customFormat="1" ht="12.75" customHeight="1" x14ac:dyDescent="0.2">
      <c r="A254" s="39" t="s">
        <v>733</v>
      </c>
      <c r="B254" s="63" t="s">
        <v>511</v>
      </c>
      <c r="C254" s="40"/>
      <c r="D254" s="69"/>
      <c r="E254" s="69"/>
      <c r="F254" s="69">
        <v>2</v>
      </c>
      <c r="G254" s="69">
        <v>0</v>
      </c>
      <c r="H254" s="69">
        <v>0</v>
      </c>
      <c r="I254" s="69">
        <v>2</v>
      </c>
      <c r="J254" s="70">
        <v>0.05</v>
      </c>
      <c r="K254" s="71">
        <v>0.05</v>
      </c>
      <c r="L254" s="71">
        <v>0</v>
      </c>
      <c r="M254" s="71">
        <v>0</v>
      </c>
      <c r="N254" s="72">
        <v>1</v>
      </c>
      <c r="O254" s="72">
        <v>30</v>
      </c>
      <c r="P254" s="72">
        <v>30</v>
      </c>
      <c r="Q254" s="72">
        <v>2</v>
      </c>
      <c r="R254" s="72">
        <v>1</v>
      </c>
      <c r="S254" s="72">
        <v>1</v>
      </c>
      <c r="T254" s="72">
        <v>200</v>
      </c>
      <c r="U254" s="71">
        <v>40</v>
      </c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>
        <v>4700</v>
      </c>
      <c r="AM254" s="72">
        <v>2400</v>
      </c>
      <c r="AN254" s="72">
        <v>0</v>
      </c>
      <c r="AO254" s="72">
        <v>100</v>
      </c>
      <c r="AP254" s="72">
        <v>2000</v>
      </c>
      <c r="AQ254" s="72">
        <v>0</v>
      </c>
      <c r="AR254" s="72">
        <v>200</v>
      </c>
      <c r="AS254" s="72">
        <v>0</v>
      </c>
      <c r="AT254" s="72">
        <v>2</v>
      </c>
      <c r="AU254" s="72">
        <v>1</v>
      </c>
      <c r="AV254" s="72">
        <v>1</v>
      </c>
      <c r="AW254" s="72">
        <v>260</v>
      </c>
      <c r="AX254" s="72">
        <v>200</v>
      </c>
      <c r="AY254" s="72">
        <v>0</v>
      </c>
      <c r="AZ254" s="72">
        <v>10</v>
      </c>
      <c r="BA254" s="72">
        <v>0</v>
      </c>
      <c r="BB254" s="72">
        <v>0</v>
      </c>
      <c r="BC254" s="72">
        <v>50</v>
      </c>
      <c r="BD254" s="72">
        <v>0</v>
      </c>
      <c r="BE254" s="72">
        <v>0</v>
      </c>
      <c r="BF254" s="72">
        <v>2</v>
      </c>
      <c r="BG254" s="72">
        <v>2</v>
      </c>
      <c r="BH254" s="72">
        <v>20</v>
      </c>
      <c r="BI254" s="72">
        <v>0</v>
      </c>
      <c r="BJ254" s="72">
        <v>10</v>
      </c>
      <c r="BK254" s="72">
        <v>6</v>
      </c>
      <c r="BL254" s="72">
        <v>0</v>
      </c>
      <c r="BM254" s="72">
        <v>0</v>
      </c>
      <c r="BN254" s="72">
        <v>0</v>
      </c>
      <c r="BO254" s="72">
        <v>0</v>
      </c>
      <c r="BP254" s="72">
        <v>0</v>
      </c>
      <c r="BQ254" s="72"/>
      <c r="BR254" s="72"/>
      <c r="BS254" s="72">
        <v>0</v>
      </c>
      <c r="BT254" s="72">
        <v>0</v>
      </c>
      <c r="BU254" s="72">
        <v>0</v>
      </c>
    </row>
    <row r="255" spans="1:73" s="25" customFormat="1" ht="12.75" customHeight="1" x14ac:dyDescent="0.2">
      <c r="A255" s="14"/>
      <c r="B255" s="53" t="s">
        <v>286</v>
      </c>
      <c r="C255" s="50"/>
      <c r="D255" s="54"/>
      <c r="E255" s="54"/>
      <c r="F255" s="54">
        <v>25.5</v>
      </c>
      <c r="G255" s="54">
        <v>5</v>
      </c>
      <c r="H255" s="54">
        <v>10</v>
      </c>
      <c r="I255" s="54">
        <v>11</v>
      </c>
      <c r="J255" s="55">
        <v>12.75</v>
      </c>
      <c r="K255" s="55">
        <v>10.7</v>
      </c>
      <c r="L255" s="55">
        <v>2.0499999999999998</v>
      </c>
      <c r="M255" s="55">
        <v>0</v>
      </c>
      <c r="N255" s="54">
        <v>15</v>
      </c>
      <c r="O255" s="54">
        <v>4187</v>
      </c>
      <c r="P255" s="54">
        <v>3386</v>
      </c>
      <c r="Q255" s="54">
        <v>271</v>
      </c>
      <c r="R255" s="54">
        <v>78</v>
      </c>
      <c r="S255" s="54">
        <v>3</v>
      </c>
      <c r="T255" s="54">
        <v>3145</v>
      </c>
      <c r="U255" s="55">
        <v>557</v>
      </c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>
        <v>281332</v>
      </c>
      <c r="AM255" s="54">
        <v>274359</v>
      </c>
      <c r="AN255" s="54">
        <v>0</v>
      </c>
      <c r="AO255" s="54">
        <v>1946</v>
      </c>
      <c r="AP255" s="54">
        <v>3000</v>
      </c>
      <c r="AQ255" s="54">
        <v>650</v>
      </c>
      <c r="AR255" s="54">
        <v>827</v>
      </c>
      <c r="AS255" s="54">
        <v>1000</v>
      </c>
      <c r="AT255" s="54">
        <v>610</v>
      </c>
      <c r="AU255" s="54">
        <v>241</v>
      </c>
      <c r="AV255" s="54">
        <v>67</v>
      </c>
      <c r="AW255" s="54">
        <v>6937</v>
      </c>
      <c r="AX255" s="54">
        <v>6828</v>
      </c>
      <c r="AY255" s="54">
        <v>0</v>
      </c>
      <c r="AZ255" s="54">
        <v>28</v>
      </c>
      <c r="BA255" s="54">
        <v>1</v>
      </c>
      <c r="BB255" s="54">
        <v>0</v>
      </c>
      <c r="BC255" s="54">
        <v>80</v>
      </c>
      <c r="BD255" s="54">
        <v>0</v>
      </c>
      <c r="BE255" s="54">
        <v>1255</v>
      </c>
      <c r="BF255" s="54">
        <v>8</v>
      </c>
      <c r="BG255" s="54">
        <v>26</v>
      </c>
      <c r="BH255" s="54">
        <v>23935</v>
      </c>
      <c r="BI255" s="54">
        <v>1954</v>
      </c>
      <c r="BJ255" s="54">
        <v>2022</v>
      </c>
      <c r="BK255" s="54">
        <v>447</v>
      </c>
      <c r="BL255" s="54">
        <v>0</v>
      </c>
      <c r="BM255" s="54">
        <v>0</v>
      </c>
      <c r="BN255" s="54">
        <v>0</v>
      </c>
      <c r="BO255" s="54">
        <v>0</v>
      </c>
      <c r="BP255" s="54">
        <v>0</v>
      </c>
      <c r="BQ255" s="54"/>
      <c r="BR255" s="54"/>
      <c r="BS255" s="54">
        <v>12530</v>
      </c>
      <c r="BT255" s="54">
        <v>0</v>
      </c>
      <c r="BU255" s="54">
        <v>0</v>
      </c>
    </row>
    <row r="256" spans="1:73" s="25" customFormat="1" ht="12.75" customHeight="1" x14ac:dyDescent="0.2">
      <c r="A256" s="51"/>
      <c r="B256" s="26" t="s">
        <v>147</v>
      </c>
      <c r="C256" s="56">
        <v>16</v>
      </c>
      <c r="D256" s="56"/>
      <c r="E256" s="56"/>
      <c r="F256" s="56">
        <v>16</v>
      </c>
      <c r="G256" s="56">
        <v>16</v>
      </c>
      <c r="H256" s="56">
        <v>16</v>
      </c>
      <c r="I256" s="56">
        <v>16</v>
      </c>
      <c r="J256" s="56">
        <v>16</v>
      </c>
      <c r="K256" s="56">
        <v>16</v>
      </c>
      <c r="L256" s="56">
        <v>16</v>
      </c>
      <c r="M256" s="56">
        <v>16</v>
      </c>
      <c r="N256" s="56">
        <v>16</v>
      </c>
      <c r="O256" s="56">
        <v>16</v>
      </c>
      <c r="P256" s="56">
        <v>16</v>
      </c>
      <c r="Q256" s="56">
        <v>16</v>
      </c>
      <c r="R256" s="56">
        <v>16</v>
      </c>
      <c r="S256" s="56">
        <v>16</v>
      </c>
      <c r="T256" s="56">
        <v>16</v>
      </c>
      <c r="U256" s="56">
        <v>16</v>
      </c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>
        <v>16</v>
      </c>
      <c r="AM256" s="56">
        <v>16</v>
      </c>
      <c r="AN256" s="56">
        <v>16</v>
      </c>
      <c r="AO256" s="56">
        <v>16</v>
      </c>
      <c r="AP256" s="56">
        <v>16</v>
      </c>
      <c r="AQ256" s="56">
        <v>16</v>
      </c>
      <c r="AR256" s="56">
        <v>16</v>
      </c>
      <c r="AS256" s="56">
        <v>16</v>
      </c>
      <c r="AT256" s="56">
        <v>16</v>
      </c>
      <c r="AU256" s="56">
        <v>16</v>
      </c>
      <c r="AV256" s="56">
        <v>16</v>
      </c>
      <c r="AW256" s="56">
        <v>16</v>
      </c>
      <c r="AX256" s="56">
        <v>16</v>
      </c>
      <c r="AY256" s="56">
        <v>16</v>
      </c>
      <c r="AZ256" s="56">
        <v>16</v>
      </c>
      <c r="BA256" s="56">
        <v>16</v>
      </c>
      <c r="BB256" s="56">
        <v>16</v>
      </c>
      <c r="BC256" s="56">
        <v>16</v>
      </c>
      <c r="BD256" s="56">
        <v>16</v>
      </c>
      <c r="BE256" s="56">
        <v>16</v>
      </c>
      <c r="BF256" s="56">
        <v>16</v>
      </c>
      <c r="BG256" s="56">
        <v>16</v>
      </c>
      <c r="BH256" s="56">
        <v>16</v>
      </c>
      <c r="BI256" s="56">
        <v>16</v>
      </c>
      <c r="BJ256" s="56">
        <v>16</v>
      </c>
      <c r="BK256" s="56">
        <v>16</v>
      </c>
      <c r="BL256" s="56">
        <v>16</v>
      </c>
      <c r="BM256" s="56">
        <v>16</v>
      </c>
      <c r="BN256" s="56">
        <v>16</v>
      </c>
      <c r="BO256" s="56">
        <v>16</v>
      </c>
      <c r="BP256" s="56">
        <v>16</v>
      </c>
      <c r="BQ256" s="56"/>
      <c r="BR256" s="56"/>
      <c r="BS256" s="56">
        <v>16</v>
      </c>
      <c r="BT256" s="56">
        <v>16</v>
      </c>
      <c r="BU256" s="56">
        <v>16</v>
      </c>
    </row>
    <row r="257" spans="1:73" s="25" customFormat="1" ht="12.75" customHeight="1" x14ac:dyDescent="0.2">
      <c r="A257" s="51"/>
      <c r="B257" s="26" t="s">
        <v>148</v>
      </c>
      <c r="C257" s="56">
        <v>16</v>
      </c>
      <c r="D257" s="56"/>
      <c r="E257" s="56"/>
      <c r="F257" s="56">
        <v>16</v>
      </c>
      <c r="G257" s="56">
        <v>16</v>
      </c>
      <c r="H257" s="56">
        <v>16</v>
      </c>
      <c r="I257" s="56">
        <v>16</v>
      </c>
      <c r="J257" s="56">
        <v>16</v>
      </c>
      <c r="K257" s="56">
        <v>16</v>
      </c>
      <c r="L257" s="56">
        <v>16</v>
      </c>
      <c r="M257" s="56">
        <v>16</v>
      </c>
      <c r="N257" s="56">
        <v>15</v>
      </c>
      <c r="O257" s="56">
        <v>16</v>
      </c>
      <c r="P257" s="56">
        <v>16</v>
      </c>
      <c r="Q257" s="56">
        <v>16</v>
      </c>
      <c r="R257" s="56">
        <v>16</v>
      </c>
      <c r="S257" s="56">
        <v>16</v>
      </c>
      <c r="T257" s="56">
        <v>16</v>
      </c>
      <c r="U257" s="56">
        <v>16</v>
      </c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>
        <v>16</v>
      </c>
      <c r="AM257" s="56">
        <v>16</v>
      </c>
      <c r="AN257" s="56">
        <v>16</v>
      </c>
      <c r="AO257" s="56">
        <v>16</v>
      </c>
      <c r="AP257" s="56">
        <v>16</v>
      </c>
      <c r="AQ257" s="56">
        <v>16</v>
      </c>
      <c r="AR257" s="56">
        <v>16</v>
      </c>
      <c r="AS257" s="56">
        <v>16</v>
      </c>
      <c r="AT257" s="56">
        <v>15</v>
      </c>
      <c r="AU257" s="56">
        <v>15</v>
      </c>
      <c r="AV257" s="56">
        <v>14</v>
      </c>
      <c r="AW257" s="56">
        <v>15</v>
      </c>
      <c r="AX257" s="56">
        <v>15</v>
      </c>
      <c r="AY257" s="56">
        <v>15</v>
      </c>
      <c r="AZ257" s="56">
        <v>15</v>
      </c>
      <c r="BA257" s="56">
        <v>15</v>
      </c>
      <c r="BB257" s="56">
        <v>15</v>
      </c>
      <c r="BC257" s="56">
        <v>15</v>
      </c>
      <c r="BD257" s="56">
        <v>15</v>
      </c>
      <c r="BE257" s="56">
        <v>16</v>
      </c>
      <c r="BF257" s="56">
        <v>15</v>
      </c>
      <c r="BG257" s="56">
        <v>16</v>
      </c>
      <c r="BH257" s="56">
        <v>14</v>
      </c>
      <c r="BI257" s="56">
        <v>13</v>
      </c>
      <c r="BJ257" s="56">
        <v>13</v>
      </c>
      <c r="BK257" s="56">
        <v>13</v>
      </c>
      <c r="BL257" s="56">
        <v>14</v>
      </c>
      <c r="BM257" s="56">
        <v>14</v>
      </c>
      <c r="BN257" s="56">
        <v>14</v>
      </c>
      <c r="BO257" s="56">
        <v>14</v>
      </c>
      <c r="BP257" s="56">
        <v>14</v>
      </c>
      <c r="BQ257" s="56"/>
      <c r="BR257" s="56"/>
      <c r="BS257" s="56">
        <v>4</v>
      </c>
      <c r="BT257" s="56">
        <v>16</v>
      </c>
      <c r="BU257" s="56">
        <v>16</v>
      </c>
    </row>
    <row r="258" spans="1:73" s="25" customFormat="1" ht="12.75" customHeight="1" x14ac:dyDescent="0.2">
      <c r="A258" s="52"/>
      <c r="B258" s="29" t="s">
        <v>146</v>
      </c>
      <c r="C258" s="79">
        <v>1</v>
      </c>
      <c r="D258" s="79"/>
      <c r="E258" s="79"/>
      <c r="F258" s="79">
        <v>1</v>
      </c>
      <c r="G258" s="79">
        <v>1</v>
      </c>
      <c r="H258" s="79">
        <v>1</v>
      </c>
      <c r="I258" s="79">
        <v>1</v>
      </c>
      <c r="J258" s="79">
        <v>1</v>
      </c>
      <c r="K258" s="79">
        <v>1</v>
      </c>
      <c r="L258" s="79">
        <v>1</v>
      </c>
      <c r="M258" s="79">
        <v>1</v>
      </c>
      <c r="N258" s="79">
        <v>0.9375</v>
      </c>
      <c r="O258" s="79">
        <v>1</v>
      </c>
      <c r="P258" s="79">
        <v>1</v>
      </c>
      <c r="Q258" s="79">
        <v>1</v>
      </c>
      <c r="R258" s="79">
        <v>1</v>
      </c>
      <c r="S258" s="79">
        <v>1</v>
      </c>
      <c r="T258" s="79">
        <v>1</v>
      </c>
      <c r="U258" s="79">
        <v>1</v>
      </c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>
        <v>1</v>
      </c>
      <c r="AM258" s="79">
        <v>1</v>
      </c>
      <c r="AN258" s="79">
        <v>1</v>
      </c>
      <c r="AO258" s="79">
        <v>1</v>
      </c>
      <c r="AP258" s="79">
        <v>1</v>
      </c>
      <c r="AQ258" s="79">
        <v>1</v>
      </c>
      <c r="AR258" s="79">
        <v>1</v>
      </c>
      <c r="AS258" s="79">
        <v>1</v>
      </c>
      <c r="AT258" s="79">
        <v>0.9375</v>
      </c>
      <c r="AU258" s="79">
        <v>0.9375</v>
      </c>
      <c r="AV258" s="79">
        <v>0.875</v>
      </c>
      <c r="AW258" s="79">
        <v>0.9375</v>
      </c>
      <c r="AX258" s="79">
        <v>0.9375</v>
      </c>
      <c r="AY258" s="79">
        <v>0.9375</v>
      </c>
      <c r="AZ258" s="79">
        <v>0.9375</v>
      </c>
      <c r="BA258" s="79">
        <v>0.9375</v>
      </c>
      <c r="BB258" s="79">
        <v>0.9375</v>
      </c>
      <c r="BC258" s="79">
        <v>0.9375</v>
      </c>
      <c r="BD258" s="79">
        <v>0.9375</v>
      </c>
      <c r="BE258" s="79">
        <v>1</v>
      </c>
      <c r="BF258" s="79">
        <v>0.9375</v>
      </c>
      <c r="BG258" s="79">
        <v>1</v>
      </c>
      <c r="BH258" s="79">
        <v>0.875</v>
      </c>
      <c r="BI258" s="79">
        <v>0.8125</v>
      </c>
      <c r="BJ258" s="79">
        <v>0.8125</v>
      </c>
      <c r="BK258" s="79">
        <v>0.8125</v>
      </c>
      <c r="BL258" s="79">
        <v>0.875</v>
      </c>
      <c r="BM258" s="79">
        <v>0.875</v>
      </c>
      <c r="BN258" s="79">
        <v>0.875</v>
      </c>
      <c r="BO258" s="79">
        <v>0.875</v>
      </c>
      <c r="BP258" s="79">
        <v>0.875</v>
      </c>
      <c r="BQ258" s="79"/>
      <c r="BR258" s="79"/>
      <c r="BS258" s="79">
        <v>0.25</v>
      </c>
      <c r="BT258" s="79">
        <v>1</v>
      </c>
      <c r="BU258" s="79">
        <v>1</v>
      </c>
    </row>
    <row r="260" spans="1:73" ht="12.75" customHeight="1" x14ac:dyDescent="0.25">
      <c r="A260" s="42" t="s">
        <v>142</v>
      </c>
      <c r="C260" s="4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  <row r="261" spans="1:73" ht="12.75" customHeight="1" x14ac:dyDescent="0.25">
      <c r="A261" s="42" t="s">
        <v>143</v>
      </c>
      <c r="C261" s="4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2" spans="1:73" ht="12.75" customHeight="1" x14ac:dyDescent="0.25">
      <c r="A262" s="42" t="s">
        <v>144</v>
      </c>
      <c r="C262" s="4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</row>
    <row r="263" spans="1:73" ht="12.75" customHeight="1" x14ac:dyDescent="0.25">
      <c r="A263" s="42"/>
      <c r="C263" s="4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1:73" ht="12.75" customHeight="1" x14ac:dyDescent="0.25">
      <c r="A264" s="43" t="s">
        <v>918</v>
      </c>
      <c r="C264" s="4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</row>
    <row r="265" spans="1:73" ht="12.75" customHeight="1" x14ac:dyDescent="0.25">
      <c r="A265" s="43" t="s">
        <v>145</v>
      </c>
      <c r="C265" s="4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1:73" ht="12.75" customHeight="1" x14ac:dyDescent="0.25">
      <c r="A266" s="43"/>
      <c r="C266" s="4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</row>
    <row r="267" spans="1:73" ht="12.75" customHeight="1" x14ac:dyDescent="0.25">
      <c r="A267" s="43" t="s">
        <v>923</v>
      </c>
      <c r="C267" s="4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</sheetData>
  <mergeCells count="21">
    <mergeCell ref="A1:C2"/>
    <mergeCell ref="A5:A8"/>
    <mergeCell ref="B107:C107"/>
    <mergeCell ref="B71:C71"/>
    <mergeCell ref="B100:C100"/>
    <mergeCell ref="B77:C77"/>
    <mergeCell ref="B96:C96"/>
    <mergeCell ref="B94:C94"/>
    <mergeCell ref="B253:C253"/>
    <mergeCell ref="B247:C247"/>
    <mergeCell ref="B227:C227"/>
    <mergeCell ref="B219:C219"/>
    <mergeCell ref="B211:C211"/>
    <mergeCell ref="B225:C225"/>
    <mergeCell ref="B191:C191"/>
    <mergeCell ref="B109:C109"/>
    <mergeCell ref="B193:C193"/>
    <mergeCell ref="B206:C206"/>
    <mergeCell ref="B184:C184"/>
    <mergeCell ref="B161:C161"/>
    <mergeCell ref="B158:C158"/>
  </mergeCells>
  <conditionalFormatting sqref="D8:BU8">
    <cfRule type="cellIs" dxfId="1" priority="2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0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55.28515625" style="1" customWidth="1"/>
    <col min="3" max="3" width="9.42578125" style="1" customWidth="1"/>
    <col min="4" max="16384" width="12.85546875" style="1"/>
  </cols>
  <sheetData>
    <row r="1" spans="1:73" ht="12.75" customHeight="1" x14ac:dyDescent="0.2">
      <c r="A1" s="353" t="s">
        <v>596</v>
      </c>
      <c r="B1" s="373"/>
      <c r="C1" s="374"/>
    </row>
    <row r="2" spans="1:73" ht="13.7" customHeight="1" x14ac:dyDescent="0.25">
      <c r="A2" s="375"/>
      <c r="B2" s="376"/>
      <c r="C2" s="37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919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2">
      <c r="A5" s="88" t="s">
        <v>140</v>
      </c>
      <c r="B5" s="17" t="s">
        <v>924</v>
      </c>
      <c r="C5" s="18"/>
      <c r="D5" s="19"/>
      <c r="E5" s="19"/>
      <c r="F5" s="19">
        <v>729</v>
      </c>
      <c r="G5" s="19">
        <v>103</v>
      </c>
      <c r="H5" s="19">
        <v>273</v>
      </c>
      <c r="I5" s="19">
        <v>353</v>
      </c>
      <c r="J5" s="19">
        <v>366.7923000000003</v>
      </c>
      <c r="K5" s="19">
        <v>298.51500000000016</v>
      </c>
      <c r="L5" s="19">
        <v>50.120000000000012</v>
      </c>
      <c r="M5" s="19">
        <v>10.100000000000001</v>
      </c>
      <c r="N5" s="19">
        <v>242.5</v>
      </c>
      <c r="O5" s="19">
        <v>81855.360000000001</v>
      </c>
      <c r="P5" s="19">
        <v>57352.26999999999</v>
      </c>
      <c r="Q5" s="19">
        <v>7730</v>
      </c>
      <c r="R5" s="19">
        <v>1056</v>
      </c>
      <c r="S5" s="19">
        <v>282</v>
      </c>
      <c r="T5" s="19">
        <v>48289</v>
      </c>
      <c r="U5" s="19">
        <v>8818.9500000000007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>
        <v>8092769</v>
      </c>
      <c r="AM5" s="19">
        <v>6882272.4400000004</v>
      </c>
      <c r="AN5" s="19">
        <v>36201</v>
      </c>
      <c r="AO5" s="19">
        <v>73395</v>
      </c>
      <c r="AP5" s="19">
        <v>567535</v>
      </c>
      <c r="AQ5" s="19">
        <v>283722</v>
      </c>
      <c r="AR5" s="19">
        <v>81070</v>
      </c>
      <c r="AS5" s="19">
        <v>6245</v>
      </c>
      <c r="AT5" s="19">
        <v>19063</v>
      </c>
      <c r="AU5" s="19">
        <v>946</v>
      </c>
      <c r="AV5" s="19">
        <v>3231</v>
      </c>
      <c r="AW5" s="19">
        <v>209131</v>
      </c>
      <c r="AX5" s="19">
        <v>178885</v>
      </c>
      <c r="AY5" s="19">
        <v>174</v>
      </c>
      <c r="AZ5" s="19">
        <v>654</v>
      </c>
      <c r="BA5" s="19">
        <v>5938</v>
      </c>
      <c r="BB5" s="19">
        <v>8920</v>
      </c>
      <c r="BC5" s="19">
        <v>9906</v>
      </c>
      <c r="BD5" s="19">
        <v>818</v>
      </c>
      <c r="BE5" s="19">
        <v>15247</v>
      </c>
      <c r="BF5" s="19">
        <v>158</v>
      </c>
      <c r="BG5" s="19">
        <v>1021</v>
      </c>
      <c r="BH5" s="19">
        <v>574547</v>
      </c>
      <c r="BI5" s="19">
        <v>31716</v>
      </c>
      <c r="BJ5" s="19">
        <v>29532</v>
      </c>
      <c r="BK5" s="19">
        <v>68207</v>
      </c>
      <c r="BL5" s="19">
        <v>90570</v>
      </c>
      <c r="BM5" s="19">
        <v>396</v>
      </c>
      <c r="BN5" s="19">
        <v>610</v>
      </c>
      <c r="BO5" s="19">
        <v>696</v>
      </c>
      <c r="BP5" s="19">
        <v>818</v>
      </c>
      <c r="BQ5" s="19"/>
      <c r="BR5" s="19"/>
      <c r="BS5" s="19">
        <v>977910</v>
      </c>
      <c r="BT5" s="19">
        <v>251751</v>
      </c>
      <c r="BU5" s="19">
        <v>358029</v>
      </c>
    </row>
    <row r="6" spans="1:73" s="25" customFormat="1" ht="12.75" customHeight="1" x14ac:dyDescent="0.2">
      <c r="A6" s="89"/>
      <c r="B6" s="22" t="s">
        <v>149</v>
      </c>
      <c r="C6" s="92">
        <v>255</v>
      </c>
      <c r="D6" s="106"/>
      <c r="E6" s="106"/>
      <c r="F6" s="24">
        <v>255</v>
      </c>
      <c r="G6" s="24">
        <v>255</v>
      </c>
      <c r="H6" s="24">
        <v>255</v>
      </c>
      <c r="I6" s="24">
        <v>255</v>
      </c>
      <c r="J6" s="24">
        <v>255</v>
      </c>
      <c r="K6" s="24">
        <v>255</v>
      </c>
      <c r="L6" s="24">
        <v>255</v>
      </c>
      <c r="M6" s="24">
        <v>255</v>
      </c>
      <c r="N6" s="24">
        <v>255</v>
      </c>
      <c r="O6" s="24">
        <v>255</v>
      </c>
      <c r="P6" s="24">
        <v>255</v>
      </c>
      <c r="Q6" s="24">
        <v>255</v>
      </c>
      <c r="R6" s="24">
        <v>255</v>
      </c>
      <c r="S6" s="24">
        <v>255</v>
      </c>
      <c r="T6" s="24">
        <v>255</v>
      </c>
      <c r="U6" s="24">
        <v>255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>
        <v>255</v>
      </c>
      <c r="AM6" s="24">
        <v>255</v>
      </c>
      <c r="AN6" s="24">
        <v>255</v>
      </c>
      <c r="AO6" s="24">
        <v>255</v>
      </c>
      <c r="AP6" s="24">
        <v>255</v>
      </c>
      <c r="AQ6" s="24">
        <v>255</v>
      </c>
      <c r="AR6" s="24">
        <v>255</v>
      </c>
      <c r="AS6" s="24">
        <v>255</v>
      </c>
      <c r="AT6" s="24">
        <v>255</v>
      </c>
      <c r="AU6" s="24">
        <v>255</v>
      </c>
      <c r="AV6" s="24">
        <v>255</v>
      </c>
      <c r="AW6" s="24">
        <v>255</v>
      </c>
      <c r="AX6" s="24">
        <v>255</v>
      </c>
      <c r="AY6" s="24">
        <v>255</v>
      </c>
      <c r="AZ6" s="24">
        <v>255</v>
      </c>
      <c r="BA6" s="24">
        <v>255</v>
      </c>
      <c r="BB6" s="24">
        <v>255</v>
      </c>
      <c r="BC6" s="24">
        <v>255</v>
      </c>
      <c r="BD6" s="24">
        <v>255</v>
      </c>
      <c r="BE6" s="24">
        <v>255</v>
      </c>
      <c r="BF6" s="24">
        <v>255</v>
      </c>
      <c r="BG6" s="24">
        <v>255</v>
      </c>
      <c r="BH6" s="24">
        <v>255</v>
      </c>
      <c r="BI6" s="24">
        <v>255</v>
      </c>
      <c r="BJ6" s="24">
        <v>255</v>
      </c>
      <c r="BK6" s="24">
        <v>255</v>
      </c>
      <c r="BL6" s="24">
        <v>255</v>
      </c>
      <c r="BM6" s="24">
        <v>255</v>
      </c>
      <c r="BN6" s="24">
        <v>255</v>
      </c>
      <c r="BO6" s="24">
        <v>255</v>
      </c>
      <c r="BP6" s="24">
        <v>255</v>
      </c>
      <c r="BQ6" s="24"/>
      <c r="BR6" s="24"/>
      <c r="BS6" s="24">
        <v>255</v>
      </c>
      <c r="BT6" s="24">
        <v>255</v>
      </c>
      <c r="BU6" s="24">
        <v>255</v>
      </c>
    </row>
    <row r="7" spans="1:73" s="25" customFormat="1" ht="12.75" customHeight="1" x14ac:dyDescent="0.2">
      <c r="A7" s="89"/>
      <c r="B7" s="26" t="s">
        <v>150</v>
      </c>
      <c r="C7" s="93">
        <v>211</v>
      </c>
      <c r="D7" s="28"/>
      <c r="E7" s="28"/>
      <c r="F7" s="28">
        <v>210</v>
      </c>
      <c r="G7" s="28">
        <v>210</v>
      </c>
      <c r="H7" s="28">
        <v>210</v>
      </c>
      <c r="I7" s="28">
        <v>210</v>
      </c>
      <c r="J7" s="28">
        <v>208</v>
      </c>
      <c r="K7" s="28">
        <v>206</v>
      </c>
      <c r="L7" s="28">
        <v>207</v>
      </c>
      <c r="M7" s="28">
        <v>209</v>
      </c>
      <c r="N7" s="28">
        <v>207</v>
      </c>
      <c r="O7" s="28">
        <v>195</v>
      </c>
      <c r="P7" s="28">
        <v>198</v>
      </c>
      <c r="Q7" s="28">
        <v>204</v>
      </c>
      <c r="R7" s="28">
        <v>204</v>
      </c>
      <c r="S7" s="28">
        <v>204</v>
      </c>
      <c r="T7" s="28">
        <v>204</v>
      </c>
      <c r="U7" s="28">
        <v>206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>
        <v>209</v>
      </c>
      <c r="AM7" s="28">
        <v>202</v>
      </c>
      <c r="AN7" s="28">
        <v>203</v>
      </c>
      <c r="AO7" s="28">
        <v>203</v>
      </c>
      <c r="AP7" s="28">
        <v>204</v>
      </c>
      <c r="AQ7" s="28">
        <v>202</v>
      </c>
      <c r="AR7" s="28">
        <v>204</v>
      </c>
      <c r="AS7" s="28">
        <v>199</v>
      </c>
      <c r="AT7" s="28">
        <v>197</v>
      </c>
      <c r="AU7" s="28">
        <v>199</v>
      </c>
      <c r="AV7" s="28">
        <v>200</v>
      </c>
      <c r="AW7" s="28">
        <v>205</v>
      </c>
      <c r="AX7" s="28">
        <v>202</v>
      </c>
      <c r="AY7" s="28">
        <v>204</v>
      </c>
      <c r="AZ7" s="28">
        <v>203</v>
      </c>
      <c r="BA7" s="28">
        <v>205</v>
      </c>
      <c r="BB7" s="28">
        <v>205</v>
      </c>
      <c r="BC7" s="28">
        <v>204</v>
      </c>
      <c r="BD7" s="28">
        <v>201</v>
      </c>
      <c r="BE7" s="28">
        <v>187</v>
      </c>
      <c r="BF7" s="28">
        <v>197</v>
      </c>
      <c r="BG7" s="28">
        <v>199</v>
      </c>
      <c r="BH7" s="28">
        <v>163</v>
      </c>
      <c r="BI7" s="28">
        <v>187</v>
      </c>
      <c r="BJ7" s="28">
        <v>182</v>
      </c>
      <c r="BK7" s="28">
        <v>176</v>
      </c>
      <c r="BL7" s="28">
        <v>180</v>
      </c>
      <c r="BM7" s="28">
        <v>179</v>
      </c>
      <c r="BN7" s="28">
        <v>177</v>
      </c>
      <c r="BO7" s="28">
        <v>178</v>
      </c>
      <c r="BP7" s="28">
        <v>177</v>
      </c>
      <c r="BQ7" s="28"/>
      <c r="BR7" s="28"/>
      <c r="BS7" s="28">
        <v>44</v>
      </c>
      <c r="BT7" s="28">
        <v>65</v>
      </c>
      <c r="BU7" s="28">
        <v>51</v>
      </c>
    </row>
    <row r="8" spans="1:73" s="25" customFormat="1" ht="12.75" customHeight="1" x14ac:dyDescent="0.2">
      <c r="A8" s="90"/>
      <c r="B8" s="29" t="s">
        <v>141</v>
      </c>
      <c r="C8" s="64">
        <v>0.82101167315175105</v>
      </c>
      <c r="D8" s="31"/>
      <c r="E8" s="31"/>
      <c r="F8" s="31">
        <v>0.82352941176470584</v>
      </c>
      <c r="G8" s="31">
        <v>0.82352941176470584</v>
      </c>
      <c r="H8" s="31">
        <v>0.82352941176470584</v>
      </c>
      <c r="I8" s="31">
        <v>0.82352941176470584</v>
      </c>
      <c r="J8" s="31">
        <v>0.81568627450980391</v>
      </c>
      <c r="K8" s="31">
        <v>0.80784313725490198</v>
      </c>
      <c r="L8" s="31">
        <v>0.81176470588235294</v>
      </c>
      <c r="M8" s="31">
        <v>0.81960784313725488</v>
      </c>
      <c r="N8" s="31">
        <v>0.81176470588235294</v>
      </c>
      <c r="O8" s="31">
        <v>0.76470588235294112</v>
      </c>
      <c r="P8" s="31">
        <v>0.77647058823529413</v>
      </c>
      <c r="Q8" s="31">
        <v>0.8</v>
      </c>
      <c r="R8" s="31">
        <v>0.8</v>
      </c>
      <c r="S8" s="31">
        <v>0.8</v>
      </c>
      <c r="T8" s="31">
        <v>0.8</v>
      </c>
      <c r="U8" s="31">
        <v>0.80784313725490198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>
        <v>0.81960784313725488</v>
      </c>
      <c r="AM8" s="31">
        <v>0.792156862745098</v>
      </c>
      <c r="AN8" s="31">
        <v>0.79607843137254897</v>
      </c>
      <c r="AO8" s="31">
        <v>0.79607843137254897</v>
      </c>
      <c r="AP8" s="31">
        <v>0.8</v>
      </c>
      <c r="AQ8" s="31">
        <v>0.792156862745098</v>
      </c>
      <c r="AR8" s="31">
        <v>0.8</v>
      </c>
      <c r="AS8" s="31">
        <v>0.7803921568627451</v>
      </c>
      <c r="AT8" s="31">
        <v>0.77254901960784317</v>
      </c>
      <c r="AU8" s="31">
        <v>0.7803921568627451</v>
      </c>
      <c r="AV8" s="31">
        <v>0.78431372549019607</v>
      </c>
      <c r="AW8" s="31">
        <v>0.80392156862745101</v>
      </c>
      <c r="AX8" s="31">
        <v>0.792156862745098</v>
      </c>
      <c r="AY8" s="31">
        <v>0.8</v>
      </c>
      <c r="AZ8" s="31">
        <v>0.79607843137254897</v>
      </c>
      <c r="BA8" s="31">
        <v>0.80392156862745101</v>
      </c>
      <c r="BB8" s="31">
        <v>0.80392156862745101</v>
      </c>
      <c r="BC8" s="31">
        <v>0.8</v>
      </c>
      <c r="BD8" s="31">
        <v>0.78823529411764703</v>
      </c>
      <c r="BE8" s="31">
        <v>0.73333333333333328</v>
      </c>
      <c r="BF8" s="31">
        <v>0.77254901960784317</v>
      </c>
      <c r="BG8" s="31">
        <v>0.7803921568627451</v>
      </c>
      <c r="BH8" s="31">
        <v>0.63921568627450975</v>
      </c>
      <c r="BI8" s="31">
        <v>0.73333333333333328</v>
      </c>
      <c r="BJ8" s="31">
        <v>0.71372549019607845</v>
      </c>
      <c r="BK8" s="31">
        <v>0.69019607843137254</v>
      </c>
      <c r="BL8" s="31">
        <v>0.70588235294117652</v>
      </c>
      <c r="BM8" s="31">
        <v>0.70196078431372544</v>
      </c>
      <c r="BN8" s="31">
        <v>0.69411764705882351</v>
      </c>
      <c r="BO8" s="31">
        <v>0.69803921568627447</v>
      </c>
      <c r="BP8" s="31">
        <v>0.69411764705882351</v>
      </c>
      <c r="BQ8" s="31"/>
      <c r="BR8" s="31"/>
      <c r="BS8" s="31">
        <v>0.17254901960784313</v>
      </c>
      <c r="BT8" s="31">
        <v>0.25490196078431371</v>
      </c>
      <c r="BU8" s="31">
        <v>0.2</v>
      </c>
    </row>
    <row r="9" spans="1:73" s="25" customFormat="1" ht="12.75" customHeight="1" x14ac:dyDescent="0.25">
      <c r="A9" s="44" t="s">
        <v>607</v>
      </c>
      <c r="B9" s="45" t="s">
        <v>248</v>
      </c>
      <c r="C9" s="46"/>
      <c r="D9" s="35"/>
      <c r="E9" s="35"/>
      <c r="F9" s="107">
        <v>3</v>
      </c>
      <c r="G9" s="107">
        <v>0</v>
      </c>
      <c r="H9" s="107">
        <v>0</v>
      </c>
      <c r="I9" s="107">
        <v>3</v>
      </c>
      <c r="J9" s="107">
        <v>0.3</v>
      </c>
      <c r="K9" s="107">
        <v>0.3</v>
      </c>
      <c r="L9" s="107">
        <v>0</v>
      </c>
      <c r="M9" s="107">
        <v>0</v>
      </c>
      <c r="N9" s="107">
        <v>1</v>
      </c>
      <c r="O9" s="107">
        <v>100</v>
      </c>
      <c r="P9" s="107">
        <v>30</v>
      </c>
      <c r="Q9" s="107">
        <v>8</v>
      </c>
      <c r="R9" s="107">
        <v>1</v>
      </c>
      <c r="S9" s="107">
        <v>0</v>
      </c>
      <c r="T9" s="107">
        <v>250</v>
      </c>
      <c r="U9" s="107">
        <v>36</v>
      </c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>
        <v>8010</v>
      </c>
      <c r="AM9" s="107">
        <v>8000</v>
      </c>
      <c r="AN9" s="107">
        <v>0</v>
      </c>
      <c r="AO9" s="107">
        <v>0</v>
      </c>
      <c r="AP9" s="107">
        <v>5</v>
      </c>
      <c r="AQ9" s="107">
        <v>0</v>
      </c>
      <c r="AR9" s="107">
        <v>5</v>
      </c>
      <c r="AS9" s="107">
        <v>0</v>
      </c>
      <c r="AT9" s="107">
        <v>0</v>
      </c>
      <c r="AU9" s="107">
        <v>0</v>
      </c>
      <c r="AV9" s="107">
        <v>0</v>
      </c>
      <c r="AW9" s="107">
        <v>200</v>
      </c>
      <c r="AX9" s="107">
        <v>200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0</v>
      </c>
      <c r="BE9" s="107">
        <v>0</v>
      </c>
      <c r="BF9" s="107">
        <v>1</v>
      </c>
      <c r="BG9" s="107">
        <v>10</v>
      </c>
      <c r="BH9" s="107" t="s">
        <v>608</v>
      </c>
      <c r="BI9" s="107" t="s">
        <v>608</v>
      </c>
      <c r="BJ9" s="107" t="s">
        <v>608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/>
      <c r="BR9" s="107"/>
      <c r="BS9" s="107" t="s">
        <v>608</v>
      </c>
      <c r="BT9" s="107" t="s">
        <v>608</v>
      </c>
      <c r="BU9" s="107" t="s">
        <v>608</v>
      </c>
    </row>
    <row r="10" spans="1:73" s="25" customFormat="1" ht="12.75" customHeight="1" x14ac:dyDescent="0.25">
      <c r="A10" s="44" t="s">
        <v>609</v>
      </c>
      <c r="B10" s="45" t="s">
        <v>386</v>
      </c>
      <c r="C10" s="46"/>
      <c r="D10" s="94"/>
      <c r="E10" s="94"/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1</v>
      </c>
      <c r="O10" s="108" t="s">
        <v>608</v>
      </c>
      <c r="P10" s="108" t="s">
        <v>608</v>
      </c>
      <c r="Q10" s="108" t="s">
        <v>608</v>
      </c>
      <c r="R10" s="108" t="s">
        <v>608</v>
      </c>
      <c r="S10" s="108" t="s">
        <v>608</v>
      </c>
      <c r="T10" s="108">
        <v>250</v>
      </c>
      <c r="U10" s="108">
        <v>30</v>
      </c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>
        <v>5700</v>
      </c>
      <c r="AM10" s="108">
        <v>5700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170</v>
      </c>
      <c r="AX10" s="108">
        <v>170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 t="s">
        <v>608</v>
      </c>
      <c r="BF10" s="108" t="s">
        <v>608</v>
      </c>
      <c r="BG10" s="108" t="s">
        <v>608</v>
      </c>
      <c r="BH10" s="108">
        <v>0</v>
      </c>
      <c r="BI10" s="108">
        <v>0</v>
      </c>
      <c r="BJ10" s="108">
        <v>0</v>
      </c>
      <c r="BK10" s="108" t="s">
        <v>608</v>
      </c>
      <c r="BL10" s="108">
        <v>0</v>
      </c>
      <c r="BM10" s="108">
        <v>0</v>
      </c>
      <c r="BN10" s="108">
        <v>0</v>
      </c>
      <c r="BO10" s="108">
        <v>0</v>
      </c>
      <c r="BP10" s="108">
        <v>0</v>
      </c>
      <c r="BQ10" s="108"/>
      <c r="BR10" s="108"/>
      <c r="BS10" s="108" t="s">
        <v>608</v>
      </c>
      <c r="BT10" s="108" t="s">
        <v>608</v>
      </c>
      <c r="BU10" s="108" t="s">
        <v>608</v>
      </c>
    </row>
    <row r="11" spans="1:73" s="25" customFormat="1" ht="12.75" customHeight="1" x14ac:dyDescent="0.25">
      <c r="A11" s="44" t="s">
        <v>734</v>
      </c>
      <c r="B11" s="45" t="s">
        <v>250</v>
      </c>
      <c r="C11" s="46"/>
      <c r="D11" s="94"/>
      <c r="E11" s="94"/>
      <c r="F11" s="108">
        <v>1</v>
      </c>
      <c r="G11" s="108">
        <v>0</v>
      </c>
      <c r="H11" s="108">
        <v>1</v>
      </c>
      <c r="I11" s="108">
        <v>0</v>
      </c>
      <c r="J11" s="108">
        <v>0.5</v>
      </c>
      <c r="K11" s="108">
        <v>0.5</v>
      </c>
      <c r="L11" s="108">
        <v>0</v>
      </c>
      <c r="M11" s="108">
        <v>0</v>
      </c>
      <c r="N11" s="108">
        <v>1</v>
      </c>
      <c r="O11" s="108">
        <v>344</v>
      </c>
      <c r="P11" s="108">
        <v>296</v>
      </c>
      <c r="Q11" s="108">
        <v>23</v>
      </c>
      <c r="R11" s="108">
        <v>5</v>
      </c>
      <c r="S11" s="108">
        <v>1</v>
      </c>
      <c r="T11" s="108">
        <v>248</v>
      </c>
      <c r="U11" s="108">
        <v>50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>
        <v>97100</v>
      </c>
      <c r="AM11" s="108">
        <v>17000</v>
      </c>
      <c r="AN11" s="108">
        <v>0</v>
      </c>
      <c r="AO11" s="108">
        <v>10</v>
      </c>
      <c r="AP11" s="108">
        <v>80000</v>
      </c>
      <c r="AQ11" s="108">
        <v>90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2200</v>
      </c>
      <c r="AX11" s="108">
        <v>500</v>
      </c>
      <c r="AY11" s="108">
        <v>0</v>
      </c>
      <c r="AZ11" s="108">
        <v>0</v>
      </c>
      <c r="BA11" s="108">
        <v>1700</v>
      </c>
      <c r="BB11" s="108">
        <v>0</v>
      </c>
      <c r="BC11" s="108">
        <v>0</v>
      </c>
      <c r="BD11" s="108">
        <v>0</v>
      </c>
      <c r="BE11" s="108" t="s">
        <v>608</v>
      </c>
      <c r="BF11" s="108">
        <v>0</v>
      </c>
      <c r="BG11" s="108">
        <v>2</v>
      </c>
      <c r="BH11" s="108" t="s">
        <v>608</v>
      </c>
      <c r="BI11" s="108" t="s">
        <v>608</v>
      </c>
      <c r="BJ11" s="108" t="s">
        <v>608</v>
      </c>
      <c r="BK11" s="108" t="s">
        <v>608</v>
      </c>
      <c r="BL11" s="108" t="s">
        <v>608</v>
      </c>
      <c r="BM11" s="108">
        <v>0</v>
      </c>
      <c r="BN11" s="108" t="s">
        <v>608</v>
      </c>
      <c r="BO11" s="108" t="s">
        <v>608</v>
      </c>
      <c r="BP11" s="108">
        <v>0</v>
      </c>
      <c r="BQ11" s="108"/>
      <c r="BR11" s="108"/>
      <c r="BS11" s="108" t="s">
        <v>608</v>
      </c>
      <c r="BT11" s="108" t="s">
        <v>608</v>
      </c>
      <c r="BU11" s="108" t="s">
        <v>608</v>
      </c>
    </row>
    <row r="12" spans="1:73" s="25" customFormat="1" ht="12.75" customHeight="1" x14ac:dyDescent="0.25">
      <c r="A12" s="44" t="s">
        <v>735</v>
      </c>
      <c r="B12" s="45" t="s">
        <v>287</v>
      </c>
      <c r="C12" s="46"/>
      <c r="D12" s="94"/>
      <c r="E12" s="94"/>
      <c r="F12" s="108">
        <v>1</v>
      </c>
      <c r="G12" s="108">
        <v>0</v>
      </c>
      <c r="H12" s="108">
        <v>0</v>
      </c>
      <c r="I12" s="108">
        <v>1</v>
      </c>
      <c r="J12" s="108">
        <v>0.1</v>
      </c>
      <c r="K12" s="108">
        <v>0</v>
      </c>
      <c r="L12" s="108">
        <v>0</v>
      </c>
      <c r="M12" s="108">
        <v>0</v>
      </c>
      <c r="N12" s="108">
        <v>1</v>
      </c>
      <c r="O12" s="108">
        <v>80</v>
      </c>
      <c r="P12" s="108">
        <v>0</v>
      </c>
      <c r="Q12" s="108">
        <v>0</v>
      </c>
      <c r="R12" s="108">
        <v>0</v>
      </c>
      <c r="S12" s="108">
        <v>0</v>
      </c>
      <c r="T12" s="108">
        <v>260</v>
      </c>
      <c r="U12" s="108">
        <v>40</v>
      </c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>
        <v>7000</v>
      </c>
      <c r="AM12" s="108">
        <v>7000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  <c r="AT12" s="108" t="s">
        <v>608</v>
      </c>
      <c r="AU12" s="108" t="s">
        <v>608</v>
      </c>
      <c r="AV12" s="108" t="s">
        <v>608</v>
      </c>
      <c r="AW12" s="108">
        <v>236</v>
      </c>
      <c r="AX12" s="108">
        <v>236</v>
      </c>
      <c r="AY12" s="108">
        <v>0</v>
      </c>
      <c r="AZ12" s="108">
        <v>0</v>
      </c>
      <c r="BA12" s="108">
        <v>0</v>
      </c>
      <c r="BB12" s="108">
        <v>0</v>
      </c>
      <c r="BC12" s="108">
        <v>0</v>
      </c>
      <c r="BD12" s="108">
        <v>0</v>
      </c>
      <c r="BE12" s="108" t="s">
        <v>608</v>
      </c>
      <c r="BF12" s="108" t="s">
        <v>608</v>
      </c>
      <c r="BG12" s="108" t="s">
        <v>608</v>
      </c>
      <c r="BH12" s="108" t="s">
        <v>608</v>
      </c>
      <c r="BI12" s="108" t="s">
        <v>608</v>
      </c>
      <c r="BJ12" s="108" t="s">
        <v>608</v>
      </c>
      <c r="BK12" s="108" t="s">
        <v>608</v>
      </c>
      <c r="BL12" s="108" t="s">
        <v>608</v>
      </c>
      <c r="BM12" s="108" t="s">
        <v>608</v>
      </c>
      <c r="BN12" s="108" t="s">
        <v>608</v>
      </c>
      <c r="BO12" s="108" t="s">
        <v>608</v>
      </c>
      <c r="BP12" s="108" t="s">
        <v>608</v>
      </c>
      <c r="BQ12" s="108"/>
      <c r="BR12" s="108"/>
      <c r="BS12" s="108" t="s">
        <v>608</v>
      </c>
      <c r="BT12" s="108" t="s">
        <v>608</v>
      </c>
      <c r="BU12" s="108" t="s">
        <v>608</v>
      </c>
    </row>
    <row r="13" spans="1:73" s="25" customFormat="1" ht="12.75" customHeight="1" x14ac:dyDescent="0.25">
      <c r="A13" s="44" t="s">
        <v>872</v>
      </c>
      <c r="B13" s="77" t="s">
        <v>860</v>
      </c>
      <c r="C13" s="91"/>
      <c r="D13" s="94"/>
      <c r="E13" s="94"/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1</v>
      </c>
      <c r="O13" s="108">
        <v>30</v>
      </c>
      <c r="P13" s="108">
        <v>30</v>
      </c>
      <c r="Q13" s="108" t="s">
        <v>608</v>
      </c>
      <c r="R13" s="108" t="s">
        <v>608</v>
      </c>
      <c r="S13" s="108" t="s">
        <v>608</v>
      </c>
      <c r="T13" s="108">
        <v>250</v>
      </c>
      <c r="U13" s="108">
        <v>45</v>
      </c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>
        <v>1000</v>
      </c>
      <c r="AM13" s="108">
        <v>1000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0</v>
      </c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 t="s">
        <v>608</v>
      </c>
      <c r="BF13" s="108">
        <v>0</v>
      </c>
      <c r="BG13" s="108">
        <v>0</v>
      </c>
      <c r="BH13" s="108" t="s">
        <v>608</v>
      </c>
      <c r="BI13" s="108">
        <v>0</v>
      </c>
      <c r="BJ13" s="108">
        <v>0</v>
      </c>
      <c r="BK13" s="108" t="s">
        <v>608</v>
      </c>
      <c r="BL13" s="108">
        <v>0</v>
      </c>
      <c r="BM13" s="108">
        <v>0</v>
      </c>
      <c r="BN13" s="108">
        <v>0</v>
      </c>
      <c r="BO13" s="108">
        <v>0</v>
      </c>
      <c r="BP13" s="108">
        <v>0</v>
      </c>
      <c r="BQ13" s="108"/>
      <c r="BR13" s="108"/>
      <c r="BS13" s="108">
        <v>0</v>
      </c>
      <c r="BT13" s="108">
        <v>0</v>
      </c>
      <c r="BU13" s="108">
        <v>0</v>
      </c>
    </row>
    <row r="14" spans="1:73" s="25" customFormat="1" ht="12.75" customHeight="1" x14ac:dyDescent="0.25">
      <c r="A14" s="44" t="s">
        <v>610</v>
      </c>
      <c r="B14" s="45" t="s">
        <v>288</v>
      </c>
      <c r="C14" s="46"/>
      <c r="D14" s="94"/>
      <c r="E14" s="94"/>
      <c r="F14" s="108">
        <v>1</v>
      </c>
      <c r="G14" s="108">
        <v>1</v>
      </c>
      <c r="H14" s="108">
        <v>0</v>
      </c>
      <c r="I14" s="108">
        <v>0</v>
      </c>
      <c r="J14" s="108">
        <v>1</v>
      </c>
      <c r="K14" s="108">
        <v>1</v>
      </c>
      <c r="L14" s="108">
        <v>0</v>
      </c>
      <c r="M14" s="108">
        <v>0</v>
      </c>
      <c r="N14" s="108">
        <v>1</v>
      </c>
      <c r="O14" s="108">
        <v>400</v>
      </c>
      <c r="P14" s="108">
        <v>400</v>
      </c>
      <c r="Q14" s="108">
        <v>40</v>
      </c>
      <c r="R14" s="108">
        <v>4</v>
      </c>
      <c r="S14" s="108">
        <v>0</v>
      </c>
      <c r="T14" s="108">
        <v>250</v>
      </c>
      <c r="U14" s="108">
        <v>42</v>
      </c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>
        <v>19450</v>
      </c>
      <c r="AM14" s="108">
        <v>19450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320</v>
      </c>
      <c r="AX14" s="108">
        <v>320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>
        <v>20</v>
      </c>
      <c r="BI14" s="108">
        <v>0</v>
      </c>
      <c r="BJ14" s="108">
        <v>5</v>
      </c>
      <c r="BK14" s="108">
        <v>10</v>
      </c>
      <c r="BL14" s="108">
        <v>0</v>
      </c>
      <c r="BM14" s="108">
        <v>0</v>
      </c>
      <c r="BN14" s="108">
        <v>0</v>
      </c>
      <c r="BO14" s="108">
        <v>0</v>
      </c>
      <c r="BP14" s="108">
        <v>0</v>
      </c>
      <c r="BQ14" s="108"/>
      <c r="BR14" s="108"/>
      <c r="BS14" s="108" t="s">
        <v>608</v>
      </c>
      <c r="BT14" s="108" t="s">
        <v>608</v>
      </c>
      <c r="BU14" s="108" t="s">
        <v>608</v>
      </c>
    </row>
    <row r="15" spans="1:73" s="25" customFormat="1" ht="12.75" customHeight="1" x14ac:dyDescent="0.25">
      <c r="A15" s="44" t="s">
        <v>718</v>
      </c>
      <c r="B15" s="45" t="s">
        <v>239</v>
      </c>
      <c r="C15" s="46"/>
      <c r="D15" s="94"/>
      <c r="E15" s="94"/>
      <c r="F15" s="108">
        <v>1</v>
      </c>
      <c r="G15" s="108">
        <v>0</v>
      </c>
      <c r="H15" s="108">
        <v>0</v>
      </c>
      <c r="I15" s="108">
        <v>1</v>
      </c>
      <c r="J15" s="108">
        <v>0.1</v>
      </c>
      <c r="K15" s="108">
        <v>0.1</v>
      </c>
      <c r="L15" s="108">
        <v>0</v>
      </c>
      <c r="M15" s="108">
        <v>0</v>
      </c>
      <c r="N15" s="108">
        <v>1</v>
      </c>
      <c r="O15" s="108">
        <v>70</v>
      </c>
      <c r="P15" s="108">
        <v>67</v>
      </c>
      <c r="Q15" s="108">
        <v>5</v>
      </c>
      <c r="R15" s="108">
        <v>2</v>
      </c>
      <c r="S15" s="108">
        <v>0</v>
      </c>
      <c r="T15" s="108">
        <v>250</v>
      </c>
      <c r="U15" s="108">
        <v>50</v>
      </c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>
        <v>8837</v>
      </c>
      <c r="AM15" s="108">
        <v>8500</v>
      </c>
      <c r="AN15" s="108">
        <v>0</v>
      </c>
      <c r="AO15" s="108">
        <v>335</v>
      </c>
      <c r="AP15" s="108">
        <v>0</v>
      </c>
      <c r="AQ15" s="108">
        <v>0</v>
      </c>
      <c r="AR15" s="108">
        <v>2</v>
      </c>
      <c r="AS15" s="108">
        <v>0</v>
      </c>
      <c r="AT15" s="108">
        <v>1</v>
      </c>
      <c r="AU15" s="108">
        <v>0</v>
      </c>
      <c r="AV15" s="108">
        <v>0</v>
      </c>
      <c r="AW15" s="108">
        <v>50</v>
      </c>
      <c r="AX15" s="108">
        <v>50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 t="s">
        <v>608</v>
      </c>
      <c r="BI15" s="108" t="s">
        <v>608</v>
      </c>
      <c r="BJ15" s="108" t="s">
        <v>608</v>
      </c>
      <c r="BK15" s="108" t="s">
        <v>608</v>
      </c>
      <c r="BL15" s="108" t="s">
        <v>608</v>
      </c>
      <c r="BM15" s="108" t="s">
        <v>608</v>
      </c>
      <c r="BN15" s="108" t="s">
        <v>608</v>
      </c>
      <c r="BO15" s="108" t="s">
        <v>608</v>
      </c>
      <c r="BP15" s="108" t="s">
        <v>608</v>
      </c>
      <c r="BQ15" s="108"/>
      <c r="BR15" s="108"/>
      <c r="BS15" s="108" t="s">
        <v>608</v>
      </c>
      <c r="BT15" s="108" t="s">
        <v>608</v>
      </c>
      <c r="BU15" s="108" t="s">
        <v>608</v>
      </c>
    </row>
    <row r="16" spans="1:73" s="25" customFormat="1" ht="12.75" customHeight="1" x14ac:dyDescent="0.25">
      <c r="A16" s="44" t="s">
        <v>736</v>
      </c>
      <c r="B16" s="45" t="s">
        <v>861</v>
      </c>
      <c r="C16" s="46"/>
      <c r="D16" s="94"/>
      <c r="E16" s="94"/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1</v>
      </c>
      <c r="O16" s="108" t="s">
        <v>608</v>
      </c>
      <c r="P16" s="108" t="s">
        <v>608</v>
      </c>
      <c r="Q16" s="108" t="s">
        <v>608</v>
      </c>
      <c r="R16" s="108" t="s">
        <v>608</v>
      </c>
      <c r="S16" s="108" t="s">
        <v>608</v>
      </c>
      <c r="T16" s="108" t="s">
        <v>608</v>
      </c>
      <c r="U16" s="108" t="s">
        <v>608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>
        <v>1000</v>
      </c>
      <c r="AM16" s="108">
        <v>1000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 t="s">
        <v>608</v>
      </c>
      <c r="AX16" s="108" t="s">
        <v>608</v>
      </c>
      <c r="AY16" s="108" t="s">
        <v>608</v>
      </c>
      <c r="AZ16" s="108" t="s">
        <v>608</v>
      </c>
      <c r="BA16" s="108" t="s">
        <v>608</v>
      </c>
      <c r="BB16" s="108" t="s">
        <v>608</v>
      </c>
      <c r="BC16" s="108" t="s">
        <v>608</v>
      </c>
      <c r="BD16" s="108" t="s">
        <v>608</v>
      </c>
      <c r="BE16" s="108" t="s">
        <v>608</v>
      </c>
      <c r="BF16" s="108" t="s">
        <v>608</v>
      </c>
      <c r="BG16" s="108" t="s">
        <v>608</v>
      </c>
      <c r="BH16" s="108" t="s">
        <v>608</v>
      </c>
      <c r="BI16" s="108" t="s">
        <v>608</v>
      </c>
      <c r="BJ16" s="108" t="s">
        <v>608</v>
      </c>
      <c r="BK16" s="108" t="s">
        <v>608</v>
      </c>
      <c r="BL16" s="108" t="s">
        <v>608</v>
      </c>
      <c r="BM16" s="108" t="s">
        <v>608</v>
      </c>
      <c r="BN16" s="108" t="s">
        <v>608</v>
      </c>
      <c r="BO16" s="108" t="s">
        <v>608</v>
      </c>
      <c r="BP16" s="108" t="s">
        <v>608</v>
      </c>
      <c r="BQ16" s="108"/>
      <c r="BR16" s="108"/>
      <c r="BS16" s="108" t="s">
        <v>608</v>
      </c>
      <c r="BT16" s="108" t="s">
        <v>608</v>
      </c>
      <c r="BU16" s="108" t="s">
        <v>608</v>
      </c>
    </row>
    <row r="17" spans="1:73" s="25" customFormat="1" ht="12.75" customHeight="1" x14ac:dyDescent="0.25">
      <c r="A17" s="44" t="s">
        <v>611</v>
      </c>
      <c r="B17" s="45" t="s">
        <v>164</v>
      </c>
      <c r="C17" s="46"/>
      <c r="D17" s="94"/>
      <c r="E17" s="94"/>
      <c r="F17" s="108">
        <v>3</v>
      </c>
      <c r="G17" s="108">
        <v>0</v>
      </c>
      <c r="H17" s="108">
        <v>0</v>
      </c>
      <c r="I17" s="108">
        <v>3</v>
      </c>
      <c r="J17" s="108">
        <v>0.5</v>
      </c>
      <c r="K17" s="108">
        <v>0.5</v>
      </c>
      <c r="L17" s="108">
        <v>0</v>
      </c>
      <c r="M17" s="108">
        <v>0</v>
      </c>
      <c r="N17" s="108">
        <v>1</v>
      </c>
      <c r="O17" s="108">
        <v>400</v>
      </c>
      <c r="P17" s="108">
        <v>110</v>
      </c>
      <c r="Q17" s="108">
        <v>56</v>
      </c>
      <c r="R17" s="108">
        <v>8</v>
      </c>
      <c r="S17" s="108">
        <v>2</v>
      </c>
      <c r="T17" s="108">
        <v>265</v>
      </c>
      <c r="U17" s="108">
        <v>50</v>
      </c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>
        <v>12000</v>
      </c>
      <c r="AM17" s="108">
        <v>3000</v>
      </c>
      <c r="AN17" s="108" t="s">
        <v>608</v>
      </c>
      <c r="AO17" s="108" t="s">
        <v>608</v>
      </c>
      <c r="AP17" s="108" t="s">
        <v>608</v>
      </c>
      <c r="AQ17" s="108" t="s">
        <v>608</v>
      </c>
      <c r="AR17" s="108" t="s">
        <v>608</v>
      </c>
      <c r="AS17" s="108" t="s">
        <v>608</v>
      </c>
      <c r="AT17" s="108">
        <v>55</v>
      </c>
      <c r="AU17" s="108">
        <v>0</v>
      </c>
      <c r="AV17" s="108">
        <v>0</v>
      </c>
      <c r="AW17" s="108">
        <v>272</v>
      </c>
      <c r="AX17" s="108">
        <v>272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 t="s">
        <v>608</v>
      </c>
      <c r="BI17" s="108" t="s">
        <v>608</v>
      </c>
      <c r="BJ17" s="108" t="s">
        <v>608</v>
      </c>
      <c r="BK17" s="108">
        <v>72</v>
      </c>
      <c r="BL17" s="108" t="s">
        <v>608</v>
      </c>
      <c r="BM17" s="108" t="s">
        <v>608</v>
      </c>
      <c r="BN17" s="108" t="s">
        <v>608</v>
      </c>
      <c r="BO17" s="108" t="s">
        <v>608</v>
      </c>
      <c r="BP17" s="108" t="s">
        <v>608</v>
      </c>
      <c r="BQ17" s="108"/>
      <c r="BR17" s="108"/>
      <c r="BS17" s="108" t="s">
        <v>608</v>
      </c>
      <c r="BT17" s="108" t="s">
        <v>608</v>
      </c>
      <c r="BU17" s="108">
        <v>60000</v>
      </c>
    </row>
    <row r="18" spans="1:73" s="25" customFormat="1" ht="12.75" customHeight="1" x14ac:dyDescent="0.25">
      <c r="A18" s="44" t="s">
        <v>612</v>
      </c>
      <c r="B18" s="45" t="s">
        <v>165</v>
      </c>
      <c r="C18" s="46"/>
      <c r="D18" s="94"/>
      <c r="E18" s="94"/>
      <c r="F18" s="108">
        <v>1</v>
      </c>
      <c r="G18" s="108">
        <v>0</v>
      </c>
      <c r="H18" s="108">
        <v>1</v>
      </c>
      <c r="I18" s="108">
        <v>0</v>
      </c>
      <c r="J18" s="108">
        <v>0.75</v>
      </c>
      <c r="K18" s="108">
        <v>0.75</v>
      </c>
      <c r="L18" s="108">
        <v>0</v>
      </c>
      <c r="M18" s="108">
        <v>0</v>
      </c>
      <c r="N18" s="108">
        <v>2</v>
      </c>
      <c r="O18" s="108">
        <v>677</v>
      </c>
      <c r="P18" s="108">
        <v>677</v>
      </c>
      <c r="Q18" s="108">
        <v>82</v>
      </c>
      <c r="R18" s="108">
        <v>8</v>
      </c>
      <c r="S18" s="108">
        <v>1</v>
      </c>
      <c r="T18" s="108">
        <v>250</v>
      </c>
      <c r="U18" s="108">
        <v>55</v>
      </c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>
        <v>60572</v>
      </c>
      <c r="AM18" s="108">
        <v>58427</v>
      </c>
      <c r="AN18" s="108">
        <v>20</v>
      </c>
      <c r="AO18" s="108">
        <v>130</v>
      </c>
      <c r="AP18" s="108">
        <v>60</v>
      </c>
      <c r="AQ18" s="108">
        <v>31</v>
      </c>
      <c r="AR18" s="108">
        <v>1904</v>
      </c>
      <c r="AS18" s="108">
        <v>0</v>
      </c>
      <c r="AT18" s="108">
        <v>3</v>
      </c>
      <c r="AU18" s="108">
        <v>0</v>
      </c>
      <c r="AV18" s="108">
        <v>58</v>
      </c>
      <c r="AW18" s="108">
        <v>1479</v>
      </c>
      <c r="AX18" s="108">
        <v>1341</v>
      </c>
      <c r="AY18" s="108">
        <v>0</v>
      </c>
      <c r="AZ18" s="108">
        <v>11</v>
      </c>
      <c r="BA18" s="108">
        <v>0</v>
      </c>
      <c r="BB18" s="108">
        <v>1</v>
      </c>
      <c r="BC18" s="108">
        <v>106</v>
      </c>
      <c r="BD18" s="108">
        <v>20</v>
      </c>
      <c r="BE18" s="108">
        <v>0</v>
      </c>
      <c r="BF18" s="108">
        <v>1</v>
      </c>
      <c r="BG18" s="108">
        <v>8</v>
      </c>
      <c r="BH18" s="108">
        <v>5</v>
      </c>
      <c r="BI18" s="108">
        <v>5</v>
      </c>
      <c r="BJ18" s="108">
        <v>0</v>
      </c>
      <c r="BK18" s="108">
        <v>1</v>
      </c>
      <c r="BL18" s="108">
        <v>0</v>
      </c>
      <c r="BM18" s="108">
        <v>0</v>
      </c>
      <c r="BN18" s="108">
        <v>0</v>
      </c>
      <c r="BO18" s="108">
        <v>0</v>
      </c>
      <c r="BP18" s="108">
        <v>0</v>
      </c>
      <c r="BQ18" s="108"/>
      <c r="BR18" s="108"/>
      <c r="BS18" s="108">
        <v>1123</v>
      </c>
      <c r="BT18" s="108" t="s">
        <v>608</v>
      </c>
      <c r="BU18" s="108" t="s">
        <v>608</v>
      </c>
    </row>
    <row r="19" spans="1:73" s="25" customFormat="1" ht="12.75" customHeight="1" x14ac:dyDescent="0.25">
      <c r="A19" s="44" t="s">
        <v>613</v>
      </c>
      <c r="B19" s="77" t="s">
        <v>166</v>
      </c>
      <c r="C19" s="91"/>
      <c r="D19" s="94"/>
      <c r="E19" s="94"/>
      <c r="F19" s="108">
        <v>2</v>
      </c>
      <c r="G19" s="108">
        <v>0</v>
      </c>
      <c r="H19" s="108">
        <v>1</v>
      </c>
      <c r="I19" s="108">
        <v>1</v>
      </c>
      <c r="J19" s="108">
        <v>0.55000000000000004</v>
      </c>
      <c r="K19" s="108">
        <v>0.55000000000000004</v>
      </c>
      <c r="L19" s="108">
        <v>0</v>
      </c>
      <c r="M19" s="108">
        <v>0</v>
      </c>
      <c r="N19" s="108">
        <v>1</v>
      </c>
      <c r="O19" s="108">
        <v>250</v>
      </c>
      <c r="P19" s="108">
        <v>200</v>
      </c>
      <c r="Q19" s="108">
        <v>30</v>
      </c>
      <c r="R19" s="108">
        <v>6</v>
      </c>
      <c r="S19" s="108">
        <v>1</v>
      </c>
      <c r="T19" s="108">
        <v>250</v>
      </c>
      <c r="U19" s="108">
        <v>40</v>
      </c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>
        <v>30020</v>
      </c>
      <c r="AM19" s="108">
        <v>29700</v>
      </c>
      <c r="AN19" s="108">
        <v>0</v>
      </c>
      <c r="AO19" s="108">
        <v>0</v>
      </c>
      <c r="AP19" s="108">
        <v>0</v>
      </c>
      <c r="AQ19" s="108">
        <v>0</v>
      </c>
      <c r="AR19" s="108">
        <v>320</v>
      </c>
      <c r="AS19" s="108" t="s">
        <v>608</v>
      </c>
      <c r="AT19" s="108">
        <v>0</v>
      </c>
      <c r="AU19" s="108">
        <v>1</v>
      </c>
      <c r="AV19" s="108">
        <v>0</v>
      </c>
      <c r="AW19" s="108">
        <v>670</v>
      </c>
      <c r="AX19" s="108">
        <v>650</v>
      </c>
      <c r="AY19" s="108">
        <v>0</v>
      </c>
      <c r="AZ19" s="108">
        <v>0</v>
      </c>
      <c r="BA19" s="108">
        <v>0</v>
      </c>
      <c r="BB19" s="108">
        <v>0</v>
      </c>
      <c r="BC19" s="108">
        <v>20</v>
      </c>
      <c r="BD19" s="108">
        <v>0</v>
      </c>
      <c r="BE19" s="108">
        <v>1000</v>
      </c>
      <c r="BF19" s="108">
        <v>0</v>
      </c>
      <c r="BG19" s="108">
        <v>2</v>
      </c>
      <c r="BH19" s="108" t="s">
        <v>608</v>
      </c>
      <c r="BI19" s="108">
        <v>10</v>
      </c>
      <c r="BJ19" s="108" t="s">
        <v>608</v>
      </c>
      <c r="BK19" s="108" t="s">
        <v>608</v>
      </c>
      <c r="BL19" s="108">
        <v>0</v>
      </c>
      <c r="BM19" s="108">
        <v>0</v>
      </c>
      <c r="BN19" s="108">
        <v>0</v>
      </c>
      <c r="BO19" s="108">
        <v>0</v>
      </c>
      <c r="BP19" s="108">
        <v>0</v>
      </c>
      <c r="BQ19" s="108"/>
      <c r="BR19" s="108"/>
      <c r="BS19" s="108" t="s">
        <v>608</v>
      </c>
      <c r="BT19" s="108" t="s">
        <v>608</v>
      </c>
      <c r="BU19" s="108">
        <v>0</v>
      </c>
    </row>
    <row r="20" spans="1:73" s="25" customFormat="1" ht="12.75" customHeight="1" x14ac:dyDescent="0.25">
      <c r="A20" s="44" t="s">
        <v>614</v>
      </c>
      <c r="B20" s="45" t="s">
        <v>167</v>
      </c>
      <c r="C20" s="46"/>
      <c r="D20" s="94"/>
      <c r="E20" s="94"/>
      <c r="F20" s="108">
        <v>1</v>
      </c>
      <c r="G20" s="108">
        <v>0</v>
      </c>
      <c r="H20" s="108">
        <v>1</v>
      </c>
      <c r="I20" s="108">
        <v>0</v>
      </c>
      <c r="J20" s="108">
        <v>0.5</v>
      </c>
      <c r="K20" s="108">
        <v>0.5</v>
      </c>
      <c r="L20" s="108">
        <v>0</v>
      </c>
      <c r="M20" s="108">
        <v>0</v>
      </c>
      <c r="N20" s="108">
        <v>1</v>
      </c>
      <c r="O20" s="108" t="s">
        <v>608</v>
      </c>
      <c r="P20" s="108" t="s">
        <v>608</v>
      </c>
      <c r="Q20" s="108">
        <v>20</v>
      </c>
      <c r="R20" s="108">
        <v>10</v>
      </c>
      <c r="S20" s="108">
        <v>1</v>
      </c>
      <c r="T20" s="108">
        <v>250</v>
      </c>
      <c r="U20" s="108">
        <v>32</v>
      </c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>
        <v>7300</v>
      </c>
      <c r="AM20" s="108">
        <v>7300</v>
      </c>
      <c r="AN20" s="108">
        <v>0</v>
      </c>
      <c r="AO20" s="108">
        <v>0</v>
      </c>
      <c r="AP20" s="108">
        <v>0</v>
      </c>
      <c r="AQ20" s="108">
        <v>0</v>
      </c>
      <c r="AR20" s="108">
        <v>0</v>
      </c>
      <c r="AS20" s="108">
        <v>0</v>
      </c>
      <c r="AT20" s="108">
        <v>0</v>
      </c>
      <c r="AU20" s="108">
        <v>0</v>
      </c>
      <c r="AV20" s="108">
        <v>0</v>
      </c>
      <c r="AW20" s="108">
        <v>700</v>
      </c>
      <c r="AX20" s="108">
        <v>700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25</v>
      </c>
      <c r="BF20" s="108">
        <v>1</v>
      </c>
      <c r="BG20" s="108">
        <v>2</v>
      </c>
      <c r="BH20" s="108">
        <v>0</v>
      </c>
      <c r="BI20" s="108">
        <v>0</v>
      </c>
      <c r="BJ20" s="108">
        <v>0</v>
      </c>
      <c r="BK20" s="108">
        <v>0</v>
      </c>
      <c r="BL20" s="108">
        <v>3</v>
      </c>
      <c r="BM20" s="108" t="s">
        <v>608</v>
      </c>
      <c r="BN20" s="108" t="s">
        <v>608</v>
      </c>
      <c r="BO20" s="108" t="s">
        <v>608</v>
      </c>
      <c r="BP20" s="108" t="s">
        <v>608</v>
      </c>
      <c r="BQ20" s="108"/>
      <c r="BR20" s="108"/>
      <c r="BS20" s="108" t="s">
        <v>608</v>
      </c>
      <c r="BT20" s="108" t="s">
        <v>608</v>
      </c>
      <c r="BU20" s="108" t="s">
        <v>608</v>
      </c>
    </row>
    <row r="21" spans="1:73" s="25" customFormat="1" ht="12.75" customHeight="1" x14ac:dyDescent="0.25">
      <c r="A21" s="44" t="s">
        <v>719</v>
      </c>
      <c r="B21" s="45" t="s">
        <v>195</v>
      </c>
      <c r="C21" s="46"/>
      <c r="D21" s="94"/>
      <c r="E21" s="94"/>
      <c r="F21" s="108">
        <v>2</v>
      </c>
      <c r="G21" s="108">
        <v>0</v>
      </c>
      <c r="H21" s="108">
        <v>2</v>
      </c>
      <c r="I21" s="108">
        <v>0</v>
      </c>
      <c r="J21" s="108">
        <v>1</v>
      </c>
      <c r="K21" s="108">
        <v>1</v>
      </c>
      <c r="L21" s="108">
        <v>0</v>
      </c>
      <c r="M21" s="108">
        <v>0</v>
      </c>
      <c r="N21" s="108">
        <v>1</v>
      </c>
      <c r="O21" s="108" t="s">
        <v>608</v>
      </c>
      <c r="P21" s="108" t="s">
        <v>608</v>
      </c>
      <c r="Q21" s="108">
        <v>30</v>
      </c>
      <c r="R21" s="108">
        <v>2</v>
      </c>
      <c r="S21" s="108">
        <v>0</v>
      </c>
      <c r="T21" s="108">
        <v>200</v>
      </c>
      <c r="U21" s="108">
        <v>30</v>
      </c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>
        <v>18000</v>
      </c>
      <c r="AM21" s="108">
        <v>17800</v>
      </c>
      <c r="AN21" s="108">
        <v>0</v>
      </c>
      <c r="AO21" s="108">
        <v>0</v>
      </c>
      <c r="AP21" s="108">
        <v>0</v>
      </c>
      <c r="AQ21" s="108">
        <v>0</v>
      </c>
      <c r="AR21" s="108">
        <v>200</v>
      </c>
      <c r="AS21" s="108">
        <v>0</v>
      </c>
      <c r="AT21" s="108">
        <v>0</v>
      </c>
      <c r="AU21" s="108">
        <v>0</v>
      </c>
      <c r="AV21" s="108">
        <v>0</v>
      </c>
      <c r="AW21" s="108" t="s">
        <v>608</v>
      </c>
      <c r="AX21" s="108" t="s">
        <v>608</v>
      </c>
      <c r="AY21" s="108">
        <v>0</v>
      </c>
      <c r="AZ21" s="108">
        <v>0</v>
      </c>
      <c r="BA21" s="108">
        <v>0</v>
      </c>
      <c r="BB21" s="108">
        <v>0</v>
      </c>
      <c r="BC21" s="108" t="s">
        <v>608</v>
      </c>
      <c r="BD21" s="108" t="s">
        <v>608</v>
      </c>
      <c r="BE21" s="108">
        <v>0</v>
      </c>
      <c r="BF21" s="108">
        <v>0</v>
      </c>
      <c r="BG21" s="108" t="s">
        <v>608</v>
      </c>
      <c r="BH21" s="108">
        <v>1000</v>
      </c>
      <c r="BI21" s="108">
        <v>10</v>
      </c>
      <c r="BJ21" s="108">
        <v>50</v>
      </c>
      <c r="BK21" s="108">
        <v>10</v>
      </c>
      <c r="BL21" s="108">
        <v>0</v>
      </c>
      <c r="BM21" s="108">
        <v>0</v>
      </c>
      <c r="BN21" s="108">
        <v>0</v>
      </c>
      <c r="BO21" s="108">
        <v>0</v>
      </c>
      <c r="BP21" s="108">
        <v>0</v>
      </c>
      <c r="BQ21" s="108"/>
      <c r="BR21" s="108"/>
      <c r="BS21" s="108" t="s">
        <v>608</v>
      </c>
      <c r="BT21" s="108" t="s">
        <v>608</v>
      </c>
      <c r="BU21" s="108" t="s">
        <v>608</v>
      </c>
    </row>
    <row r="22" spans="1:73" s="25" customFormat="1" ht="12.75" customHeight="1" x14ac:dyDescent="0.25">
      <c r="A22" s="44" t="s">
        <v>615</v>
      </c>
      <c r="B22" s="45" t="s">
        <v>862</v>
      </c>
      <c r="C22" s="46"/>
      <c r="D22" s="94"/>
      <c r="E22" s="94"/>
      <c r="F22" s="108">
        <v>1</v>
      </c>
      <c r="G22" s="108">
        <v>0</v>
      </c>
      <c r="H22" s="108">
        <v>0</v>
      </c>
      <c r="I22" s="108">
        <v>1</v>
      </c>
      <c r="J22" s="108">
        <v>0.5</v>
      </c>
      <c r="K22" s="108">
        <v>0.5</v>
      </c>
      <c r="L22" s="108">
        <v>0</v>
      </c>
      <c r="M22" s="108">
        <v>0</v>
      </c>
      <c r="N22" s="108">
        <v>1</v>
      </c>
      <c r="O22" s="108">
        <v>200</v>
      </c>
      <c r="P22" s="108">
        <v>200</v>
      </c>
      <c r="Q22" s="108">
        <v>3</v>
      </c>
      <c r="R22" s="108">
        <v>0</v>
      </c>
      <c r="S22" s="108">
        <v>0</v>
      </c>
      <c r="T22" s="108">
        <v>250</v>
      </c>
      <c r="U22" s="108">
        <v>45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>
        <v>25100</v>
      </c>
      <c r="AM22" s="108">
        <v>20000</v>
      </c>
      <c r="AN22" s="108">
        <v>0</v>
      </c>
      <c r="AO22" s="108">
        <v>5000</v>
      </c>
      <c r="AP22" s="108">
        <v>0</v>
      </c>
      <c r="AQ22" s="108">
        <v>50</v>
      </c>
      <c r="AR22" s="108">
        <v>50</v>
      </c>
      <c r="AS22" s="108">
        <v>0</v>
      </c>
      <c r="AT22" s="108">
        <v>0</v>
      </c>
      <c r="AU22" s="108">
        <v>0</v>
      </c>
      <c r="AV22" s="108">
        <v>0</v>
      </c>
      <c r="AW22" s="108">
        <v>810</v>
      </c>
      <c r="AX22" s="108">
        <v>800</v>
      </c>
      <c r="AY22" s="108">
        <v>0</v>
      </c>
      <c r="AZ22" s="108">
        <v>10</v>
      </c>
      <c r="BA22" s="108">
        <v>0</v>
      </c>
      <c r="BB22" s="108">
        <v>0</v>
      </c>
      <c r="BC22" s="108">
        <v>0</v>
      </c>
      <c r="BD22" s="108">
        <v>0</v>
      </c>
      <c r="BE22" s="108">
        <v>100</v>
      </c>
      <c r="BF22" s="108">
        <v>0</v>
      </c>
      <c r="BG22" s="108">
        <v>0</v>
      </c>
      <c r="BH22" s="108">
        <v>2500</v>
      </c>
      <c r="BI22" s="108">
        <v>0</v>
      </c>
      <c r="BJ22" s="108">
        <v>25</v>
      </c>
      <c r="BK22" s="108">
        <v>12</v>
      </c>
      <c r="BL22" s="108">
        <v>250</v>
      </c>
      <c r="BM22" s="108">
        <v>0</v>
      </c>
      <c r="BN22" s="108">
        <v>0</v>
      </c>
      <c r="BO22" s="108">
        <v>250</v>
      </c>
      <c r="BP22" s="108">
        <v>0</v>
      </c>
      <c r="BQ22" s="108"/>
      <c r="BR22" s="108"/>
      <c r="BS22" s="108" t="s">
        <v>608</v>
      </c>
      <c r="BT22" s="108" t="s">
        <v>608</v>
      </c>
      <c r="BU22" s="108" t="s">
        <v>608</v>
      </c>
    </row>
    <row r="23" spans="1:73" s="25" customFormat="1" ht="12.75" customHeight="1" x14ac:dyDescent="0.25">
      <c r="A23" s="44" t="s">
        <v>737</v>
      </c>
      <c r="B23" s="45" t="s">
        <v>289</v>
      </c>
      <c r="C23" s="46"/>
      <c r="D23" s="94"/>
      <c r="E23" s="94"/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1</v>
      </c>
      <c r="O23" s="108" t="s">
        <v>608</v>
      </c>
      <c r="P23" s="108" t="s">
        <v>608</v>
      </c>
      <c r="Q23" s="108" t="s">
        <v>608</v>
      </c>
      <c r="R23" s="108" t="s">
        <v>608</v>
      </c>
      <c r="S23" s="108" t="s">
        <v>608</v>
      </c>
      <c r="T23" s="108" t="s">
        <v>608</v>
      </c>
      <c r="U23" s="108" t="s">
        <v>608</v>
      </c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>
        <v>1400</v>
      </c>
      <c r="AM23" s="108">
        <v>1400</v>
      </c>
      <c r="AN23" s="108">
        <v>0</v>
      </c>
      <c r="AO23" s="108">
        <v>0</v>
      </c>
      <c r="AP23" s="108">
        <v>0</v>
      </c>
      <c r="AQ23" s="108">
        <v>0</v>
      </c>
      <c r="AR23" s="108">
        <v>0</v>
      </c>
      <c r="AS23" s="108">
        <v>0</v>
      </c>
      <c r="AT23" s="108">
        <v>0</v>
      </c>
      <c r="AU23" s="108">
        <v>0</v>
      </c>
      <c r="AV23" s="108">
        <v>0</v>
      </c>
      <c r="AW23" s="108">
        <v>0</v>
      </c>
      <c r="AX23" s="108">
        <v>0</v>
      </c>
      <c r="AY23" s="108">
        <v>0</v>
      </c>
      <c r="AZ23" s="108">
        <v>0</v>
      </c>
      <c r="BA23" s="108">
        <v>0</v>
      </c>
      <c r="BB23" s="108">
        <v>0</v>
      </c>
      <c r="BC23" s="108">
        <v>0</v>
      </c>
      <c r="BD23" s="108">
        <v>0</v>
      </c>
      <c r="BE23" s="108" t="s">
        <v>608</v>
      </c>
      <c r="BF23" s="108" t="s">
        <v>608</v>
      </c>
      <c r="BG23" s="108" t="s">
        <v>608</v>
      </c>
      <c r="BH23" s="108" t="s">
        <v>608</v>
      </c>
      <c r="BI23" s="108" t="s">
        <v>608</v>
      </c>
      <c r="BJ23" s="108" t="s">
        <v>608</v>
      </c>
      <c r="BK23" s="108" t="s">
        <v>608</v>
      </c>
      <c r="BL23" s="108" t="s">
        <v>608</v>
      </c>
      <c r="BM23" s="108" t="s">
        <v>608</v>
      </c>
      <c r="BN23" s="108" t="s">
        <v>608</v>
      </c>
      <c r="BO23" s="108" t="s">
        <v>608</v>
      </c>
      <c r="BP23" s="108" t="s">
        <v>608</v>
      </c>
      <c r="BQ23" s="108"/>
      <c r="BR23" s="108"/>
      <c r="BS23" s="108" t="s">
        <v>608</v>
      </c>
      <c r="BT23" s="108" t="s">
        <v>608</v>
      </c>
      <c r="BU23" s="108" t="s">
        <v>608</v>
      </c>
    </row>
    <row r="24" spans="1:73" s="25" customFormat="1" ht="12.75" customHeight="1" x14ac:dyDescent="0.25">
      <c r="A24" s="44" t="s">
        <v>616</v>
      </c>
      <c r="B24" s="45" t="s">
        <v>196</v>
      </c>
      <c r="C24" s="46"/>
      <c r="D24" s="94"/>
      <c r="E24" s="94"/>
      <c r="F24" s="108">
        <v>3</v>
      </c>
      <c r="G24" s="108">
        <v>0</v>
      </c>
      <c r="H24" s="108">
        <v>1</v>
      </c>
      <c r="I24" s="108">
        <v>2</v>
      </c>
      <c r="J24" s="108">
        <v>1.1000000000000001</v>
      </c>
      <c r="K24" s="108">
        <v>1.1000000000000001</v>
      </c>
      <c r="L24" s="108">
        <v>0</v>
      </c>
      <c r="M24" s="108">
        <v>0</v>
      </c>
      <c r="N24" s="108">
        <v>1</v>
      </c>
      <c r="O24" s="108" t="s">
        <v>608</v>
      </c>
      <c r="P24" s="108" t="s">
        <v>608</v>
      </c>
      <c r="Q24" s="108">
        <v>20</v>
      </c>
      <c r="R24" s="108">
        <v>3</v>
      </c>
      <c r="S24" s="108">
        <v>3</v>
      </c>
      <c r="T24" s="108">
        <v>345</v>
      </c>
      <c r="U24" s="108">
        <v>50</v>
      </c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>
        <v>50060</v>
      </c>
      <c r="AM24" s="108">
        <v>50000</v>
      </c>
      <c r="AN24" s="108">
        <v>0</v>
      </c>
      <c r="AO24" s="108">
        <v>30</v>
      </c>
      <c r="AP24" s="108">
        <v>0</v>
      </c>
      <c r="AQ24" s="108">
        <v>10</v>
      </c>
      <c r="AR24" s="108">
        <v>20</v>
      </c>
      <c r="AS24" s="108">
        <v>0</v>
      </c>
      <c r="AT24" s="108" t="s">
        <v>608</v>
      </c>
      <c r="AU24" s="108" t="s">
        <v>608</v>
      </c>
      <c r="AV24" s="108">
        <v>0</v>
      </c>
      <c r="AW24" s="108">
        <v>2000</v>
      </c>
      <c r="AX24" s="108">
        <v>2000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 t="s">
        <v>608</v>
      </c>
      <c r="BF24" s="108">
        <v>0</v>
      </c>
      <c r="BG24" s="108">
        <v>5</v>
      </c>
      <c r="BH24" s="108" t="s">
        <v>608</v>
      </c>
      <c r="BI24" s="108" t="s">
        <v>608</v>
      </c>
      <c r="BJ24" s="108" t="s">
        <v>608</v>
      </c>
      <c r="BK24" s="108" t="s">
        <v>608</v>
      </c>
      <c r="BL24" s="108" t="s">
        <v>608</v>
      </c>
      <c r="BM24" s="108" t="s">
        <v>608</v>
      </c>
      <c r="BN24" s="108" t="s">
        <v>608</v>
      </c>
      <c r="BO24" s="108" t="s">
        <v>608</v>
      </c>
      <c r="BP24" s="108" t="s">
        <v>608</v>
      </c>
      <c r="BQ24" s="108"/>
      <c r="BR24" s="108"/>
      <c r="BS24" s="108" t="s">
        <v>608</v>
      </c>
      <c r="BT24" s="108" t="s">
        <v>608</v>
      </c>
      <c r="BU24" s="108" t="s">
        <v>608</v>
      </c>
    </row>
    <row r="25" spans="1:73" s="25" customFormat="1" ht="12.75" customHeight="1" x14ac:dyDescent="0.25">
      <c r="A25" s="44" t="s">
        <v>830</v>
      </c>
      <c r="B25" s="112" t="s">
        <v>393</v>
      </c>
      <c r="C25" s="46"/>
      <c r="D25" s="94"/>
      <c r="E25" s="94"/>
      <c r="F25" s="108">
        <v>1</v>
      </c>
      <c r="G25" s="108">
        <v>0</v>
      </c>
      <c r="H25" s="108">
        <v>0</v>
      </c>
      <c r="I25" s="108">
        <v>1</v>
      </c>
      <c r="J25" s="108">
        <v>0.05</v>
      </c>
      <c r="K25" s="108">
        <v>0</v>
      </c>
      <c r="L25" s="108">
        <v>0.05</v>
      </c>
      <c r="M25" s="108">
        <v>0</v>
      </c>
      <c r="N25" s="108">
        <v>1</v>
      </c>
      <c r="O25" s="108">
        <v>4</v>
      </c>
      <c r="P25" s="108">
        <v>4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  <c r="AT25" s="108">
        <v>0</v>
      </c>
      <c r="AU25" s="108">
        <v>0</v>
      </c>
      <c r="AV25" s="108">
        <v>0</v>
      </c>
      <c r="AW25" s="108">
        <v>0</v>
      </c>
      <c r="AX25" s="108">
        <v>0</v>
      </c>
      <c r="AY25" s="108">
        <v>0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0</v>
      </c>
      <c r="BL25" s="108">
        <v>0</v>
      </c>
      <c r="BM25" s="108">
        <v>0</v>
      </c>
      <c r="BN25" s="108">
        <v>0</v>
      </c>
      <c r="BO25" s="108">
        <v>0</v>
      </c>
      <c r="BP25" s="108">
        <v>0</v>
      </c>
      <c r="BQ25" s="108"/>
      <c r="BR25" s="108"/>
      <c r="BS25" s="108" t="s">
        <v>608</v>
      </c>
      <c r="BT25" s="108" t="s">
        <v>608</v>
      </c>
      <c r="BU25" s="108" t="s">
        <v>608</v>
      </c>
    </row>
    <row r="26" spans="1:73" s="25" customFormat="1" ht="12.75" customHeight="1" x14ac:dyDescent="0.25">
      <c r="A26" s="44" t="s">
        <v>873</v>
      </c>
      <c r="B26" s="112" t="s">
        <v>863</v>
      </c>
      <c r="C26" s="46"/>
      <c r="D26" s="94"/>
      <c r="E26" s="94"/>
      <c r="F26" s="108">
        <v>1</v>
      </c>
      <c r="G26" s="108">
        <v>0</v>
      </c>
      <c r="H26" s="108">
        <v>0</v>
      </c>
      <c r="I26" s="108">
        <v>1</v>
      </c>
      <c r="J26" s="108">
        <v>0.1</v>
      </c>
      <c r="K26" s="108">
        <v>0</v>
      </c>
      <c r="L26" s="108">
        <v>0</v>
      </c>
      <c r="M26" s="108">
        <v>0</v>
      </c>
      <c r="N26" s="108">
        <v>1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>
        <v>4700</v>
      </c>
      <c r="AM26" s="108">
        <v>4650</v>
      </c>
      <c r="AN26" s="108">
        <v>40</v>
      </c>
      <c r="AO26" s="108">
        <v>0</v>
      </c>
      <c r="AP26" s="108">
        <v>10</v>
      </c>
      <c r="AQ26" s="108">
        <v>0</v>
      </c>
      <c r="AR26" s="108">
        <v>0</v>
      </c>
      <c r="AS26" s="108">
        <v>0</v>
      </c>
      <c r="AT26" s="108">
        <v>0</v>
      </c>
      <c r="AU26" s="108">
        <v>0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0</v>
      </c>
      <c r="BD26" s="108">
        <v>0</v>
      </c>
      <c r="BE26" s="108" t="s">
        <v>608</v>
      </c>
      <c r="BF26" s="108" t="s">
        <v>608</v>
      </c>
      <c r="BG26" s="108" t="s">
        <v>608</v>
      </c>
      <c r="BH26" s="108" t="s">
        <v>608</v>
      </c>
      <c r="BI26" s="108" t="s">
        <v>608</v>
      </c>
      <c r="BJ26" s="108" t="s">
        <v>608</v>
      </c>
      <c r="BK26" s="108" t="s">
        <v>608</v>
      </c>
      <c r="BL26" s="108" t="s">
        <v>608</v>
      </c>
      <c r="BM26" s="108" t="s">
        <v>608</v>
      </c>
      <c r="BN26" s="108" t="s">
        <v>608</v>
      </c>
      <c r="BO26" s="108" t="s">
        <v>608</v>
      </c>
      <c r="BP26" s="108" t="s">
        <v>608</v>
      </c>
      <c r="BQ26" s="108"/>
      <c r="BR26" s="108"/>
      <c r="BS26" s="108" t="s">
        <v>608</v>
      </c>
      <c r="BT26" s="108" t="s">
        <v>608</v>
      </c>
      <c r="BU26" s="108" t="s">
        <v>608</v>
      </c>
    </row>
    <row r="27" spans="1:73" s="25" customFormat="1" ht="12.75" customHeight="1" x14ac:dyDescent="0.25">
      <c r="A27" s="44" t="s">
        <v>874</v>
      </c>
      <c r="B27" s="45" t="s">
        <v>197</v>
      </c>
      <c r="C27" s="46"/>
      <c r="D27" s="94"/>
      <c r="E27" s="94"/>
      <c r="F27" s="108">
        <v>1</v>
      </c>
      <c r="G27" s="108">
        <v>0</v>
      </c>
      <c r="H27" s="108">
        <v>0</v>
      </c>
      <c r="I27" s="108">
        <v>1</v>
      </c>
      <c r="J27" s="108">
        <v>0.05</v>
      </c>
      <c r="K27" s="108">
        <v>0.05</v>
      </c>
      <c r="L27" s="108">
        <v>0</v>
      </c>
      <c r="M27" s="108">
        <v>0</v>
      </c>
      <c r="N27" s="108">
        <v>1</v>
      </c>
      <c r="O27" s="108">
        <v>30</v>
      </c>
      <c r="P27" s="108">
        <v>30</v>
      </c>
      <c r="Q27" s="108">
        <v>8</v>
      </c>
      <c r="R27" s="108">
        <v>1</v>
      </c>
      <c r="S27" s="108">
        <v>0</v>
      </c>
      <c r="T27" s="108">
        <v>100</v>
      </c>
      <c r="U27" s="108">
        <v>6</v>
      </c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>
        <v>1558</v>
      </c>
      <c r="AM27" s="108">
        <v>1558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50</v>
      </c>
      <c r="AX27" s="108">
        <v>50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200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v>0</v>
      </c>
      <c r="BQ27" s="108"/>
      <c r="BR27" s="108"/>
      <c r="BS27" s="108" t="s">
        <v>608</v>
      </c>
      <c r="BT27" s="108" t="s">
        <v>608</v>
      </c>
      <c r="BU27" s="108" t="s">
        <v>608</v>
      </c>
    </row>
    <row r="28" spans="1:73" s="25" customFormat="1" ht="12.75" customHeight="1" x14ac:dyDescent="0.25">
      <c r="A28" s="44" t="s">
        <v>617</v>
      </c>
      <c r="B28" s="45" t="s">
        <v>227</v>
      </c>
      <c r="C28" s="46"/>
      <c r="D28" s="94"/>
      <c r="E28" s="94"/>
      <c r="F28" s="108">
        <v>1</v>
      </c>
      <c r="G28" s="108">
        <v>0</v>
      </c>
      <c r="H28" s="108">
        <v>0</v>
      </c>
      <c r="I28" s="108">
        <v>1</v>
      </c>
      <c r="J28" s="108">
        <v>0.2</v>
      </c>
      <c r="K28" s="108">
        <v>0.2</v>
      </c>
      <c r="L28" s="108">
        <v>0</v>
      </c>
      <c r="M28" s="108">
        <v>0</v>
      </c>
      <c r="N28" s="108">
        <v>1</v>
      </c>
      <c r="O28" s="108" t="s">
        <v>608</v>
      </c>
      <c r="P28" s="108" t="s">
        <v>608</v>
      </c>
      <c r="Q28" s="108">
        <v>0</v>
      </c>
      <c r="R28" s="108">
        <v>0</v>
      </c>
      <c r="S28" s="108">
        <v>0</v>
      </c>
      <c r="T28" s="108">
        <v>250</v>
      </c>
      <c r="U28" s="108">
        <v>5</v>
      </c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>
        <v>6990</v>
      </c>
      <c r="AM28" s="108">
        <v>6990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252</v>
      </c>
      <c r="AX28" s="108">
        <v>250</v>
      </c>
      <c r="AY28" s="108">
        <v>0</v>
      </c>
      <c r="AZ28" s="108">
        <v>0</v>
      </c>
      <c r="BA28" s="108">
        <v>0</v>
      </c>
      <c r="BB28" s="108">
        <v>0</v>
      </c>
      <c r="BC28" s="108">
        <v>2</v>
      </c>
      <c r="BD28" s="108">
        <v>0</v>
      </c>
      <c r="BE28" s="108">
        <v>0</v>
      </c>
      <c r="BF28" s="108">
        <v>3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v>0</v>
      </c>
      <c r="BM28" s="108">
        <v>0</v>
      </c>
      <c r="BN28" s="108">
        <v>0</v>
      </c>
      <c r="BO28" s="108">
        <v>0</v>
      </c>
      <c r="BP28" s="108">
        <v>0</v>
      </c>
      <c r="BQ28" s="108"/>
      <c r="BR28" s="108"/>
      <c r="BS28" s="108" t="s">
        <v>608</v>
      </c>
      <c r="BT28" s="108" t="s">
        <v>608</v>
      </c>
      <c r="BU28" s="108" t="s">
        <v>608</v>
      </c>
    </row>
    <row r="29" spans="1:73" s="25" customFormat="1" ht="12.75" customHeight="1" x14ac:dyDescent="0.25">
      <c r="A29" s="44" t="s">
        <v>618</v>
      </c>
      <c r="B29" s="45" t="s">
        <v>228</v>
      </c>
      <c r="C29" s="46"/>
      <c r="D29" s="94"/>
      <c r="E29" s="94"/>
      <c r="F29" s="108">
        <v>1</v>
      </c>
      <c r="G29" s="108">
        <v>0</v>
      </c>
      <c r="H29" s="108">
        <v>0</v>
      </c>
      <c r="I29" s="108">
        <v>1</v>
      </c>
      <c r="J29" s="108">
        <v>1</v>
      </c>
      <c r="K29" s="108">
        <v>0</v>
      </c>
      <c r="L29" s="108">
        <v>1</v>
      </c>
      <c r="M29" s="108">
        <v>0</v>
      </c>
      <c r="N29" s="108">
        <v>1</v>
      </c>
      <c r="O29" s="108">
        <v>40</v>
      </c>
      <c r="P29" s="108">
        <v>20</v>
      </c>
      <c r="Q29" s="108">
        <v>1</v>
      </c>
      <c r="R29" s="108">
        <v>0</v>
      </c>
      <c r="S29" s="108">
        <v>0</v>
      </c>
      <c r="T29" s="108">
        <v>104</v>
      </c>
      <c r="U29" s="108">
        <v>8</v>
      </c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>
        <v>1228</v>
      </c>
      <c r="AM29" s="108">
        <v>1187</v>
      </c>
      <c r="AN29" s="108">
        <v>0</v>
      </c>
      <c r="AO29" s="108">
        <v>0</v>
      </c>
      <c r="AP29" s="108">
        <v>0</v>
      </c>
      <c r="AQ29" s="108">
        <v>0</v>
      </c>
      <c r="AR29" s="108">
        <v>41</v>
      </c>
      <c r="AS29" s="108">
        <v>0</v>
      </c>
      <c r="AT29" s="108">
        <v>0</v>
      </c>
      <c r="AU29" s="108">
        <v>0</v>
      </c>
      <c r="AV29" s="108">
        <v>20</v>
      </c>
      <c r="AW29" s="108">
        <v>301</v>
      </c>
      <c r="AX29" s="108">
        <v>300</v>
      </c>
      <c r="AY29" s="108">
        <v>0</v>
      </c>
      <c r="AZ29" s="108">
        <v>0</v>
      </c>
      <c r="BA29" s="108">
        <v>0</v>
      </c>
      <c r="BB29" s="108">
        <v>0</v>
      </c>
      <c r="BC29" s="108">
        <v>1</v>
      </c>
      <c r="BD29" s="108">
        <v>0</v>
      </c>
      <c r="BE29" s="108">
        <v>0</v>
      </c>
      <c r="BF29" s="108">
        <v>0</v>
      </c>
      <c r="BG29" s="108">
        <v>0</v>
      </c>
      <c r="BH29" s="108">
        <v>0</v>
      </c>
      <c r="BI29" s="108">
        <v>0</v>
      </c>
      <c r="BJ29" s="108">
        <v>0</v>
      </c>
      <c r="BK29" s="108">
        <v>5</v>
      </c>
      <c r="BL29" s="108">
        <v>0</v>
      </c>
      <c r="BM29" s="108">
        <v>0</v>
      </c>
      <c r="BN29" s="108">
        <v>0</v>
      </c>
      <c r="BO29" s="108">
        <v>0</v>
      </c>
      <c r="BP29" s="108">
        <v>0</v>
      </c>
      <c r="BQ29" s="108"/>
      <c r="BR29" s="108"/>
      <c r="BS29" s="108">
        <v>0</v>
      </c>
      <c r="BT29" s="108">
        <v>0</v>
      </c>
      <c r="BU29" s="108">
        <v>0</v>
      </c>
    </row>
    <row r="30" spans="1:73" s="25" customFormat="1" ht="12.75" customHeight="1" x14ac:dyDescent="0.25">
      <c r="A30" s="44" t="s">
        <v>738</v>
      </c>
      <c r="B30" s="45" t="s">
        <v>253</v>
      </c>
      <c r="C30" s="46"/>
      <c r="D30" s="94"/>
      <c r="E30" s="94"/>
      <c r="F30" s="108">
        <v>1</v>
      </c>
      <c r="G30" s="108">
        <v>0</v>
      </c>
      <c r="H30" s="108">
        <v>0</v>
      </c>
      <c r="I30" s="108">
        <v>1</v>
      </c>
      <c r="J30" s="108">
        <v>0.24</v>
      </c>
      <c r="K30" s="108">
        <v>0.24</v>
      </c>
      <c r="L30" s="108">
        <v>0</v>
      </c>
      <c r="M30" s="108">
        <v>0</v>
      </c>
      <c r="N30" s="108">
        <v>1</v>
      </c>
      <c r="O30" s="108">
        <v>90</v>
      </c>
      <c r="P30" s="108">
        <v>45</v>
      </c>
      <c r="Q30" s="108">
        <v>0</v>
      </c>
      <c r="R30" s="108">
        <v>0</v>
      </c>
      <c r="S30" s="108">
        <v>0</v>
      </c>
      <c r="T30" s="108">
        <v>260</v>
      </c>
      <c r="U30" s="108">
        <v>40</v>
      </c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>
        <v>3190</v>
      </c>
      <c r="AM30" s="108">
        <v>3190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190</v>
      </c>
      <c r="AX30" s="108">
        <v>190</v>
      </c>
      <c r="AY30" s="108">
        <v>0</v>
      </c>
      <c r="AZ30" s="108">
        <v>0</v>
      </c>
      <c r="BA30" s="108">
        <v>0</v>
      </c>
      <c r="BB30" s="108">
        <v>0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08">
        <v>3</v>
      </c>
      <c r="BI30" s="108">
        <v>0</v>
      </c>
      <c r="BJ30" s="108">
        <v>3</v>
      </c>
      <c r="BK30" s="108">
        <v>0</v>
      </c>
      <c r="BL30" s="108">
        <v>0</v>
      </c>
      <c r="BM30" s="108">
        <v>0</v>
      </c>
      <c r="BN30" s="108">
        <v>0</v>
      </c>
      <c r="BO30" s="108">
        <v>0</v>
      </c>
      <c r="BP30" s="108">
        <v>0</v>
      </c>
      <c r="BQ30" s="108"/>
      <c r="BR30" s="108"/>
      <c r="BS30" s="108" t="s">
        <v>608</v>
      </c>
      <c r="BT30" s="108" t="s">
        <v>608</v>
      </c>
      <c r="BU30" s="108" t="s">
        <v>608</v>
      </c>
    </row>
    <row r="31" spans="1:73" s="25" customFormat="1" ht="12.75" customHeight="1" x14ac:dyDescent="0.25">
      <c r="A31" s="44" t="s">
        <v>619</v>
      </c>
      <c r="B31" s="45" t="s">
        <v>254</v>
      </c>
      <c r="C31" s="46"/>
      <c r="D31" s="94"/>
      <c r="E31" s="94"/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1</v>
      </c>
      <c r="O31" s="108">
        <v>25</v>
      </c>
      <c r="P31" s="108">
        <v>25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800</v>
      </c>
      <c r="AM31" s="108">
        <v>800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50</v>
      </c>
      <c r="AX31" s="108">
        <v>50</v>
      </c>
      <c r="AY31" s="108">
        <v>0</v>
      </c>
      <c r="AZ31" s="108">
        <v>0</v>
      </c>
      <c r="BA31" s="108">
        <v>0</v>
      </c>
      <c r="BB31" s="108">
        <v>0</v>
      </c>
      <c r="BC31" s="108">
        <v>0</v>
      </c>
      <c r="BD31" s="108">
        <v>0</v>
      </c>
      <c r="BE31" s="108">
        <v>0</v>
      </c>
      <c r="BF31" s="108">
        <v>0</v>
      </c>
      <c r="BG31" s="108">
        <v>0</v>
      </c>
      <c r="BH31" s="108">
        <v>0</v>
      </c>
      <c r="BI31" s="108">
        <v>0</v>
      </c>
      <c r="BJ31" s="108"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0</v>
      </c>
      <c r="BP31" s="108">
        <v>0</v>
      </c>
      <c r="BQ31" s="108"/>
      <c r="BR31" s="108"/>
      <c r="BS31" s="108" t="s">
        <v>608</v>
      </c>
      <c r="BT31" s="108" t="s">
        <v>608</v>
      </c>
      <c r="BU31" s="108" t="s">
        <v>608</v>
      </c>
    </row>
    <row r="32" spans="1:73" s="25" customFormat="1" ht="12.75" customHeight="1" x14ac:dyDescent="0.25">
      <c r="A32" s="44" t="s">
        <v>720</v>
      </c>
      <c r="B32" s="77" t="s">
        <v>241</v>
      </c>
      <c r="C32" s="91"/>
      <c r="D32" s="94"/>
      <c r="E32" s="94"/>
      <c r="F32" s="108">
        <v>1</v>
      </c>
      <c r="G32" s="108">
        <v>0</v>
      </c>
      <c r="H32" s="108">
        <v>0</v>
      </c>
      <c r="I32" s="108">
        <v>1</v>
      </c>
      <c r="J32" s="108">
        <v>0.2</v>
      </c>
      <c r="K32" s="108">
        <v>0.2</v>
      </c>
      <c r="L32" s="108">
        <v>0</v>
      </c>
      <c r="M32" s="108">
        <v>0</v>
      </c>
      <c r="N32" s="108">
        <v>1</v>
      </c>
      <c r="O32" s="108">
        <v>50</v>
      </c>
      <c r="P32" s="108">
        <v>50</v>
      </c>
      <c r="Q32" s="108">
        <v>1</v>
      </c>
      <c r="R32" s="108">
        <v>0</v>
      </c>
      <c r="S32" s="108">
        <v>0</v>
      </c>
      <c r="T32" s="108">
        <v>190</v>
      </c>
      <c r="U32" s="108">
        <v>18</v>
      </c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>
        <v>1000</v>
      </c>
      <c r="AM32" s="108">
        <v>1000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08">
        <v>0</v>
      </c>
      <c r="AT32" s="108">
        <v>0</v>
      </c>
      <c r="AU32" s="108">
        <v>0</v>
      </c>
      <c r="AV32" s="108">
        <v>0</v>
      </c>
      <c r="AW32" s="108">
        <v>209</v>
      </c>
      <c r="AX32" s="108">
        <v>209</v>
      </c>
      <c r="AY32" s="108">
        <v>0</v>
      </c>
      <c r="AZ32" s="108">
        <v>0</v>
      </c>
      <c r="BA32" s="108">
        <v>0</v>
      </c>
      <c r="BB32" s="108">
        <v>0</v>
      </c>
      <c r="BC32" s="108">
        <v>0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08">
        <v>0</v>
      </c>
      <c r="BJ32" s="108"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0</v>
      </c>
      <c r="BQ32" s="108"/>
      <c r="BR32" s="108"/>
      <c r="BS32" s="108" t="s">
        <v>608</v>
      </c>
      <c r="BT32" s="108" t="s">
        <v>608</v>
      </c>
      <c r="BU32" s="108" t="s">
        <v>608</v>
      </c>
    </row>
    <row r="33" spans="1:73" s="25" customFormat="1" ht="12.75" customHeight="1" x14ac:dyDescent="0.25">
      <c r="A33" s="44" t="s">
        <v>708</v>
      </c>
      <c r="B33" s="45" t="s">
        <v>229</v>
      </c>
      <c r="C33" s="46"/>
      <c r="D33" s="94"/>
      <c r="E33" s="94"/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1</v>
      </c>
      <c r="O33" s="108">
        <v>25</v>
      </c>
      <c r="P33" s="108">
        <v>25</v>
      </c>
      <c r="Q33" s="108">
        <v>0</v>
      </c>
      <c r="R33" s="108">
        <v>0</v>
      </c>
      <c r="S33" s="108">
        <v>0</v>
      </c>
      <c r="T33" s="108" t="s">
        <v>608</v>
      </c>
      <c r="U33" s="108">
        <v>0</v>
      </c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>
        <v>800</v>
      </c>
      <c r="AM33" s="108">
        <v>800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08">
        <v>0</v>
      </c>
      <c r="AT33" s="108">
        <v>0</v>
      </c>
      <c r="AU33" s="108">
        <v>0</v>
      </c>
      <c r="AV33" s="108">
        <v>0</v>
      </c>
      <c r="AW33" s="108">
        <v>0</v>
      </c>
      <c r="AX33" s="108">
        <v>0</v>
      </c>
      <c r="AY33" s="108">
        <v>0</v>
      </c>
      <c r="AZ33" s="108">
        <v>0</v>
      </c>
      <c r="BA33" s="108">
        <v>0</v>
      </c>
      <c r="BB33" s="108">
        <v>0</v>
      </c>
      <c r="BC33" s="108">
        <v>0</v>
      </c>
      <c r="BD33" s="108">
        <v>0</v>
      </c>
      <c r="BE33" s="108">
        <v>0</v>
      </c>
      <c r="BF33" s="108">
        <v>0</v>
      </c>
      <c r="BG33" s="108">
        <v>0</v>
      </c>
      <c r="BH33" s="108" t="s">
        <v>608</v>
      </c>
      <c r="BI33" s="108">
        <v>0</v>
      </c>
      <c r="BJ33" s="108">
        <v>0</v>
      </c>
      <c r="BK33" s="108">
        <v>0</v>
      </c>
      <c r="BL33" s="108">
        <v>0</v>
      </c>
      <c r="BM33" s="108">
        <v>0</v>
      </c>
      <c r="BN33" s="108">
        <v>0</v>
      </c>
      <c r="BO33" s="108">
        <v>0</v>
      </c>
      <c r="BP33" s="108">
        <v>0</v>
      </c>
      <c r="BQ33" s="108"/>
      <c r="BR33" s="108"/>
      <c r="BS33" s="108" t="s">
        <v>608</v>
      </c>
      <c r="BT33" s="108" t="s">
        <v>608</v>
      </c>
      <c r="BU33" s="108" t="s">
        <v>608</v>
      </c>
    </row>
    <row r="34" spans="1:73" s="25" customFormat="1" ht="12.75" customHeight="1" x14ac:dyDescent="0.25">
      <c r="A34" s="44" t="s">
        <v>739</v>
      </c>
      <c r="B34" s="45" t="s">
        <v>255</v>
      </c>
      <c r="C34" s="46"/>
      <c r="D34" s="94"/>
      <c r="E34" s="94"/>
      <c r="F34" s="108">
        <v>1</v>
      </c>
      <c r="G34" s="108">
        <v>0</v>
      </c>
      <c r="H34" s="108">
        <v>0</v>
      </c>
      <c r="I34" s="108">
        <v>1</v>
      </c>
      <c r="J34" s="108">
        <v>0.2</v>
      </c>
      <c r="K34" s="108">
        <v>0.2</v>
      </c>
      <c r="L34" s="108">
        <v>0</v>
      </c>
      <c r="M34" s="108">
        <v>0</v>
      </c>
      <c r="N34" s="108">
        <v>1</v>
      </c>
      <c r="O34" s="108">
        <v>60</v>
      </c>
      <c r="P34" s="108">
        <v>30</v>
      </c>
      <c r="Q34" s="108">
        <v>10</v>
      </c>
      <c r="R34" s="108">
        <v>0</v>
      </c>
      <c r="S34" s="108">
        <v>0</v>
      </c>
      <c r="T34" s="108">
        <v>250</v>
      </c>
      <c r="U34" s="108">
        <v>42</v>
      </c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>
        <v>500</v>
      </c>
      <c r="AM34" s="108">
        <v>500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08">
        <v>0</v>
      </c>
      <c r="AT34" s="108">
        <v>0</v>
      </c>
      <c r="AU34" s="108">
        <v>0</v>
      </c>
      <c r="AV34" s="108">
        <v>0</v>
      </c>
      <c r="AW34" s="108">
        <v>50</v>
      </c>
      <c r="AX34" s="108">
        <v>50</v>
      </c>
      <c r="AY34" s="108">
        <v>0</v>
      </c>
      <c r="AZ34" s="108">
        <v>0</v>
      </c>
      <c r="BA34" s="108">
        <v>0</v>
      </c>
      <c r="BB34" s="108">
        <v>0</v>
      </c>
      <c r="BC34" s="108">
        <v>0</v>
      </c>
      <c r="BD34" s="108">
        <v>0</v>
      </c>
      <c r="BE34" s="108">
        <v>0</v>
      </c>
      <c r="BF34" s="108">
        <v>0</v>
      </c>
      <c r="BG34" s="108">
        <v>0</v>
      </c>
      <c r="BH34" s="108">
        <v>0</v>
      </c>
      <c r="BI34" s="108">
        <v>0</v>
      </c>
      <c r="BJ34" s="108">
        <v>0</v>
      </c>
      <c r="BK34" s="108">
        <v>0</v>
      </c>
      <c r="BL34" s="108">
        <v>0</v>
      </c>
      <c r="BM34" s="108">
        <v>0</v>
      </c>
      <c r="BN34" s="108">
        <v>0</v>
      </c>
      <c r="BO34" s="108">
        <v>0</v>
      </c>
      <c r="BP34" s="108">
        <v>0</v>
      </c>
      <c r="BQ34" s="108"/>
      <c r="BR34" s="108"/>
      <c r="BS34" s="108">
        <v>0</v>
      </c>
      <c r="BT34" s="108">
        <v>0</v>
      </c>
      <c r="BU34" s="108">
        <v>0</v>
      </c>
    </row>
    <row r="35" spans="1:73" s="25" customFormat="1" ht="12.75" customHeight="1" x14ac:dyDescent="0.25">
      <c r="A35" s="44" t="s">
        <v>740</v>
      </c>
      <c r="B35" s="45" t="s">
        <v>256</v>
      </c>
      <c r="C35" s="46"/>
      <c r="D35" s="94"/>
      <c r="E35" s="94"/>
      <c r="F35" s="108">
        <v>1</v>
      </c>
      <c r="G35" s="108">
        <v>0</v>
      </c>
      <c r="H35" s="108">
        <v>0</v>
      </c>
      <c r="I35" s="108">
        <v>1</v>
      </c>
      <c r="J35" s="108">
        <v>0.1</v>
      </c>
      <c r="K35" s="108">
        <v>0.1</v>
      </c>
      <c r="L35" s="108">
        <v>0</v>
      </c>
      <c r="M35" s="108">
        <v>0</v>
      </c>
      <c r="N35" s="108">
        <v>1</v>
      </c>
      <c r="O35" s="108">
        <v>80</v>
      </c>
      <c r="P35" s="108">
        <v>30</v>
      </c>
      <c r="Q35" s="108">
        <v>20</v>
      </c>
      <c r="R35" s="108">
        <v>1</v>
      </c>
      <c r="S35" s="108">
        <v>0</v>
      </c>
      <c r="T35" s="108">
        <v>250</v>
      </c>
      <c r="U35" s="108">
        <v>52</v>
      </c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>
        <v>2000</v>
      </c>
      <c r="AM35" s="108">
        <v>2000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08">
        <v>0</v>
      </c>
      <c r="AT35" s="108">
        <v>0</v>
      </c>
      <c r="AU35" s="108">
        <v>0</v>
      </c>
      <c r="AV35" s="108">
        <v>0</v>
      </c>
      <c r="AW35" s="108">
        <v>50</v>
      </c>
      <c r="AX35" s="108">
        <v>50</v>
      </c>
      <c r="AY35" s="108">
        <v>0</v>
      </c>
      <c r="AZ35" s="108">
        <v>0</v>
      </c>
      <c r="BA35" s="108">
        <v>0</v>
      </c>
      <c r="BB35" s="108">
        <v>0</v>
      </c>
      <c r="BC35" s="108">
        <v>0</v>
      </c>
      <c r="BD35" s="108">
        <v>0</v>
      </c>
      <c r="BE35" s="108">
        <v>0</v>
      </c>
      <c r="BF35" s="108" t="s">
        <v>608</v>
      </c>
      <c r="BG35" s="108" t="s">
        <v>608</v>
      </c>
      <c r="BH35" s="108" t="s">
        <v>608</v>
      </c>
      <c r="BI35" s="108" t="s">
        <v>608</v>
      </c>
      <c r="BJ35" s="108" t="s">
        <v>608</v>
      </c>
      <c r="BK35" s="108" t="s">
        <v>608</v>
      </c>
      <c r="BL35" s="108" t="s">
        <v>608</v>
      </c>
      <c r="BM35" s="108" t="s">
        <v>608</v>
      </c>
      <c r="BN35" s="108" t="s">
        <v>608</v>
      </c>
      <c r="BO35" s="108" t="s">
        <v>608</v>
      </c>
      <c r="BP35" s="108" t="s">
        <v>608</v>
      </c>
      <c r="BQ35" s="108"/>
      <c r="BR35" s="108"/>
      <c r="BS35" s="108" t="s">
        <v>608</v>
      </c>
      <c r="BT35" s="108" t="s">
        <v>608</v>
      </c>
      <c r="BU35" s="108" t="s">
        <v>608</v>
      </c>
    </row>
    <row r="36" spans="1:73" s="25" customFormat="1" ht="12.75" customHeight="1" x14ac:dyDescent="0.25">
      <c r="A36" s="44" t="s">
        <v>620</v>
      </c>
      <c r="B36" s="45" t="s">
        <v>290</v>
      </c>
      <c r="C36" s="46"/>
      <c r="D36" s="94"/>
      <c r="E36" s="94"/>
      <c r="F36" s="108">
        <v>3</v>
      </c>
      <c r="G36" s="108">
        <v>0</v>
      </c>
      <c r="H36" s="108">
        <v>0</v>
      </c>
      <c r="I36" s="108">
        <v>3</v>
      </c>
      <c r="J36" s="108">
        <v>0.2</v>
      </c>
      <c r="K36" s="108">
        <v>0.2</v>
      </c>
      <c r="L36" s="108">
        <v>0</v>
      </c>
      <c r="M36" s="108">
        <v>0</v>
      </c>
      <c r="N36" s="108">
        <v>1</v>
      </c>
      <c r="O36" s="108">
        <v>150</v>
      </c>
      <c r="P36" s="108">
        <v>100</v>
      </c>
      <c r="Q36" s="108">
        <v>20</v>
      </c>
      <c r="R36" s="108">
        <v>2</v>
      </c>
      <c r="S36" s="108">
        <v>0</v>
      </c>
      <c r="T36" s="108">
        <v>250</v>
      </c>
      <c r="U36" s="108">
        <v>37.5</v>
      </c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>
        <v>5500</v>
      </c>
      <c r="AM36" s="108">
        <v>5500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v>0</v>
      </c>
      <c r="AU36" s="108">
        <v>0</v>
      </c>
      <c r="AV36" s="108">
        <v>0</v>
      </c>
      <c r="AW36" s="108">
        <v>150</v>
      </c>
      <c r="AX36" s="108">
        <v>150</v>
      </c>
      <c r="AY36" s="108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  <c r="BF36" s="108">
        <v>0</v>
      </c>
      <c r="BG36" s="108">
        <v>0</v>
      </c>
      <c r="BH36" s="108" t="s">
        <v>608</v>
      </c>
      <c r="BI36" s="108">
        <v>0</v>
      </c>
      <c r="BJ36" s="108" t="s">
        <v>608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108"/>
      <c r="BR36" s="108"/>
      <c r="BS36" s="108" t="s">
        <v>608</v>
      </c>
      <c r="BT36" s="108" t="s">
        <v>608</v>
      </c>
      <c r="BU36" s="108" t="s">
        <v>608</v>
      </c>
    </row>
    <row r="37" spans="1:73" s="25" customFormat="1" ht="12.75" customHeight="1" x14ac:dyDescent="0.25">
      <c r="A37" s="44" t="s">
        <v>621</v>
      </c>
      <c r="B37" s="45" t="s">
        <v>864</v>
      </c>
      <c r="C37" s="46"/>
      <c r="D37" s="94"/>
      <c r="E37" s="94"/>
      <c r="F37" s="108">
        <v>4</v>
      </c>
      <c r="G37" s="108">
        <v>0</v>
      </c>
      <c r="H37" s="108">
        <v>0</v>
      </c>
      <c r="I37" s="108">
        <v>4</v>
      </c>
      <c r="J37" s="108">
        <v>0.4</v>
      </c>
      <c r="K37" s="108">
        <v>0.15</v>
      </c>
      <c r="L37" s="108">
        <v>0.25</v>
      </c>
      <c r="M37" s="108">
        <v>0</v>
      </c>
      <c r="N37" s="108">
        <v>1</v>
      </c>
      <c r="O37" s="108">
        <v>30</v>
      </c>
      <c r="P37" s="108">
        <v>30</v>
      </c>
      <c r="Q37" s="108">
        <v>8</v>
      </c>
      <c r="R37" s="108">
        <v>0</v>
      </c>
      <c r="S37" s="108">
        <v>0</v>
      </c>
      <c r="T37" s="108">
        <v>250</v>
      </c>
      <c r="U37" s="108">
        <v>15</v>
      </c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>
        <v>4000</v>
      </c>
      <c r="AM37" s="108">
        <v>4000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08">
        <v>0</v>
      </c>
      <c r="AT37" s="108">
        <v>0</v>
      </c>
      <c r="AU37" s="108">
        <v>0</v>
      </c>
      <c r="AV37" s="108">
        <v>0</v>
      </c>
      <c r="AW37" s="108">
        <v>350</v>
      </c>
      <c r="AX37" s="108">
        <v>350</v>
      </c>
      <c r="AY37" s="108">
        <v>0</v>
      </c>
      <c r="AZ37" s="108">
        <v>0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6</v>
      </c>
      <c r="BH37" s="108">
        <v>0</v>
      </c>
      <c r="BI37" s="108">
        <v>0</v>
      </c>
      <c r="BJ37" s="108">
        <v>0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/>
      <c r="BR37" s="108"/>
      <c r="BS37" s="108" t="s">
        <v>608</v>
      </c>
      <c r="BT37" s="108" t="s">
        <v>608</v>
      </c>
      <c r="BU37" s="108" t="s">
        <v>608</v>
      </c>
    </row>
    <row r="38" spans="1:73" s="25" customFormat="1" ht="12.75" customHeight="1" x14ac:dyDescent="0.25">
      <c r="A38" s="44" t="s">
        <v>709</v>
      </c>
      <c r="B38" s="77" t="s">
        <v>201</v>
      </c>
      <c r="C38" s="91"/>
      <c r="D38" s="94"/>
      <c r="E38" s="94"/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1</v>
      </c>
      <c r="O38" s="108">
        <v>20</v>
      </c>
      <c r="P38" s="108">
        <v>20</v>
      </c>
      <c r="Q38" s="108" t="s">
        <v>608</v>
      </c>
      <c r="R38" s="108" t="s">
        <v>608</v>
      </c>
      <c r="S38" s="108" t="s">
        <v>608</v>
      </c>
      <c r="T38" s="108" t="s">
        <v>608</v>
      </c>
      <c r="U38" s="108" t="s">
        <v>608</v>
      </c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>
        <v>1500</v>
      </c>
      <c r="AM38" s="108">
        <v>1500</v>
      </c>
      <c r="AN38" s="108">
        <v>0</v>
      </c>
      <c r="AO38" s="108">
        <v>0</v>
      </c>
      <c r="AP38" s="108">
        <v>0</v>
      </c>
      <c r="AQ38" s="108">
        <v>0</v>
      </c>
      <c r="AR38" s="108">
        <v>0</v>
      </c>
      <c r="AS38" s="108">
        <v>0</v>
      </c>
      <c r="AT38" s="108">
        <v>0</v>
      </c>
      <c r="AU38" s="108">
        <v>0</v>
      </c>
      <c r="AV38" s="108">
        <v>0</v>
      </c>
      <c r="AW38" s="108">
        <v>50</v>
      </c>
      <c r="AX38" s="108">
        <v>50</v>
      </c>
      <c r="AY38" s="108">
        <v>0</v>
      </c>
      <c r="AZ38" s="108">
        <v>0</v>
      </c>
      <c r="BA38" s="108">
        <v>0</v>
      </c>
      <c r="BB38" s="108">
        <v>0</v>
      </c>
      <c r="BC38" s="108">
        <v>0</v>
      </c>
      <c r="BD38" s="108">
        <v>0</v>
      </c>
      <c r="BE38" s="108">
        <v>0</v>
      </c>
      <c r="BF38" s="108" t="s">
        <v>608</v>
      </c>
      <c r="BG38" s="108" t="s">
        <v>608</v>
      </c>
      <c r="BH38" s="108">
        <v>0</v>
      </c>
      <c r="BI38" s="108">
        <v>0</v>
      </c>
      <c r="BJ38" s="108">
        <v>0</v>
      </c>
      <c r="BK38" s="108">
        <v>0</v>
      </c>
      <c r="BL38" s="108">
        <v>0</v>
      </c>
      <c r="BM38" s="108">
        <v>0</v>
      </c>
      <c r="BN38" s="108">
        <v>0</v>
      </c>
      <c r="BO38" s="108">
        <v>0</v>
      </c>
      <c r="BP38" s="108">
        <v>0</v>
      </c>
      <c r="BQ38" s="108"/>
      <c r="BR38" s="108"/>
      <c r="BS38" s="108" t="s">
        <v>608</v>
      </c>
      <c r="BT38" s="108" t="s">
        <v>608</v>
      </c>
      <c r="BU38" s="108" t="s">
        <v>608</v>
      </c>
    </row>
    <row r="39" spans="1:73" s="25" customFormat="1" ht="12.75" customHeight="1" x14ac:dyDescent="0.25">
      <c r="A39" s="44" t="s">
        <v>622</v>
      </c>
      <c r="B39" s="45" t="s">
        <v>307</v>
      </c>
      <c r="C39" s="46"/>
      <c r="D39" s="94"/>
      <c r="E39" s="94"/>
      <c r="F39" s="108">
        <v>1</v>
      </c>
      <c r="G39" s="108">
        <v>0</v>
      </c>
      <c r="H39" s="108">
        <v>1</v>
      </c>
      <c r="I39" s="108">
        <v>0</v>
      </c>
      <c r="J39" s="108">
        <v>0.5</v>
      </c>
      <c r="K39" s="108">
        <v>0.5</v>
      </c>
      <c r="L39" s="108">
        <v>0</v>
      </c>
      <c r="M39" s="108">
        <v>0</v>
      </c>
      <c r="N39" s="108">
        <v>1</v>
      </c>
      <c r="O39" s="108">
        <v>420</v>
      </c>
      <c r="P39" s="108">
        <v>400</v>
      </c>
      <c r="Q39" s="108">
        <v>20</v>
      </c>
      <c r="R39" s="108">
        <v>4</v>
      </c>
      <c r="S39" s="108">
        <v>0</v>
      </c>
      <c r="T39" s="108">
        <v>245</v>
      </c>
      <c r="U39" s="108">
        <v>50</v>
      </c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>
        <v>32122</v>
      </c>
      <c r="AM39" s="108">
        <v>32112</v>
      </c>
      <c r="AN39" s="108" t="s">
        <v>608</v>
      </c>
      <c r="AO39" s="108" t="s">
        <v>608</v>
      </c>
      <c r="AP39" s="108" t="s">
        <v>608</v>
      </c>
      <c r="AQ39" s="108" t="s">
        <v>608</v>
      </c>
      <c r="AR39" s="108" t="s">
        <v>608</v>
      </c>
      <c r="AS39" s="108" t="s">
        <v>608</v>
      </c>
      <c r="AT39" s="108">
        <v>3</v>
      </c>
      <c r="AU39" s="108">
        <v>10</v>
      </c>
      <c r="AV39" s="108">
        <v>0</v>
      </c>
      <c r="AW39" s="108">
        <v>350</v>
      </c>
      <c r="AX39" s="108">
        <v>350</v>
      </c>
      <c r="AY39" s="108">
        <v>0</v>
      </c>
      <c r="AZ39" s="108">
        <v>0</v>
      </c>
      <c r="BA39" s="108">
        <v>0</v>
      </c>
      <c r="BB39" s="108">
        <v>0</v>
      </c>
      <c r="BC39" s="108">
        <v>0</v>
      </c>
      <c r="BD39" s="108">
        <v>0</v>
      </c>
      <c r="BE39" s="108">
        <v>1770</v>
      </c>
      <c r="BF39" s="108">
        <v>0</v>
      </c>
      <c r="BG39" s="108">
        <v>0</v>
      </c>
      <c r="BH39" s="108">
        <v>625</v>
      </c>
      <c r="BI39" s="108">
        <v>20</v>
      </c>
      <c r="BJ39" s="108">
        <v>5</v>
      </c>
      <c r="BK39" s="108">
        <v>15</v>
      </c>
      <c r="BL39" s="108">
        <v>0</v>
      </c>
      <c r="BM39" s="108">
        <v>0</v>
      </c>
      <c r="BN39" s="108">
        <v>0</v>
      </c>
      <c r="BO39" s="108">
        <v>0</v>
      </c>
      <c r="BP39" s="108">
        <v>0</v>
      </c>
      <c r="BQ39" s="108"/>
      <c r="BR39" s="108"/>
      <c r="BS39" s="108">
        <v>245</v>
      </c>
      <c r="BT39" s="108">
        <v>0</v>
      </c>
      <c r="BU39" s="108">
        <v>3</v>
      </c>
    </row>
    <row r="40" spans="1:73" s="25" customFormat="1" ht="12.75" customHeight="1" x14ac:dyDescent="0.25">
      <c r="A40" s="44" t="s">
        <v>831</v>
      </c>
      <c r="B40" s="45" t="s">
        <v>513</v>
      </c>
      <c r="C40" s="46"/>
      <c r="D40" s="94"/>
      <c r="E40" s="94"/>
      <c r="F40" s="108">
        <v>1</v>
      </c>
      <c r="G40" s="108">
        <v>0</v>
      </c>
      <c r="H40" s="108">
        <v>0</v>
      </c>
      <c r="I40" s="108">
        <v>1</v>
      </c>
      <c r="J40" s="108">
        <v>0.1</v>
      </c>
      <c r="K40" s="108">
        <v>0.1</v>
      </c>
      <c r="L40" s="108">
        <v>0</v>
      </c>
      <c r="M40" s="108">
        <v>0</v>
      </c>
      <c r="N40" s="108">
        <v>1</v>
      </c>
      <c r="O40" s="108">
        <v>50</v>
      </c>
      <c r="P40" s="108">
        <v>50</v>
      </c>
      <c r="Q40" s="108">
        <v>0</v>
      </c>
      <c r="R40" s="108">
        <v>0</v>
      </c>
      <c r="S40" s="108">
        <v>0</v>
      </c>
      <c r="T40" s="108">
        <v>230</v>
      </c>
      <c r="U40" s="108">
        <v>35</v>
      </c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>
        <v>12000</v>
      </c>
      <c r="AM40" s="108">
        <v>12000</v>
      </c>
      <c r="AN40" s="108">
        <v>0</v>
      </c>
      <c r="AO40" s="108">
        <v>0</v>
      </c>
      <c r="AP40" s="108">
        <v>0</v>
      </c>
      <c r="AQ40" s="108">
        <v>0</v>
      </c>
      <c r="AR40" s="108">
        <v>0</v>
      </c>
      <c r="AS40" s="108">
        <v>0</v>
      </c>
      <c r="AT40" s="108">
        <v>0</v>
      </c>
      <c r="AU40" s="108">
        <v>0</v>
      </c>
      <c r="AV40" s="108">
        <v>0</v>
      </c>
      <c r="AW40" s="108">
        <v>120</v>
      </c>
      <c r="AX40" s="108">
        <v>120</v>
      </c>
      <c r="AY40" s="108">
        <v>0</v>
      </c>
      <c r="AZ40" s="108">
        <v>0</v>
      </c>
      <c r="BA40" s="108"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  <c r="BG40" s="108">
        <v>0</v>
      </c>
      <c r="BH40" s="108">
        <v>0</v>
      </c>
      <c r="BI40" s="108">
        <v>0</v>
      </c>
      <c r="BJ40" s="108">
        <v>0</v>
      </c>
      <c r="BK40" s="108">
        <v>0</v>
      </c>
      <c r="BL40" s="108">
        <v>0</v>
      </c>
      <c r="BM40" s="108">
        <v>0</v>
      </c>
      <c r="BN40" s="108">
        <v>0</v>
      </c>
      <c r="BO40" s="108">
        <v>0</v>
      </c>
      <c r="BP40" s="108">
        <v>0</v>
      </c>
      <c r="BQ40" s="108"/>
      <c r="BR40" s="108"/>
      <c r="BS40" s="108" t="s">
        <v>608</v>
      </c>
      <c r="BT40" s="108" t="s">
        <v>608</v>
      </c>
      <c r="BU40" s="108" t="s">
        <v>608</v>
      </c>
    </row>
    <row r="41" spans="1:73" s="25" customFormat="1" ht="12.75" customHeight="1" x14ac:dyDescent="0.25">
      <c r="A41" s="44" t="s">
        <v>623</v>
      </c>
      <c r="B41" s="45" t="s">
        <v>172</v>
      </c>
      <c r="C41" s="46"/>
      <c r="D41" s="94"/>
      <c r="E41" s="94"/>
      <c r="F41" s="108">
        <v>17</v>
      </c>
      <c r="G41" s="108">
        <v>0</v>
      </c>
      <c r="H41" s="108">
        <v>6</v>
      </c>
      <c r="I41" s="108">
        <v>11</v>
      </c>
      <c r="J41" s="108">
        <v>4.25</v>
      </c>
      <c r="K41" s="108">
        <v>4.25</v>
      </c>
      <c r="L41" s="108">
        <v>0</v>
      </c>
      <c r="M41" s="108">
        <v>0</v>
      </c>
      <c r="N41" s="108">
        <v>1</v>
      </c>
      <c r="O41" s="108">
        <v>1090</v>
      </c>
      <c r="P41" s="108">
        <v>834</v>
      </c>
      <c r="Q41" s="108">
        <v>200</v>
      </c>
      <c r="R41" s="108">
        <v>18</v>
      </c>
      <c r="S41" s="108">
        <v>1</v>
      </c>
      <c r="T41" s="108">
        <v>281</v>
      </c>
      <c r="U41" s="108">
        <v>67</v>
      </c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>
        <v>211900</v>
      </c>
      <c r="AM41" s="108">
        <v>111900</v>
      </c>
      <c r="AN41" s="108">
        <v>0</v>
      </c>
      <c r="AO41" s="108">
        <v>0</v>
      </c>
      <c r="AP41" s="108">
        <v>0</v>
      </c>
      <c r="AQ41" s="108">
        <v>100000</v>
      </c>
      <c r="AR41" s="108">
        <v>0</v>
      </c>
      <c r="AS41" s="108">
        <v>0</v>
      </c>
      <c r="AT41" s="108">
        <v>0</v>
      </c>
      <c r="AU41" s="108">
        <v>11</v>
      </c>
      <c r="AV41" s="108">
        <v>23</v>
      </c>
      <c r="AW41" s="108">
        <v>1900</v>
      </c>
      <c r="AX41" s="108">
        <v>1900</v>
      </c>
      <c r="AY41" s="108">
        <v>0</v>
      </c>
      <c r="AZ41" s="108">
        <v>0</v>
      </c>
      <c r="BA41" s="108"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  <c r="BG41" s="108">
        <v>8</v>
      </c>
      <c r="BH41" s="108">
        <v>2600</v>
      </c>
      <c r="BI41" s="108">
        <v>30</v>
      </c>
      <c r="BJ41" s="108">
        <v>150</v>
      </c>
      <c r="BK41" s="108">
        <v>230</v>
      </c>
      <c r="BL41" s="108">
        <v>0</v>
      </c>
      <c r="BM41" s="108">
        <v>0</v>
      </c>
      <c r="BN41" s="108">
        <v>0</v>
      </c>
      <c r="BO41" s="108">
        <v>0</v>
      </c>
      <c r="BP41" s="108">
        <v>0</v>
      </c>
      <c r="BQ41" s="108"/>
      <c r="BR41" s="108"/>
      <c r="BS41" s="108" t="s">
        <v>608</v>
      </c>
      <c r="BT41" s="108" t="s">
        <v>608</v>
      </c>
      <c r="BU41" s="108" t="s">
        <v>608</v>
      </c>
    </row>
    <row r="42" spans="1:73" s="25" customFormat="1" ht="12.75" customHeight="1" x14ac:dyDescent="0.25">
      <c r="A42" s="44" t="s">
        <v>721</v>
      </c>
      <c r="B42" s="45" t="s">
        <v>865</v>
      </c>
      <c r="C42" s="46"/>
      <c r="D42" s="94"/>
      <c r="E42" s="94"/>
      <c r="F42" s="108">
        <v>1</v>
      </c>
      <c r="G42" s="108">
        <v>0</v>
      </c>
      <c r="H42" s="108">
        <v>1</v>
      </c>
      <c r="I42" s="108">
        <v>0</v>
      </c>
      <c r="J42" s="108">
        <v>0.55000000000000004</v>
      </c>
      <c r="K42" s="108">
        <v>0.55000000000000004</v>
      </c>
      <c r="L42" s="108">
        <v>0</v>
      </c>
      <c r="M42" s="108">
        <v>0</v>
      </c>
      <c r="N42" s="108">
        <v>1</v>
      </c>
      <c r="O42" s="108">
        <v>62</v>
      </c>
      <c r="P42" s="108">
        <v>62</v>
      </c>
      <c r="Q42" s="108">
        <v>12</v>
      </c>
      <c r="R42" s="108">
        <v>4</v>
      </c>
      <c r="S42" s="108">
        <v>0</v>
      </c>
      <c r="T42" s="108">
        <v>240</v>
      </c>
      <c r="U42" s="108">
        <v>40</v>
      </c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>
        <v>2856</v>
      </c>
      <c r="AM42" s="108">
        <v>2800</v>
      </c>
      <c r="AN42" s="108">
        <v>0</v>
      </c>
      <c r="AO42" s="108">
        <v>2</v>
      </c>
      <c r="AP42" s="108">
        <v>0</v>
      </c>
      <c r="AQ42" s="108">
        <v>0</v>
      </c>
      <c r="AR42" s="108">
        <v>54</v>
      </c>
      <c r="AS42" s="108">
        <v>0</v>
      </c>
      <c r="AT42" s="108">
        <v>0</v>
      </c>
      <c r="AU42" s="108">
        <v>0</v>
      </c>
      <c r="AV42" s="108">
        <v>14</v>
      </c>
      <c r="AW42" s="108">
        <v>153</v>
      </c>
      <c r="AX42" s="108">
        <v>151</v>
      </c>
      <c r="AY42" s="108">
        <v>0</v>
      </c>
      <c r="AZ42" s="108">
        <v>0</v>
      </c>
      <c r="BA42" s="108">
        <v>0</v>
      </c>
      <c r="BB42" s="108">
        <v>0</v>
      </c>
      <c r="BC42" s="108">
        <v>2</v>
      </c>
      <c r="BD42" s="108">
        <v>0</v>
      </c>
      <c r="BE42" s="108">
        <v>0</v>
      </c>
      <c r="BF42" s="108">
        <v>0</v>
      </c>
      <c r="BG42" s="108">
        <v>0</v>
      </c>
      <c r="BH42" s="108">
        <v>400</v>
      </c>
      <c r="BI42" s="108">
        <v>0</v>
      </c>
      <c r="BJ42" s="108">
        <v>0</v>
      </c>
      <c r="BK42" s="108">
        <v>2</v>
      </c>
      <c r="BL42" s="108">
        <v>0</v>
      </c>
      <c r="BM42" s="108">
        <v>0</v>
      </c>
      <c r="BN42" s="108">
        <v>0</v>
      </c>
      <c r="BO42" s="108">
        <v>0</v>
      </c>
      <c r="BP42" s="108">
        <v>0</v>
      </c>
      <c r="BQ42" s="108"/>
      <c r="BR42" s="108"/>
      <c r="BS42" s="108" t="s">
        <v>608</v>
      </c>
      <c r="BT42" s="108" t="s">
        <v>608</v>
      </c>
      <c r="BU42" s="108" t="s">
        <v>608</v>
      </c>
    </row>
    <row r="43" spans="1:73" s="25" customFormat="1" ht="12.75" customHeight="1" x14ac:dyDescent="0.25">
      <c r="A43" s="44" t="s">
        <v>624</v>
      </c>
      <c r="B43" s="45" t="s">
        <v>243</v>
      </c>
      <c r="C43" s="46"/>
      <c r="D43" s="94"/>
      <c r="E43" s="94"/>
      <c r="F43" s="108">
        <v>1</v>
      </c>
      <c r="G43" s="108">
        <v>0</v>
      </c>
      <c r="H43" s="108">
        <v>0</v>
      </c>
      <c r="I43" s="108">
        <v>1</v>
      </c>
      <c r="J43" s="108">
        <v>0.3</v>
      </c>
      <c r="K43" s="108">
        <v>0.3</v>
      </c>
      <c r="L43" s="108">
        <v>0</v>
      </c>
      <c r="M43" s="108">
        <v>0</v>
      </c>
      <c r="N43" s="108">
        <v>1</v>
      </c>
      <c r="O43" s="108">
        <v>133</v>
      </c>
      <c r="P43" s="108">
        <v>133</v>
      </c>
      <c r="Q43" s="108">
        <v>12</v>
      </c>
      <c r="R43" s="108">
        <v>1</v>
      </c>
      <c r="S43" s="108">
        <v>1</v>
      </c>
      <c r="T43" s="108">
        <v>250</v>
      </c>
      <c r="U43" s="108">
        <v>50</v>
      </c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>
        <v>12000</v>
      </c>
      <c r="AM43" s="108">
        <v>12000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0</v>
      </c>
      <c r="AT43" s="108">
        <v>0</v>
      </c>
      <c r="AU43" s="108">
        <v>0</v>
      </c>
      <c r="AV43" s="108">
        <v>0</v>
      </c>
      <c r="AW43" s="108">
        <v>600</v>
      </c>
      <c r="AX43" s="108">
        <v>600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108"/>
      <c r="BR43" s="108"/>
      <c r="BS43" s="108" t="s">
        <v>608</v>
      </c>
      <c r="BT43" s="108" t="s">
        <v>608</v>
      </c>
      <c r="BU43" s="108" t="s">
        <v>608</v>
      </c>
    </row>
    <row r="44" spans="1:73" s="25" customFormat="1" ht="12.75" customHeight="1" x14ac:dyDescent="0.25">
      <c r="A44" s="44" t="s">
        <v>852</v>
      </c>
      <c r="B44" s="45" t="s">
        <v>866</v>
      </c>
      <c r="C44" s="46"/>
      <c r="D44" s="94"/>
      <c r="E44" s="94"/>
      <c r="F44" s="108">
        <v>1</v>
      </c>
      <c r="G44" s="108">
        <v>0</v>
      </c>
      <c r="H44" s="108">
        <v>0</v>
      </c>
      <c r="I44" s="108">
        <v>1</v>
      </c>
      <c r="J44" s="108">
        <v>0.2</v>
      </c>
      <c r="K44" s="108">
        <v>0.2</v>
      </c>
      <c r="L44" s="108">
        <v>0</v>
      </c>
      <c r="M44" s="108">
        <v>0</v>
      </c>
      <c r="N44" s="108">
        <v>1</v>
      </c>
      <c r="O44" s="108">
        <v>70</v>
      </c>
      <c r="P44" s="108">
        <v>70</v>
      </c>
      <c r="Q44" s="108">
        <v>1</v>
      </c>
      <c r="R44" s="108">
        <v>0</v>
      </c>
      <c r="S44" s="108">
        <v>0</v>
      </c>
      <c r="T44" s="108">
        <v>250</v>
      </c>
      <c r="U44" s="108">
        <v>45</v>
      </c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>
        <v>2500</v>
      </c>
      <c r="AM44" s="108">
        <v>2000</v>
      </c>
      <c r="AN44" s="108">
        <v>0</v>
      </c>
      <c r="AO44" s="108">
        <v>500</v>
      </c>
      <c r="AP44" s="108">
        <v>0</v>
      </c>
      <c r="AQ44" s="108">
        <v>0</v>
      </c>
      <c r="AR44" s="108">
        <v>0</v>
      </c>
      <c r="AS44" s="108">
        <v>0</v>
      </c>
      <c r="AT44" s="108">
        <v>0</v>
      </c>
      <c r="AU44" s="108">
        <v>0</v>
      </c>
      <c r="AV44" s="108">
        <v>0</v>
      </c>
      <c r="AW44" s="108">
        <v>102</v>
      </c>
      <c r="AX44" s="108">
        <v>100</v>
      </c>
      <c r="AY44" s="108">
        <v>0</v>
      </c>
      <c r="AZ44" s="108">
        <v>2</v>
      </c>
      <c r="BA44" s="108">
        <v>0</v>
      </c>
      <c r="BB44" s="108">
        <v>0</v>
      </c>
      <c r="BC44" s="108">
        <v>0</v>
      </c>
      <c r="BD44" s="108">
        <v>0</v>
      </c>
      <c r="BE44" s="108">
        <v>50</v>
      </c>
      <c r="BF44" s="108">
        <v>0</v>
      </c>
      <c r="BG44" s="108">
        <v>0</v>
      </c>
      <c r="BH44" s="108">
        <v>500</v>
      </c>
      <c r="BI44" s="108">
        <v>0</v>
      </c>
      <c r="BJ44" s="108">
        <v>0</v>
      </c>
      <c r="BK44" s="108">
        <v>0</v>
      </c>
      <c r="BL44" s="108">
        <v>10</v>
      </c>
      <c r="BM44" s="108">
        <v>0</v>
      </c>
      <c r="BN44" s="108">
        <v>0</v>
      </c>
      <c r="BO44" s="108">
        <v>10</v>
      </c>
      <c r="BP44" s="108">
        <v>0</v>
      </c>
      <c r="BQ44" s="108"/>
      <c r="BR44" s="108"/>
      <c r="BS44" s="108" t="s">
        <v>608</v>
      </c>
      <c r="BT44" s="108" t="s">
        <v>608</v>
      </c>
      <c r="BU44" s="108" t="s">
        <v>608</v>
      </c>
    </row>
    <row r="45" spans="1:73" s="25" customFormat="1" ht="12.75" customHeight="1" x14ac:dyDescent="0.25">
      <c r="A45" s="44" t="s">
        <v>625</v>
      </c>
      <c r="B45" s="45" t="s">
        <v>174</v>
      </c>
      <c r="C45" s="46"/>
      <c r="D45" s="94"/>
      <c r="E45" s="94"/>
      <c r="F45" s="108">
        <v>2</v>
      </c>
      <c r="G45" s="108">
        <v>0</v>
      </c>
      <c r="H45" s="108">
        <v>1</v>
      </c>
      <c r="I45" s="108">
        <v>1</v>
      </c>
      <c r="J45" s="108">
        <v>0.75</v>
      </c>
      <c r="K45" s="108">
        <v>0.75</v>
      </c>
      <c r="L45" s="108">
        <v>0</v>
      </c>
      <c r="M45" s="108">
        <v>0</v>
      </c>
      <c r="N45" s="108">
        <v>1</v>
      </c>
      <c r="O45" s="108">
        <v>320</v>
      </c>
      <c r="P45" s="108">
        <v>320</v>
      </c>
      <c r="Q45" s="108">
        <v>30</v>
      </c>
      <c r="R45" s="108">
        <v>4</v>
      </c>
      <c r="S45" s="108">
        <v>4</v>
      </c>
      <c r="T45" s="108">
        <v>250</v>
      </c>
      <c r="U45" s="108">
        <v>30</v>
      </c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>
        <v>54640</v>
      </c>
      <c r="AM45" s="108">
        <v>37800</v>
      </c>
      <c r="AN45" s="108">
        <v>0</v>
      </c>
      <c r="AO45" s="108">
        <v>0</v>
      </c>
      <c r="AP45" s="108">
        <v>0</v>
      </c>
      <c r="AQ45" s="108">
        <v>10650</v>
      </c>
      <c r="AR45" s="108">
        <v>6190</v>
      </c>
      <c r="AS45" s="108">
        <v>0</v>
      </c>
      <c r="AT45" s="108">
        <v>0</v>
      </c>
      <c r="AU45" s="108">
        <v>0</v>
      </c>
      <c r="AV45" s="108">
        <v>4</v>
      </c>
      <c r="AW45" s="108">
        <v>1050</v>
      </c>
      <c r="AX45" s="108">
        <v>600</v>
      </c>
      <c r="AY45" s="108">
        <v>0</v>
      </c>
      <c r="AZ45" s="108">
        <v>0</v>
      </c>
      <c r="BA45" s="108">
        <v>0</v>
      </c>
      <c r="BB45" s="108">
        <v>150</v>
      </c>
      <c r="BC45" s="108">
        <v>300</v>
      </c>
      <c r="BD45" s="108">
        <v>0</v>
      </c>
      <c r="BE45" s="108">
        <v>0</v>
      </c>
      <c r="BF45" s="108">
        <v>1</v>
      </c>
      <c r="BG45" s="108">
        <v>0</v>
      </c>
      <c r="BH45" s="108">
        <v>0</v>
      </c>
      <c r="BI45" s="108">
        <v>0</v>
      </c>
      <c r="BJ45" s="108">
        <v>0</v>
      </c>
      <c r="BK45" s="108">
        <v>10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108"/>
      <c r="BR45" s="108"/>
      <c r="BS45" s="108" t="s">
        <v>608</v>
      </c>
      <c r="BT45" s="108" t="s">
        <v>608</v>
      </c>
      <c r="BU45" s="108" t="s">
        <v>608</v>
      </c>
    </row>
    <row r="46" spans="1:73" s="25" customFormat="1" ht="12.75" customHeight="1" x14ac:dyDescent="0.25">
      <c r="A46" s="44" t="s">
        <v>626</v>
      </c>
      <c r="B46" s="45" t="s">
        <v>207</v>
      </c>
      <c r="C46" s="46"/>
      <c r="D46" s="94"/>
      <c r="E46" s="94"/>
      <c r="F46" s="108">
        <v>3</v>
      </c>
      <c r="G46" s="108">
        <v>0</v>
      </c>
      <c r="H46" s="108">
        <v>0</v>
      </c>
      <c r="I46" s="108">
        <v>3</v>
      </c>
      <c r="J46" s="108">
        <v>0.5</v>
      </c>
      <c r="K46" s="108">
        <v>0.15</v>
      </c>
      <c r="L46" s="108">
        <v>0.35</v>
      </c>
      <c r="M46" s="108">
        <v>0</v>
      </c>
      <c r="N46" s="108">
        <v>1</v>
      </c>
      <c r="O46" s="108">
        <v>171</v>
      </c>
      <c r="P46" s="108">
        <v>137</v>
      </c>
      <c r="Q46" s="108">
        <v>12</v>
      </c>
      <c r="R46" s="108">
        <v>2</v>
      </c>
      <c r="S46" s="108">
        <v>0</v>
      </c>
      <c r="T46" s="108">
        <v>144</v>
      </c>
      <c r="U46" s="108">
        <v>24</v>
      </c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>
        <v>12500</v>
      </c>
      <c r="AM46" s="108">
        <v>12350</v>
      </c>
      <c r="AN46" s="108">
        <v>20</v>
      </c>
      <c r="AO46" s="108">
        <v>30</v>
      </c>
      <c r="AP46" s="108">
        <v>0</v>
      </c>
      <c r="AQ46" s="108">
        <v>0</v>
      </c>
      <c r="AR46" s="108">
        <v>100</v>
      </c>
      <c r="AS46" s="108">
        <v>0</v>
      </c>
      <c r="AT46" s="108">
        <v>0</v>
      </c>
      <c r="AU46" s="108">
        <v>0</v>
      </c>
      <c r="AV46" s="108">
        <v>0</v>
      </c>
      <c r="AW46" s="108">
        <v>500</v>
      </c>
      <c r="AX46" s="108">
        <v>405</v>
      </c>
      <c r="AY46" s="108">
        <v>10</v>
      </c>
      <c r="AZ46" s="108">
        <v>5</v>
      </c>
      <c r="BA46" s="108">
        <v>0</v>
      </c>
      <c r="BB46" s="108">
        <v>0</v>
      </c>
      <c r="BC46" s="108">
        <v>80</v>
      </c>
      <c r="BD46" s="108">
        <v>0</v>
      </c>
      <c r="BE46" s="108">
        <v>25</v>
      </c>
      <c r="BF46" s="108">
        <v>0</v>
      </c>
      <c r="BG46" s="108">
        <v>2</v>
      </c>
      <c r="BH46" s="108" t="s">
        <v>608</v>
      </c>
      <c r="BI46" s="108" t="s">
        <v>608</v>
      </c>
      <c r="BJ46" s="108" t="s">
        <v>608</v>
      </c>
      <c r="BK46" s="108" t="s">
        <v>608</v>
      </c>
      <c r="BL46" s="108" t="s">
        <v>608</v>
      </c>
      <c r="BM46" s="108" t="s">
        <v>608</v>
      </c>
      <c r="BN46" s="108" t="s">
        <v>608</v>
      </c>
      <c r="BO46" s="108" t="s">
        <v>608</v>
      </c>
      <c r="BP46" s="108" t="s">
        <v>608</v>
      </c>
      <c r="BQ46" s="108"/>
      <c r="BR46" s="108"/>
      <c r="BS46" s="108" t="s">
        <v>608</v>
      </c>
      <c r="BT46" s="108" t="s">
        <v>608</v>
      </c>
      <c r="BU46" s="108" t="s">
        <v>608</v>
      </c>
    </row>
    <row r="47" spans="1:73" s="25" customFormat="1" ht="12.75" customHeight="1" x14ac:dyDescent="0.25">
      <c r="A47" s="44" t="s">
        <v>741</v>
      </c>
      <c r="B47" s="45" t="s">
        <v>257</v>
      </c>
      <c r="C47" s="46"/>
      <c r="D47" s="94"/>
      <c r="E47" s="94"/>
      <c r="F47" s="108">
        <v>1</v>
      </c>
      <c r="G47" s="108">
        <v>0</v>
      </c>
      <c r="H47" s="108">
        <v>0</v>
      </c>
      <c r="I47" s="108">
        <v>1</v>
      </c>
      <c r="J47" s="108">
        <v>0.1</v>
      </c>
      <c r="K47" s="108">
        <v>0.1</v>
      </c>
      <c r="L47" s="108">
        <v>0</v>
      </c>
      <c r="M47" s="108">
        <v>0</v>
      </c>
      <c r="N47" s="108">
        <v>1</v>
      </c>
      <c r="O47" s="108">
        <v>230</v>
      </c>
      <c r="P47" s="108">
        <v>150</v>
      </c>
      <c r="Q47" s="108">
        <v>10</v>
      </c>
      <c r="R47" s="108">
        <v>0</v>
      </c>
      <c r="S47" s="108">
        <v>0</v>
      </c>
      <c r="T47" s="108">
        <v>252</v>
      </c>
      <c r="U47" s="108">
        <v>39</v>
      </c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>
        <v>4200</v>
      </c>
      <c r="AM47" s="108">
        <v>4100</v>
      </c>
      <c r="AN47" s="108">
        <v>50</v>
      </c>
      <c r="AO47" s="108">
        <v>50</v>
      </c>
      <c r="AP47" s="108">
        <v>0</v>
      </c>
      <c r="AQ47" s="108">
        <v>0</v>
      </c>
      <c r="AR47" s="108">
        <v>0</v>
      </c>
      <c r="AS47" s="108">
        <v>0</v>
      </c>
      <c r="AT47" s="108">
        <v>0</v>
      </c>
      <c r="AU47" s="108">
        <v>0</v>
      </c>
      <c r="AV47" s="108">
        <v>0</v>
      </c>
      <c r="AW47" s="108">
        <v>100</v>
      </c>
      <c r="AX47" s="108">
        <v>100</v>
      </c>
      <c r="AY47" s="108">
        <v>0</v>
      </c>
      <c r="AZ47" s="108">
        <v>0</v>
      </c>
      <c r="BA47" s="108"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  <c r="BG47" s="108">
        <v>0</v>
      </c>
      <c r="BH47" s="108">
        <v>0</v>
      </c>
      <c r="BI47" s="108">
        <v>0</v>
      </c>
      <c r="BJ47" s="108">
        <v>0</v>
      </c>
      <c r="BK47" s="108">
        <v>0</v>
      </c>
      <c r="BL47" s="108">
        <v>0</v>
      </c>
      <c r="BM47" s="108">
        <v>0</v>
      </c>
      <c r="BN47" s="108">
        <v>0</v>
      </c>
      <c r="BO47" s="108">
        <v>0</v>
      </c>
      <c r="BP47" s="108">
        <v>0</v>
      </c>
      <c r="BQ47" s="108"/>
      <c r="BR47" s="108"/>
      <c r="BS47" s="108" t="s">
        <v>608</v>
      </c>
      <c r="BT47" s="108" t="s">
        <v>608</v>
      </c>
      <c r="BU47" s="108" t="s">
        <v>608</v>
      </c>
    </row>
    <row r="48" spans="1:73" s="25" customFormat="1" ht="12.75" customHeight="1" x14ac:dyDescent="0.25">
      <c r="A48" s="44" t="s">
        <v>627</v>
      </c>
      <c r="B48" s="45" t="s">
        <v>176</v>
      </c>
      <c r="C48" s="46"/>
      <c r="D48" s="94"/>
      <c r="E48" s="94"/>
      <c r="F48" s="108">
        <v>1</v>
      </c>
      <c r="G48" s="108">
        <v>0</v>
      </c>
      <c r="H48" s="108">
        <v>0</v>
      </c>
      <c r="I48" s="108">
        <v>1</v>
      </c>
      <c r="J48" s="108">
        <v>0.45</v>
      </c>
      <c r="K48" s="108">
        <v>0.45</v>
      </c>
      <c r="L48" s="108">
        <v>0</v>
      </c>
      <c r="M48" s="108">
        <v>0</v>
      </c>
      <c r="N48" s="108">
        <v>1</v>
      </c>
      <c r="O48" s="108">
        <v>100</v>
      </c>
      <c r="P48" s="108">
        <v>100</v>
      </c>
      <c r="Q48" s="108">
        <v>40</v>
      </c>
      <c r="R48" s="108">
        <v>2</v>
      </c>
      <c r="S48" s="108">
        <v>0</v>
      </c>
      <c r="T48" s="108">
        <v>250</v>
      </c>
      <c r="U48" s="108">
        <v>40</v>
      </c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>
        <v>19062</v>
      </c>
      <c r="AM48" s="108">
        <v>19040</v>
      </c>
      <c r="AN48" s="108">
        <v>0</v>
      </c>
      <c r="AO48" s="108">
        <v>0</v>
      </c>
      <c r="AP48" s="108">
        <v>0</v>
      </c>
      <c r="AQ48" s="108">
        <v>0</v>
      </c>
      <c r="AR48" s="108">
        <v>22</v>
      </c>
      <c r="AS48" s="108">
        <v>0</v>
      </c>
      <c r="AT48" s="108">
        <v>20</v>
      </c>
      <c r="AU48" s="108">
        <v>0</v>
      </c>
      <c r="AV48" s="108">
        <v>0</v>
      </c>
      <c r="AW48" s="108">
        <v>450</v>
      </c>
      <c r="AX48" s="108">
        <v>448</v>
      </c>
      <c r="AY48" s="108">
        <v>0</v>
      </c>
      <c r="AZ48" s="108">
        <v>0</v>
      </c>
      <c r="BA48" s="108">
        <v>0</v>
      </c>
      <c r="BB48" s="108">
        <v>0</v>
      </c>
      <c r="BC48" s="108">
        <v>2</v>
      </c>
      <c r="BD48" s="108">
        <v>0</v>
      </c>
      <c r="BE48" s="108">
        <v>10</v>
      </c>
      <c r="BF48" s="108">
        <v>0</v>
      </c>
      <c r="BG48" s="108">
        <v>2</v>
      </c>
      <c r="BH48" s="108">
        <v>300</v>
      </c>
      <c r="BI48" s="108">
        <v>2</v>
      </c>
      <c r="BJ48" s="108">
        <v>0</v>
      </c>
      <c r="BK48" s="108">
        <v>1</v>
      </c>
      <c r="BL48" s="108">
        <v>0</v>
      </c>
      <c r="BM48" s="108">
        <v>0</v>
      </c>
      <c r="BN48" s="108">
        <v>0</v>
      </c>
      <c r="BO48" s="108">
        <v>0</v>
      </c>
      <c r="BP48" s="108">
        <v>0</v>
      </c>
      <c r="BQ48" s="108"/>
      <c r="BR48" s="108"/>
      <c r="BS48" s="108" t="s">
        <v>608</v>
      </c>
      <c r="BT48" s="108" t="s">
        <v>608</v>
      </c>
      <c r="BU48" s="108" t="s">
        <v>608</v>
      </c>
    </row>
    <row r="49" spans="1:73" s="25" customFormat="1" ht="12.75" customHeight="1" x14ac:dyDescent="0.25">
      <c r="A49" s="44" t="s">
        <v>832</v>
      </c>
      <c r="B49" s="45" t="s">
        <v>397</v>
      </c>
      <c r="C49" s="46"/>
      <c r="D49" s="94"/>
      <c r="E49" s="94"/>
      <c r="F49" s="108">
        <v>1</v>
      </c>
      <c r="G49" s="108">
        <v>0</v>
      </c>
      <c r="H49" s="108">
        <v>0</v>
      </c>
      <c r="I49" s="108">
        <v>1</v>
      </c>
      <c r="J49" s="108">
        <v>0.05</v>
      </c>
      <c r="K49" s="108">
        <v>0.05</v>
      </c>
      <c r="L49" s="108">
        <v>0</v>
      </c>
      <c r="M49" s="108">
        <v>0</v>
      </c>
      <c r="N49" s="108">
        <v>1</v>
      </c>
      <c r="O49" s="108">
        <v>10</v>
      </c>
      <c r="P49" s="108">
        <v>10</v>
      </c>
      <c r="Q49" s="108">
        <v>0</v>
      </c>
      <c r="R49" s="108">
        <v>0</v>
      </c>
      <c r="S49" s="108">
        <v>0</v>
      </c>
      <c r="T49" s="108">
        <v>250</v>
      </c>
      <c r="U49" s="108">
        <v>20</v>
      </c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>
        <v>85</v>
      </c>
      <c r="AM49" s="108">
        <v>85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0</v>
      </c>
      <c r="AT49" s="108">
        <v>0</v>
      </c>
      <c r="AU49" s="108">
        <v>0</v>
      </c>
      <c r="AV49" s="108">
        <v>0</v>
      </c>
      <c r="AW49" s="108">
        <v>6</v>
      </c>
      <c r="AX49" s="108">
        <v>6</v>
      </c>
      <c r="AY49" s="108">
        <v>0</v>
      </c>
      <c r="AZ49" s="108">
        <v>0</v>
      </c>
      <c r="BA49" s="108">
        <v>0</v>
      </c>
      <c r="BB49" s="108">
        <v>0</v>
      </c>
      <c r="BC49" s="108">
        <v>0</v>
      </c>
      <c r="BD49" s="108">
        <v>0</v>
      </c>
      <c r="BE49" s="108">
        <v>0</v>
      </c>
      <c r="BF49" s="108">
        <v>0</v>
      </c>
      <c r="BG49" s="108">
        <v>0</v>
      </c>
      <c r="BH49" s="108">
        <v>20</v>
      </c>
      <c r="BI49" s="108">
        <v>0</v>
      </c>
      <c r="BJ49" s="108">
        <v>0</v>
      </c>
      <c r="BK49" s="108">
        <v>0</v>
      </c>
      <c r="BL49" s="108">
        <v>0</v>
      </c>
      <c r="BM49" s="108">
        <v>0</v>
      </c>
      <c r="BN49" s="108">
        <v>0</v>
      </c>
      <c r="BO49" s="108">
        <v>0</v>
      </c>
      <c r="BP49" s="108">
        <v>0</v>
      </c>
      <c r="BQ49" s="108"/>
      <c r="BR49" s="108"/>
      <c r="BS49" s="108" t="s">
        <v>608</v>
      </c>
      <c r="BT49" s="108" t="s">
        <v>608</v>
      </c>
      <c r="BU49" s="108" t="s">
        <v>608</v>
      </c>
    </row>
    <row r="50" spans="1:73" s="25" customFormat="1" ht="12.75" customHeight="1" x14ac:dyDescent="0.25">
      <c r="A50" s="44" t="s">
        <v>875</v>
      </c>
      <c r="B50" s="45" t="s">
        <v>867</v>
      </c>
      <c r="C50" s="46"/>
      <c r="D50" s="94"/>
      <c r="E50" s="94"/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1</v>
      </c>
      <c r="O50" s="108" t="s">
        <v>608</v>
      </c>
      <c r="P50" s="108" t="s">
        <v>608</v>
      </c>
      <c r="Q50" s="108" t="s">
        <v>608</v>
      </c>
      <c r="R50" s="108" t="s">
        <v>608</v>
      </c>
      <c r="S50" s="108" t="s">
        <v>608</v>
      </c>
      <c r="T50" s="108" t="s">
        <v>608</v>
      </c>
      <c r="U50" s="108" t="s">
        <v>608</v>
      </c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>
        <v>500</v>
      </c>
      <c r="AM50" s="108">
        <v>500</v>
      </c>
      <c r="AN50" s="108">
        <v>0</v>
      </c>
      <c r="AO50" s="108">
        <v>0</v>
      </c>
      <c r="AP50" s="108">
        <v>0</v>
      </c>
      <c r="AQ50" s="108">
        <v>0</v>
      </c>
      <c r="AR50" s="108">
        <v>0</v>
      </c>
      <c r="AS50" s="108">
        <v>0</v>
      </c>
      <c r="AT50" s="108">
        <v>0</v>
      </c>
      <c r="AU50" s="108">
        <v>0</v>
      </c>
      <c r="AV50" s="108">
        <v>0</v>
      </c>
      <c r="AW50" s="108">
        <v>0</v>
      </c>
      <c r="AX50" s="108">
        <v>0</v>
      </c>
      <c r="AY50" s="108">
        <v>0</v>
      </c>
      <c r="AZ50" s="108">
        <v>0</v>
      </c>
      <c r="BA50" s="108">
        <v>0</v>
      </c>
      <c r="BB50" s="108">
        <v>0</v>
      </c>
      <c r="BC50" s="108">
        <v>0</v>
      </c>
      <c r="BD50" s="108">
        <v>0</v>
      </c>
      <c r="BE50" s="108">
        <v>0</v>
      </c>
      <c r="BF50" s="108">
        <v>0</v>
      </c>
      <c r="BG50" s="108">
        <v>0</v>
      </c>
      <c r="BH50" s="108" t="s">
        <v>608</v>
      </c>
      <c r="BI50" s="108">
        <v>0</v>
      </c>
      <c r="BJ50" s="108" t="s">
        <v>608</v>
      </c>
      <c r="BK50" s="108">
        <v>0</v>
      </c>
      <c r="BL50" s="108">
        <v>0</v>
      </c>
      <c r="BM50" s="108">
        <v>0</v>
      </c>
      <c r="BN50" s="108">
        <v>0</v>
      </c>
      <c r="BO50" s="108">
        <v>0</v>
      </c>
      <c r="BP50" s="108">
        <v>0</v>
      </c>
      <c r="BQ50" s="108"/>
      <c r="BR50" s="108"/>
      <c r="BS50" s="108" t="s">
        <v>608</v>
      </c>
      <c r="BT50" s="108" t="s">
        <v>608</v>
      </c>
      <c r="BU50" s="108" t="s">
        <v>608</v>
      </c>
    </row>
    <row r="51" spans="1:73" s="25" customFormat="1" ht="12.75" customHeight="1" x14ac:dyDescent="0.25">
      <c r="A51" s="44" t="s">
        <v>710</v>
      </c>
      <c r="B51" s="77" t="s">
        <v>244</v>
      </c>
      <c r="C51" s="91"/>
      <c r="D51" s="94"/>
      <c r="E51" s="94"/>
      <c r="F51" s="108">
        <v>1</v>
      </c>
      <c r="G51" s="108">
        <v>0</v>
      </c>
      <c r="H51" s="108">
        <v>0</v>
      </c>
      <c r="I51" s="108">
        <v>1</v>
      </c>
      <c r="J51" s="108">
        <v>0.05</v>
      </c>
      <c r="K51" s="108">
        <v>0</v>
      </c>
      <c r="L51" s="108">
        <v>0.05</v>
      </c>
      <c r="M51" s="108">
        <v>0</v>
      </c>
      <c r="N51" s="108">
        <v>1</v>
      </c>
      <c r="O51" s="108">
        <v>20</v>
      </c>
      <c r="P51" s="108">
        <v>20</v>
      </c>
      <c r="Q51" s="108">
        <v>9</v>
      </c>
      <c r="R51" s="108">
        <v>8</v>
      </c>
      <c r="S51" s="108">
        <v>0</v>
      </c>
      <c r="T51" s="108">
        <v>250</v>
      </c>
      <c r="U51" s="108">
        <v>30</v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>
        <v>100</v>
      </c>
      <c r="AM51" s="108">
        <v>100</v>
      </c>
      <c r="AN51" s="108">
        <v>0</v>
      </c>
      <c r="AO51" s="108">
        <v>0</v>
      </c>
      <c r="AP51" s="108">
        <v>0</v>
      </c>
      <c r="AQ51" s="108">
        <v>0</v>
      </c>
      <c r="AR51" s="108">
        <v>0</v>
      </c>
      <c r="AS51" s="108">
        <v>0</v>
      </c>
      <c r="AT51" s="108">
        <v>0</v>
      </c>
      <c r="AU51" s="108">
        <v>0</v>
      </c>
      <c r="AV51" s="108">
        <v>0</v>
      </c>
      <c r="AW51" s="108">
        <v>100</v>
      </c>
      <c r="AX51" s="108">
        <v>100</v>
      </c>
      <c r="AY51" s="108">
        <v>0</v>
      </c>
      <c r="AZ51" s="108">
        <v>0</v>
      </c>
      <c r="BA51" s="108">
        <v>0</v>
      </c>
      <c r="BB51" s="108">
        <v>0</v>
      </c>
      <c r="BC51" s="108">
        <v>0</v>
      </c>
      <c r="BD51" s="108">
        <v>0</v>
      </c>
      <c r="BE51" s="108">
        <v>0</v>
      </c>
      <c r="BF51" s="108">
        <v>0</v>
      </c>
      <c r="BG51" s="108">
        <v>0</v>
      </c>
      <c r="BH51" s="108">
        <v>0</v>
      </c>
      <c r="BI51" s="108">
        <v>0</v>
      </c>
      <c r="BJ51" s="108">
        <v>0</v>
      </c>
      <c r="BK51" s="108">
        <v>0</v>
      </c>
      <c r="BL51" s="108">
        <v>0</v>
      </c>
      <c r="BM51" s="108">
        <v>0</v>
      </c>
      <c r="BN51" s="108">
        <v>0</v>
      </c>
      <c r="BO51" s="108">
        <v>0</v>
      </c>
      <c r="BP51" s="108">
        <v>0</v>
      </c>
      <c r="BQ51" s="108"/>
      <c r="BR51" s="108"/>
      <c r="BS51" s="108" t="s">
        <v>608</v>
      </c>
      <c r="BT51" s="108" t="s">
        <v>608</v>
      </c>
      <c r="BU51" s="108" t="s">
        <v>608</v>
      </c>
    </row>
    <row r="52" spans="1:73" s="25" customFormat="1" ht="12.75" customHeight="1" x14ac:dyDescent="0.25">
      <c r="A52" s="44" t="s">
        <v>742</v>
      </c>
      <c r="B52" s="45" t="s">
        <v>213</v>
      </c>
      <c r="C52" s="46"/>
      <c r="D52" s="94"/>
      <c r="E52" s="94"/>
      <c r="F52" s="108">
        <v>1</v>
      </c>
      <c r="G52" s="108">
        <v>0</v>
      </c>
      <c r="H52" s="108">
        <v>1</v>
      </c>
      <c r="I52" s="108">
        <v>0</v>
      </c>
      <c r="J52" s="108">
        <v>0.5</v>
      </c>
      <c r="K52" s="108">
        <v>0.5</v>
      </c>
      <c r="L52" s="108">
        <v>0</v>
      </c>
      <c r="M52" s="108">
        <v>0</v>
      </c>
      <c r="N52" s="108">
        <v>1</v>
      </c>
      <c r="O52" s="108">
        <v>983</v>
      </c>
      <c r="P52" s="108">
        <v>493</v>
      </c>
      <c r="Q52" s="108">
        <v>40</v>
      </c>
      <c r="R52" s="108">
        <v>2</v>
      </c>
      <c r="S52" s="108">
        <v>1</v>
      </c>
      <c r="T52" s="108">
        <v>120</v>
      </c>
      <c r="U52" s="108">
        <v>16.5</v>
      </c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>
        <v>45005</v>
      </c>
      <c r="AM52" s="108">
        <v>44500</v>
      </c>
      <c r="AN52" s="108">
        <v>0</v>
      </c>
      <c r="AO52" s="108">
        <v>0</v>
      </c>
      <c r="AP52" s="108">
        <v>0</v>
      </c>
      <c r="AQ52" s="108">
        <v>5</v>
      </c>
      <c r="AR52" s="108">
        <v>500</v>
      </c>
      <c r="AS52" s="108" t="s">
        <v>608</v>
      </c>
      <c r="AT52" s="108" t="s">
        <v>608</v>
      </c>
      <c r="AU52" s="108">
        <v>0</v>
      </c>
      <c r="AV52" s="108">
        <v>100</v>
      </c>
      <c r="AW52" s="108">
        <v>500</v>
      </c>
      <c r="AX52" s="108">
        <v>495</v>
      </c>
      <c r="AY52" s="108">
        <v>0</v>
      </c>
      <c r="AZ52" s="108">
        <v>0</v>
      </c>
      <c r="BA52" s="108">
        <v>0</v>
      </c>
      <c r="BB52" s="108">
        <v>0</v>
      </c>
      <c r="BC52" s="108">
        <v>5</v>
      </c>
      <c r="BD52" s="108">
        <v>0</v>
      </c>
      <c r="BE52" s="108">
        <v>10</v>
      </c>
      <c r="BF52" s="108">
        <v>1</v>
      </c>
      <c r="BG52" s="108">
        <v>1</v>
      </c>
      <c r="BH52" s="108">
        <v>50</v>
      </c>
      <c r="BI52" s="108">
        <v>0</v>
      </c>
      <c r="BJ52" s="108">
        <v>0</v>
      </c>
      <c r="BK52" s="108">
        <v>15</v>
      </c>
      <c r="BL52" s="108">
        <v>0</v>
      </c>
      <c r="BM52" s="108">
        <v>0</v>
      </c>
      <c r="BN52" s="108">
        <v>0</v>
      </c>
      <c r="BO52" s="108">
        <v>0</v>
      </c>
      <c r="BP52" s="108">
        <v>0</v>
      </c>
      <c r="BQ52" s="108"/>
      <c r="BR52" s="108"/>
      <c r="BS52" s="108" t="s">
        <v>608</v>
      </c>
      <c r="BT52" s="108" t="s">
        <v>608</v>
      </c>
      <c r="BU52" s="108" t="s">
        <v>608</v>
      </c>
    </row>
    <row r="53" spans="1:73" s="25" customFormat="1" ht="12.75" customHeight="1" x14ac:dyDescent="0.25">
      <c r="A53" s="44" t="s">
        <v>743</v>
      </c>
      <c r="B53" s="45" t="s">
        <v>516</v>
      </c>
      <c r="C53" s="46"/>
      <c r="D53" s="94"/>
      <c r="E53" s="94"/>
      <c r="F53" s="108">
        <v>2</v>
      </c>
      <c r="G53" s="108">
        <v>0</v>
      </c>
      <c r="H53" s="108">
        <v>0</v>
      </c>
      <c r="I53" s="108">
        <v>2</v>
      </c>
      <c r="J53" s="108">
        <v>0.5</v>
      </c>
      <c r="K53" s="108">
        <v>0.5</v>
      </c>
      <c r="L53" s="108">
        <v>0</v>
      </c>
      <c r="M53" s="108">
        <v>0</v>
      </c>
      <c r="N53" s="108">
        <v>1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246</v>
      </c>
      <c r="U53" s="108">
        <v>45</v>
      </c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>
        <v>41700</v>
      </c>
      <c r="AM53" s="108">
        <v>41700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650</v>
      </c>
      <c r="AX53" s="108">
        <v>650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 t="s">
        <v>608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108"/>
      <c r="BR53" s="108"/>
      <c r="BS53" s="108" t="s">
        <v>608</v>
      </c>
      <c r="BT53" s="108" t="s">
        <v>608</v>
      </c>
      <c r="BU53" s="108" t="s">
        <v>608</v>
      </c>
    </row>
    <row r="54" spans="1:73" s="25" customFormat="1" ht="12.75" customHeight="1" x14ac:dyDescent="0.25">
      <c r="A54" s="44" t="s">
        <v>628</v>
      </c>
      <c r="B54" s="45" t="s">
        <v>868</v>
      </c>
      <c r="C54" s="46"/>
      <c r="D54" s="94"/>
      <c r="E54" s="94"/>
      <c r="F54" s="108">
        <v>2</v>
      </c>
      <c r="G54" s="108">
        <v>1</v>
      </c>
      <c r="H54" s="108">
        <v>1</v>
      </c>
      <c r="I54" s="108">
        <v>0</v>
      </c>
      <c r="J54" s="108">
        <v>1.5</v>
      </c>
      <c r="K54" s="108">
        <v>2</v>
      </c>
      <c r="L54" s="108">
        <v>0</v>
      </c>
      <c r="M54" s="108">
        <v>0</v>
      </c>
      <c r="N54" s="108">
        <v>1</v>
      </c>
      <c r="O54" s="108">
        <v>245</v>
      </c>
      <c r="P54" s="108">
        <v>39</v>
      </c>
      <c r="Q54" s="108">
        <v>9</v>
      </c>
      <c r="R54" s="108">
        <v>1</v>
      </c>
      <c r="S54" s="108">
        <v>0</v>
      </c>
      <c r="T54" s="108">
        <v>250</v>
      </c>
      <c r="U54" s="108">
        <v>35</v>
      </c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>
        <v>121000</v>
      </c>
      <c r="AM54" s="108">
        <v>40500</v>
      </c>
      <c r="AN54" s="108">
        <v>0</v>
      </c>
      <c r="AO54" s="108">
        <v>0</v>
      </c>
      <c r="AP54" s="108">
        <v>80000</v>
      </c>
      <c r="AQ54" s="108">
        <v>0</v>
      </c>
      <c r="AR54" s="108">
        <v>500</v>
      </c>
      <c r="AS54" s="108">
        <v>0</v>
      </c>
      <c r="AT54" s="108">
        <v>0</v>
      </c>
      <c r="AU54" s="108">
        <v>0</v>
      </c>
      <c r="AV54" s="108">
        <v>100</v>
      </c>
      <c r="AW54" s="108">
        <v>500</v>
      </c>
      <c r="AX54" s="108">
        <v>500</v>
      </c>
      <c r="AY54" s="108">
        <v>0</v>
      </c>
      <c r="AZ54" s="108">
        <v>0</v>
      </c>
      <c r="BA54" s="108">
        <v>0</v>
      </c>
      <c r="BB54" s="108">
        <v>0</v>
      </c>
      <c r="BC54" s="108">
        <v>0</v>
      </c>
      <c r="BD54" s="108">
        <v>0</v>
      </c>
      <c r="BE54" s="108">
        <v>0</v>
      </c>
      <c r="BF54" s="108">
        <v>0</v>
      </c>
      <c r="BG54" s="108">
        <v>2</v>
      </c>
      <c r="BH54" s="108">
        <v>2500</v>
      </c>
      <c r="BI54" s="108">
        <v>100</v>
      </c>
      <c r="BJ54" s="108">
        <v>0</v>
      </c>
      <c r="BK54" s="108">
        <v>50</v>
      </c>
      <c r="BL54" s="108">
        <v>200</v>
      </c>
      <c r="BM54" s="108">
        <v>0</v>
      </c>
      <c r="BN54" s="108">
        <v>200</v>
      </c>
      <c r="BO54" s="108">
        <v>0</v>
      </c>
      <c r="BP54" s="108">
        <v>0</v>
      </c>
      <c r="BQ54" s="108"/>
      <c r="BR54" s="108"/>
      <c r="BS54" s="108" t="s">
        <v>608</v>
      </c>
      <c r="BT54" s="108" t="s">
        <v>608</v>
      </c>
      <c r="BU54" s="108" t="s">
        <v>608</v>
      </c>
    </row>
    <row r="55" spans="1:73" s="25" customFormat="1" ht="12.75" customHeight="1" x14ac:dyDescent="0.25">
      <c r="A55" s="44" t="s">
        <v>629</v>
      </c>
      <c r="B55" s="45" t="s">
        <v>261</v>
      </c>
      <c r="C55" s="46"/>
      <c r="D55" s="94"/>
      <c r="E55" s="94"/>
      <c r="F55" s="108">
        <v>4</v>
      </c>
      <c r="G55" s="108">
        <v>0</v>
      </c>
      <c r="H55" s="108">
        <v>4</v>
      </c>
      <c r="I55" s="108">
        <v>0</v>
      </c>
      <c r="J55" s="108">
        <v>2.6</v>
      </c>
      <c r="K55" s="108">
        <v>0.8</v>
      </c>
      <c r="L55" s="108">
        <v>0</v>
      </c>
      <c r="M55" s="108">
        <v>1.8</v>
      </c>
      <c r="N55" s="108">
        <v>1</v>
      </c>
      <c r="O55" s="108">
        <v>300</v>
      </c>
      <c r="P55" s="108">
        <v>150</v>
      </c>
      <c r="Q55" s="108">
        <v>10</v>
      </c>
      <c r="R55" s="108">
        <v>2</v>
      </c>
      <c r="S55" s="108">
        <v>0</v>
      </c>
      <c r="T55" s="108">
        <v>250</v>
      </c>
      <c r="U55" s="108">
        <v>28</v>
      </c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>
        <v>8000</v>
      </c>
      <c r="AM55" s="108">
        <v>8000</v>
      </c>
      <c r="AN55" s="108">
        <v>0</v>
      </c>
      <c r="AO55" s="108">
        <v>0</v>
      </c>
      <c r="AP55" s="108">
        <v>0</v>
      </c>
      <c r="AQ55" s="108">
        <v>0</v>
      </c>
      <c r="AR55" s="108">
        <v>0</v>
      </c>
      <c r="AS55" s="108">
        <v>0</v>
      </c>
      <c r="AT55" s="108">
        <v>0</v>
      </c>
      <c r="AU55" s="108">
        <v>0</v>
      </c>
      <c r="AV55" s="108">
        <v>0</v>
      </c>
      <c r="AW55" s="108">
        <v>250</v>
      </c>
      <c r="AX55" s="108">
        <v>250</v>
      </c>
      <c r="AY55" s="108">
        <v>0</v>
      </c>
      <c r="AZ55" s="108">
        <v>0</v>
      </c>
      <c r="BA55" s="108">
        <v>0</v>
      </c>
      <c r="BB55" s="108">
        <v>0</v>
      </c>
      <c r="BC55" s="108">
        <v>0</v>
      </c>
      <c r="BD55" s="108">
        <v>0</v>
      </c>
      <c r="BE55" s="108">
        <v>0</v>
      </c>
      <c r="BF55" s="108" t="s">
        <v>608</v>
      </c>
      <c r="BG55" s="108" t="s">
        <v>608</v>
      </c>
      <c r="BH55" s="108" t="s">
        <v>608</v>
      </c>
      <c r="BI55" s="108" t="s">
        <v>608</v>
      </c>
      <c r="BJ55" s="108" t="s">
        <v>608</v>
      </c>
      <c r="BK55" s="108" t="s">
        <v>608</v>
      </c>
      <c r="BL55" s="108" t="s">
        <v>608</v>
      </c>
      <c r="BM55" s="108" t="s">
        <v>608</v>
      </c>
      <c r="BN55" s="108" t="s">
        <v>608</v>
      </c>
      <c r="BO55" s="108" t="s">
        <v>608</v>
      </c>
      <c r="BP55" s="108" t="s">
        <v>608</v>
      </c>
      <c r="BQ55" s="108"/>
      <c r="BR55" s="108"/>
      <c r="BS55" s="108" t="s">
        <v>608</v>
      </c>
      <c r="BT55" s="108" t="s">
        <v>608</v>
      </c>
      <c r="BU55" s="108" t="s">
        <v>608</v>
      </c>
    </row>
    <row r="56" spans="1:73" s="25" customFormat="1" ht="12.75" customHeight="1" x14ac:dyDescent="0.25">
      <c r="A56" s="44" t="s">
        <v>744</v>
      </c>
      <c r="B56" s="45" t="s">
        <v>262</v>
      </c>
      <c r="C56" s="46"/>
      <c r="D56" s="94"/>
      <c r="E56" s="94"/>
      <c r="F56" s="108">
        <v>4</v>
      </c>
      <c r="G56" s="108">
        <v>0</v>
      </c>
      <c r="H56" s="108">
        <v>0</v>
      </c>
      <c r="I56" s="108">
        <v>4</v>
      </c>
      <c r="J56" s="108">
        <v>0.12</v>
      </c>
      <c r="K56" s="108">
        <v>0.12</v>
      </c>
      <c r="L56" s="108">
        <v>0</v>
      </c>
      <c r="M56" s="108">
        <v>0</v>
      </c>
      <c r="N56" s="108">
        <v>1</v>
      </c>
      <c r="O56" s="108">
        <v>85</v>
      </c>
      <c r="P56" s="108">
        <v>85</v>
      </c>
      <c r="Q56" s="108">
        <v>10</v>
      </c>
      <c r="R56" s="108">
        <v>1</v>
      </c>
      <c r="S56" s="108">
        <v>1</v>
      </c>
      <c r="T56" s="108">
        <v>250</v>
      </c>
      <c r="U56" s="108">
        <v>45</v>
      </c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>
        <v>14142</v>
      </c>
      <c r="AM56" s="108">
        <v>14100</v>
      </c>
      <c r="AN56" s="108">
        <v>0</v>
      </c>
      <c r="AO56" s="108">
        <v>10</v>
      </c>
      <c r="AP56" s="108">
        <v>0</v>
      </c>
      <c r="AQ56" s="108">
        <v>0</v>
      </c>
      <c r="AR56" s="108">
        <v>32</v>
      </c>
      <c r="AS56" s="108">
        <v>0</v>
      </c>
      <c r="AT56" s="108">
        <v>0</v>
      </c>
      <c r="AU56" s="108">
        <v>0</v>
      </c>
      <c r="AV56" s="108">
        <v>0</v>
      </c>
      <c r="AW56" s="108">
        <v>307</v>
      </c>
      <c r="AX56" s="108">
        <v>295</v>
      </c>
      <c r="AY56" s="108">
        <v>0</v>
      </c>
      <c r="AZ56" s="108">
        <v>0</v>
      </c>
      <c r="BA56" s="108">
        <v>0</v>
      </c>
      <c r="BB56" s="108">
        <v>0</v>
      </c>
      <c r="BC56" s="108">
        <v>12</v>
      </c>
      <c r="BD56" s="108">
        <v>0</v>
      </c>
      <c r="BE56" s="108">
        <v>0</v>
      </c>
      <c r="BF56" s="108">
        <v>0</v>
      </c>
      <c r="BG56" s="108">
        <v>4</v>
      </c>
      <c r="BH56" s="108">
        <v>0</v>
      </c>
      <c r="BI56" s="108">
        <v>0</v>
      </c>
      <c r="BJ56" s="108">
        <v>0</v>
      </c>
      <c r="BK56" s="108">
        <v>2</v>
      </c>
      <c r="BL56" s="108">
        <v>0</v>
      </c>
      <c r="BM56" s="108">
        <v>0</v>
      </c>
      <c r="BN56" s="108">
        <v>0</v>
      </c>
      <c r="BO56" s="108">
        <v>0</v>
      </c>
      <c r="BP56" s="108">
        <v>0</v>
      </c>
      <c r="BQ56" s="108"/>
      <c r="BR56" s="108"/>
      <c r="BS56" s="108" t="s">
        <v>608</v>
      </c>
      <c r="BT56" s="108" t="s">
        <v>608</v>
      </c>
      <c r="BU56" s="108" t="s">
        <v>608</v>
      </c>
    </row>
    <row r="57" spans="1:73" s="25" customFormat="1" ht="12.75" customHeight="1" x14ac:dyDescent="0.25">
      <c r="A57" s="44" t="s">
        <v>745</v>
      </c>
      <c r="B57" s="77" t="s">
        <v>263</v>
      </c>
      <c r="C57" s="91"/>
      <c r="D57" s="94"/>
      <c r="E57" s="94"/>
      <c r="F57" s="108">
        <v>2</v>
      </c>
      <c r="G57" s="108">
        <v>0</v>
      </c>
      <c r="H57" s="108">
        <v>0</v>
      </c>
      <c r="I57" s="108">
        <v>2</v>
      </c>
      <c r="J57" s="108">
        <v>0.28000000000000003</v>
      </c>
      <c r="K57" s="108">
        <v>0</v>
      </c>
      <c r="L57" s="108">
        <v>0.28000000000000003</v>
      </c>
      <c r="M57" s="108">
        <v>0</v>
      </c>
      <c r="N57" s="108">
        <v>1</v>
      </c>
      <c r="O57" s="108">
        <v>200</v>
      </c>
      <c r="P57" s="108">
        <v>200</v>
      </c>
      <c r="Q57" s="108">
        <v>20</v>
      </c>
      <c r="R57" s="108">
        <v>3</v>
      </c>
      <c r="S57" s="108">
        <v>0</v>
      </c>
      <c r="T57" s="108">
        <v>250</v>
      </c>
      <c r="U57" s="108">
        <v>43</v>
      </c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>
        <v>35000</v>
      </c>
      <c r="AM57" s="108">
        <v>35000</v>
      </c>
      <c r="AN57" s="108">
        <v>0</v>
      </c>
      <c r="AO57" s="108">
        <v>0</v>
      </c>
      <c r="AP57" s="108">
        <v>0</v>
      </c>
      <c r="AQ57" s="108">
        <v>0</v>
      </c>
      <c r="AR57" s="108">
        <v>25</v>
      </c>
      <c r="AS57" s="108">
        <v>0</v>
      </c>
      <c r="AT57" s="108">
        <v>0</v>
      </c>
      <c r="AU57" s="108">
        <v>0</v>
      </c>
      <c r="AV57" s="108">
        <v>0</v>
      </c>
      <c r="AW57" s="108">
        <v>307</v>
      </c>
      <c r="AX57" s="108">
        <v>307</v>
      </c>
      <c r="AY57" s="108">
        <v>0</v>
      </c>
      <c r="AZ57" s="108">
        <v>0</v>
      </c>
      <c r="BA57" s="108">
        <v>0</v>
      </c>
      <c r="BB57" s="108">
        <v>0</v>
      </c>
      <c r="BC57" s="108">
        <v>0</v>
      </c>
      <c r="BD57" s="108">
        <v>0</v>
      </c>
      <c r="BE57" s="108">
        <v>0</v>
      </c>
      <c r="BF57" s="108">
        <v>0</v>
      </c>
      <c r="BG57" s="108">
        <v>2</v>
      </c>
      <c r="BH57" s="108">
        <v>0</v>
      </c>
      <c r="BI57" s="108">
        <v>0</v>
      </c>
      <c r="BJ57" s="108">
        <v>0</v>
      </c>
      <c r="BK57" s="108">
        <v>2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108"/>
      <c r="BR57" s="108"/>
      <c r="BS57" s="108" t="s">
        <v>608</v>
      </c>
      <c r="BT57" s="108" t="s">
        <v>608</v>
      </c>
      <c r="BU57" s="108" t="s">
        <v>608</v>
      </c>
    </row>
    <row r="58" spans="1:73" s="25" customFormat="1" ht="12.75" customHeight="1" x14ac:dyDescent="0.25">
      <c r="A58" s="44" t="s">
        <v>746</v>
      </c>
      <c r="B58" s="45" t="s">
        <v>264</v>
      </c>
      <c r="C58" s="46"/>
      <c r="D58" s="94"/>
      <c r="E58" s="94"/>
      <c r="F58" s="108">
        <v>2</v>
      </c>
      <c r="G58" s="108">
        <v>0</v>
      </c>
      <c r="H58" s="108">
        <v>0</v>
      </c>
      <c r="I58" s="108">
        <v>2</v>
      </c>
      <c r="J58" s="108">
        <v>0.45</v>
      </c>
      <c r="K58" s="108">
        <v>0.45</v>
      </c>
      <c r="L58" s="108">
        <v>0</v>
      </c>
      <c r="M58" s="108">
        <v>0</v>
      </c>
      <c r="N58" s="108">
        <v>1</v>
      </c>
      <c r="O58" s="108">
        <v>394</v>
      </c>
      <c r="P58" s="108">
        <v>338</v>
      </c>
      <c r="Q58" s="108">
        <v>11</v>
      </c>
      <c r="R58" s="108">
        <v>2</v>
      </c>
      <c r="S58" s="108">
        <v>0</v>
      </c>
      <c r="T58" s="108">
        <v>246</v>
      </c>
      <c r="U58" s="108">
        <v>50</v>
      </c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>
        <v>52281</v>
      </c>
      <c r="AM58" s="108">
        <v>12221</v>
      </c>
      <c r="AN58" s="108">
        <v>0</v>
      </c>
      <c r="AO58" s="108">
        <v>25</v>
      </c>
      <c r="AP58" s="108">
        <v>40000</v>
      </c>
      <c r="AQ58" s="108">
        <v>1</v>
      </c>
      <c r="AR58" s="108">
        <v>34</v>
      </c>
      <c r="AS58" s="108">
        <v>0</v>
      </c>
      <c r="AT58" s="108" t="s">
        <v>608</v>
      </c>
      <c r="AU58" s="108">
        <v>0</v>
      </c>
      <c r="AV58" s="108">
        <v>0</v>
      </c>
      <c r="AW58" s="108">
        <v>478</v>
      </c>
      <c r="AX58" s="108">
        <v>466</v>
      </c>
      <c r="AY58" s="108">
        <v>0</v>
      </c>
      <c r="AZ58" s="108">
        <v>2</v>
      </c>
      <c r="BA58" s="108">
        <v>0</v>
      </c>
      <c r="BB58" s="108">
        <v>1</v>
      </c>
      <c r="BC58" s="108">
        <v>9</v>
      </c>
      <c r="BD58" s="108">
        <v>0</v>
      </c>
      <c r="BE58" s="108">
        <v>0</v>
      </c>
      <c r="BF58" s="108">
        <v>0</v>
      </c>
      <c r="BG58" s="108">
        <v>2</v>
      </c>
      <c r="BH58" s="108" t="s">
        <v>608</v>
      </c>
      <c r="BI58" s="108">
        <v>0</v>
      </c>
      <c r="BJ58" s="108">
        <v>0</v>
      </c>
      <c r="BK58" s="108">
        <v>0</v>
      </c>
      <c r="BL58" s="108" t="s">
        <v>608</v>
      </c>
      <c r="BM58" s="108" t="s">
        <v>608</v>
      </c>
      <c r="BN58" s="108" t="s">
        <v>608</v>
      </c>
      <c r="BO58" s="108" t="s">
        <v>608</v>
      </c>
      <c r="BP58" s="108">
        <v>0</v>
      </c>
      <c r="BQ58" s="108"/>
      <c r="BR58" s="108"/>
      <c r="BS58" s="108" t="s">
        <v>608</v>
      </c>
      <c r="BT58" s="108" t="s">
        <v>608</v>
      </c>
      <c r="BU58" s="108" t="s">
        <v>608</v>
      </c>
    </row>
    <row r="59" spans="1:73" s="25" customFormat="1" ht="12.75" customHeight="1" x14ac:dyDescent="0.25">
      <c r="A59" s="44" t="s">
        <v>747</v>
      </c>
      <c r="B59" s="45" t="s">
        <v>517</v>
      </c>
      <c r="C59" s="46"/>
      <c r="D59" s="94"/>
      <c r="E59" s="94"/>
      <c r="F59" s="108">
        <v>2</v>
      </c>
      <c r="G59" s="108">
        <v>0</v>
      </c>
      <c r="H59" s="108">
        <v>0</v>
      </c>
      <c r="I59" s="108">
        <v>2</v>
      </c>
      <c r="J59" s="108">
        <v>0.2</v>
      </c>
      <c r="K59" s="108">
        <v>0.2</v>
      </c>
      <c r="L59" s="108">
        <v>0</v>
      </c>
      <c r="M59" s="108">
        <v>0</v>
      </c>
      <c r="N59" s="108">
        <v>1</v>
      </c>
      <c r="O59" s="108">
        <v>40</v>
      </c>
      <c r="P59" s="108">
        <v>30</v>
      </c>
      <c r="Q59" s="108">
        <v>5</v>
      </c>
      <c r="R59" s="108">
        <v>0</v>
      </c>
      <c r="S59" s="108">
        <v>0</v>
      </c>
      <c r="T59" s="108">
        <v>250</v>
      </c>
      <c r="U59" s="108">
        <v>35</v>
      </c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>
        <v>3465</v>
      </c>
      <c r="AM59" s="108">
        <v>3415</v>
      </c>
      <c r="AN59" s="108">
        <v>0</v>
      </c>
      <c r="AO59" s="108">
        <v>0</v>
      </c>
      <c r="AP59" s="108">
        <v>0</v>
      </c>
      <c r="AQ59" s="108">
        <v>0</v>
      </c>
      <c r="AR59" s="108">
        <v>50</v>
      </c>
      <c r="AS59" s="108">
        <v>0</v>
      </c>
      <c r="AT59" s="108">
        <v>0</v>
      </c>
      <c r="AU59" s="108">
        <v>0</v>
      </c>
      <c r="AV59" s="108">
        <v>0</v>
      </c>
      <c r="AW59" s="108">
        <v>70</v>
      </c>
      <c r="AX59" s="108">
        <v>70</v>
      </c>
      <c r="AY59" s="108">
        <v>0</v>
      </c>
      <c r="AZ59" s="108">
        <v>0</v>
      </c>
      <c r="BA59" s="108">
        <v>0</v>
      </c>
      <c r="BB59" s="108">
        <v>0</v>
      </c>
      <c r="BC59" s="108">
        <v>0</v>
      </c>
      <c r="BD59" s="108">
        <v>0</v>
      </c>
      <c r="BE59" s="108">
        <v>0</v>
      </c>
      <c r="BF59" s="108">
        <v>0</v>
      </c>
      <c r="BG59" s="108">
        <v>2</v>
      </c>
      <c r="BH59" s="108">
        <v>200</v>
      </c>
      <c r="BI59" s="108">
        <v>10</v>
      </c>
      <c r="BJ59" s="108">
        <v>20</v>
      </c>
      <c r="BK59" s="108">
        <v>0</v>
      </c>
      <c r="BL59" s="108">
        <v>0</v>
      </c>
      <c r="BM59" s="108">
        <v>0</v>
      </c>
      <c r="BN59" s="108">
        <v>0</v>
      </c>
      <c r="BO59" s="108">
        <v>0</v>
      </c>
      <c r="BP59" s="108">
        <v>0</v>
      </c>
      <c r="BQ59" s="108"/>
      <c r="BR59" s="108"/>
      <c r="BS59" s="108" t="s">
        <v>608</v>
      </c>
      <c r="BT59" s="108" t="s">
        <v>608</v>
      </c>
      <c r="BU59" s="108" t="s">
        <v>608</v>
      </c>
    </row>
    <row r="60" spans="1:73" s="25" customFormat="1" ht="12.75" customHeight="1" x14ac:dyDescent="0.25">
      <c r="A60" s="44" t="s">
        <v>630</v>
      </c>
      <c r="B60" s="45" t="s">
        <v>179</v>
      </c>
      <c r="C60" s="46"/>
      <c r="D60" s="94"/>
      <c r="E60" s="94"/>
      <c r="F60" s="108">
        <v>7</v>
      </c>
      <c r="G60" s="108">
        <v>0</v>
      </c>
      <c r="H60" s="108">
        <v>0</v>
      </c>
      <c r="I60" s="108">
        <v>7</v>
      </c>
      <c r="J60" s="108">
        <v>0.8</v>
      </c>
      <c r="K60" s="108">
        <v>0.8</v>
      </c>
      <c r="L60" s="108">
        <v>0</v>
      </c>
      <c r="M60" s="108">
        <v>0</v>
      </c>
      <c r="N60" s="108">
        <v>1</v>
      </c>
      <c r="O60" s="108">
        <v>400</v>
      </c>
      <c r="P60" s="108">
        <v>80</v>
      </c>
      <c r="Q60" s="108">
        <v>12</v>
      </c>
      <c r="R60" s="108">
        <v>3</v>
      </c>
      <c r="S60" s="108">
        <v>1</v>
      </c>
      <c r="T60" s="108">
        <v>240</v>
      </c>
      <c r="U60" s="108">
        <v>30</v>
      </c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>
        <v>42000</v>
      </c>
      <c r="AM60" s="108">
        <v>40000</v>
      </c>
      <c r="AN60" s="108">
        <v>0</v>
      </c>
      <c r="AO60" s="108">
        <v>0</v>
      </c>
      <c r="AP60" s="108">
        <v>0</v>
      </c>
      <c r="AQ60" s="108">
        <v>1000</v>
      </c>
      <c r="AR60" s="108">
        <v>1000</v>
      </c>
      <c r="AS60" s="108">
        <v>0</v>
      </c>
      <c r="AT60" s="108">
        <v>0</v>
      </c>
      <c r="AU60" s="108">
        <v>0</v>
      </c>
      <c r="AV60" s="108">
        <v>0</v>
      </c>
      <c r="AW60" s="108">
        <v>2000</v>
      </c>
      <c r="AX60" s="108">
        <v>2000</v>
      </c>
      <c r="AY60" s="108">
        <v>0</v>
      </c>
      <c r="AZ60" s="108">
        <v>0</v>
      </c>
      <c r="BA60" s="108">
        <v>0</v>
      </c>
      <c r="BB60" s="108">
        <v>0</v>
      </c>
      <c r="BC60" s="108">
        <v>0</v>
      </c>
      <c r="BD60" s="108">
        <v>0</v>
      </c>
      <c r="BE60" s="108">
        <v>0</v>
      </c>
      <c r="BF60" s="108">
        <v>0</v>
      </c>
      <c r="BG60" s="108">
        <v>2</v>
      </c>
      <c r="BH60" s="108">
        <v>1000</v>
      </c>
      <c r="BI60" s="108">
        <v>50</v>
      </c>
      <c r="BJ60" s="108">
        <v>50</v>
      </c>
      <c r="BK60" s="108">
        <v>50</v>
      </c>
      <c r="BL60" s="108">
        <v>0</v>
      </c>
      <c r="BM60" s="108">
        <v>0</v>
      </c>
      <c r="BN60" s="108">
        <v>0</v>
      </c>
      <c r="BO60" s="108">
        <v>0</v>
      </c>
      <c r="BP60" s="108">
        <v>0</v>
      </c>
      <c r="BQ60" s="108"/>
      <c r="BR60" s="108"/>
      <c r="BS60" s="108" t="s">
        <v>608</v>
      </c>
      <c r="BT60" s="108" t="s">
        <v>608</v>
      </c>
      <c r="BU60" s="108" t="s">
        <v>608</v>
      </c>
    </row>
    <row r="61" spans="1:73" s="25" customFormat="1" ht="12.75" customHeight="1" x14ac:dyDescent="0.25">
      <c r="A61" s="44" t="s">
        <v>631</v>
      </c>
      <c r="B61" s="45" t="s">
        <v>180</v>
      </c>
      <c r="C61" s="46"/>
      <c r="D61" s="94"/>
      <c r="E61" s="94"/>
      <c r="F61" s="108">
        <v>3</v>
      </c>
      <c r="G61" s="108">
        <v>0</v>
      </c>
      <c r="H61" s="108">
        <v>0</v>
      </c>
      <c r="I61" s="108">
        <v>3</v>
      </c>
      <c r="J61" s="108">
        <v>1.3</v>
      </c>
      <c r="K61" s="108">
        <v>1.1000000000000001</v>
      </c>
      <c r="L61" s="108">
        <v>0.2</v>
      </c>
      <c r="M61" s="108">
        <v>0</v>
      </c>
      <c r="N61" s="108">
        <v>1</v>
      </c>
      <c r="O61" s="108">
        <v>360</v>
      </c>
      <c r="P61" s="108">
        <v>340</v>
      </c>
      <c r="Q61" s="108">
        <v>30</v>
      </c>
      <c r="R61" s="108">
        <v>6</v>
      </c>
      <c r="S61" s="108">
        <v>1</v>
      </c>
      <c r="T61" s="108">
        <v>260</v>
      </c>
      <c r="U61" s="108">
        <v>71</v>
      </c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>
        <v>43665</v>
      </c>
      <c r="AM61" s="108" t="s">
        <v>608</v>
      </c>
      <c r="AN61" s="108" t="s">
        <v>608</v>
      </c>
      <c r="AO61" s="108" t="s">
        <v>608</v>
      </c>
      <c r="AP61" s="108" t="s">
        <v>608</v>
      </c>
      <c r="AQ61" s="108" t="s">
        <v>608</v>
      </c>
      <c r="AR61" s="108">
        <v>10</v>
      </c>
      <c r="AS61" s="108" t="s">
        <v>608</v>
      </c>
      <c r="AT61" s="108">
        <v>4</v>
      </c>
      <c r="AU61" s="108" t="s">
        <v>608</v>
      </c>
      <c r="AV61" s="108">
        <v>1</v>
      </c>
      <c r="AW61" s="108">
        <v>2252</v>
      </c>
      <c r="AX61" s="108" t="s">
        <v>608</v>
      </c>
      <c r="AY61" s="108" t="s">
        <v>608</v>
      </c>
      <c r="AZ61" s="108" t="s">
        <v>608</v>
      </c>
      <c r="BA61" s="108" t="s">
        <v>608</v>
      </c>
      <c r="BB61" s="108" t="s">
        <v>608</v>
      </c>
      <c r="BC61" s="108">
        <v>1</v>
      </c>
      <c r="BD61" s="108" t="s">
        <v>608</v>
      </c>
      <c r="BE61" s="108">
        <v>0</v>
      </c>
      <c r="BF61" s="108">
        <v>0</v>
      </c>
      <c r="BG61" s="108">
        <v>1</v>
      </c>
      <c r="BH61" s="108">
        <v>0</v>
      </c>
      <c r="BI61" s="108">
        <v>0</v>
      </c>
      <c r="BJ61" s="108">
        <v>0</v>
      </c>
      <c r="BK61" s="108">
        <v>10</v>
      </c>
      <c r="BL61" s="108">
        <v>0</v>
      </c>
      <c r="BM61" s="108">
        <v>0</v>
      </c>
      <c r="BN61" s="108">
        <v>0</v>
      </c>
      <c r="BO61" s="108">
        <v>0</v>
      </c>
      <c r="BP61" s="108">
        <v>0</v>
      </c>
      <c r="BQ61" s="108"/>
      <c r="BR61" s="108"/>
      <c r="BS61" s="108" t="s">
        <v>608</v>
      </c>
      <c r="BT61" s="108" t="s">
        <v>608</v>
      </c>
      <c r="BU61" s="108" t="s">
        <v>608</v>
      </c>
    </row>
    <row r="62" spans="1:73" s="25" customFormat="1" ht="12.75" customHeight="1" x14ac:dyDescent="0.25">
      <c r="A62" s="44" t="s">
        <v>632</v>
      </c>
      <c r="B62" s="45" t="s">
        <v>224</v>
      </c>
      <c r="C62" s="46"/>
      <c r="D62" s="94"/>
      <c r="E62" s="94"/>
      <c r="F62" s="108">
        <v>2</v>
      </c>
      <c r="G62" s="108">
        <v>0</v>
      </c>
      <c r="H62" s="108">
        <v>1</v>
      </c>
      <c r="I62" s="108">
        <v>1</v>
      </c>
      <c r="J62" s="108">
        <v>0.5</v>
      </c>
      <c r="K62" s="108">
        <v>0.5</v>
      </c>
      <c r="L62" s="108">
        <v>0</v>
      </c>
      <c r="M62" s="108">
        <v>0</v>
      </c>
      <c r="N62" s="108">
        <v>1</v>
      </c>
      <c r="O62" s="108">
        <v>60</v>
      </c>
      <c r="P62" s="108">
        <v>40</v>
      </c>
      <c r="Q62" s="108">
        <v>5</v>
      </c>
      <c r="R62" s="108">
        <v>0</v>
      </c>
      <c r="S62" s="108">
        <v>0</v>
      </c>
      <c r="T62" s="108">
        <v>240</v>
      </c>
      <c r="U62" s="108">
        <v>36</v>
      </c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>
        <v>4050</v>
      </c>
      <c r="AM62" s="108">
        <v>4050</v>
      </c>
      <c r="AN62" s="108">
        <v>0</v>
      </c>
      <c r="AO62" s="108">
        <v>0</v>
      </c>
      <c r="AP62" s="108">
        <v>0</v>
      </c>
      <c r="AQ62" s="108">
        <v>0</v>
      </c>
      <c r="AR62" s="108">
        <v>0</v>
      </c>
      <c r="AS62" s="108">
        <v>0</v>
      </c>
      <c r="AT62" s="108">
        <v>0</v>
      </c>
      <c r="AU62" s="108">
        <v>0</v>
      </c>
      <c r="AV62" s="108">
        <v>0</v>
      </c>
      <c r="AW62" s="108">
        <v>150</v>
      </c>
      <c r="AX62" s="108">
        <v>150</v>
      </c>
      <c r="AY62" s="108">
        <v>0</v>
      </c>
      <c r="AZ62" s="108">
        <v>0</v>
      </c>
      <c r="BA62" s="108">
        <v>0</v>
      </c>
      <c r="BB62" s="108">
        <v>0</v>
      </c>
      <c r="BC62" s="108">
        <v>0</v>
      </c>
      <c r="BD62" s="108">
        <v>0</v>
      </c>
      <c r="BE62" s="108">
        <v>0</v>
      </c>
      <c r="BF62" s="108">
        <v>0</v>
      </c>
      <c r="BG62" s="108">
        <v>4</v>
      </c>
      <c r="BH62" s="108">
        <v>300</v>
      </c>
      <c r="BI62" s="108">
        <v>0</v>
      </c>
      <c r="BJ62" s="108">
        <v>0</v>
      </c>
      <c r="BK62" s="108">
        <v>10</v>
      </c>
      <c r="BL62" s="108">
        <v>0</v>
      </c>
      <c r="BM62" s="108">
        <v>0</v>
      </c>
      <c r="BN62" s="108">
        <v>0</v>
      </c>
      <c r="BO62" s="108">
        <v>0</v>
      </c>
      <c r="BP62" s="108">
        <v>0</v>
      </c>
      <c r="BQ62" s="108"/>
      <c r="BR62" s="108"/>
      <c r="BS62" s="108">
        <v>0</v>
      </c>
      <c r="BT62" s="108">
        <v>0</v>
      </c>
      <c r="BU62" s="108">
        <v>0</v>
      </c>
    </row>
    <row r="63" spans="1:73" s="25" customFormat="1" ht="12.75" customHeight="1" x14ac:dyDescent="0.25">
      <c r="A63" s="44" t="s">
        <v>633</v>
      </c>
      <c r="B63" s="45" t="s">
        <v>182</v>
      </c>
      <c r="C63" s="46"/>
      <c r="D63" s="94"/>
      <c r="E63" s="94"/>
      <c r="F63" s="108">
        <v>2</v>
      </c>
      <c r="G63" s="108">
        <v>0</v>
      </c>
      <c r="H63" s="108">
        <v>0</v>
      </c>
      <c r="I63" s="108">
        <v>2</v>
      </c>
      <c r="J63" s="108">
        <v>0.55000000000000004</v>
      </c>
      <c r="K63" s="108">
        <v>0</v>
      </c>
      <c r="L63" s="108">
        <v>0.55000000000000004</v>
      </c>
      <c r="M63" s="108">
        <v>0</v>
      </c>
      <c r="N63" s="108">
        <v>1</v>
      </c>
      <c r="O63" s="108">
        <v>132</v>
      </c>
      <c r="P63" s="108">
        <v>68</v>
      </c>
      <c r="Q63" s="108">
        <v>9</v>
      </c>
      <c r="R63" s="108">
        <v>1</v>
      </c>
      <c r="S63" s="108">
        <v>0</v>
      </c>
      <c r="T63" s="108">
        <v>210</v>
      </c>
      <c r="U63" s="108">
        <v>21.5</v>
      </c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>
        <v>1046</v>
      </c>
      <c r="AM63" s="108">
        <v>1046</v>
      </c>
      <c r="AN63" s="108">
        <v>0</v>
      </c>
      <c r="AO63" s="108">
        <v>0</v>
      </c>
      <c r="AP63" s="108">
        <v>0</v>
      </c>
      <c r="AQ63" s="108">
        <v>0</v>
      </c>
      <c r="AR63" s="108">
        <v>0</v>
      </c>
      <c r="AS63" s="108">
        <v>0</v>
      </c>
      <c r="AT63" s="108">
        <v>0</v>
      </c>
      <c r="AU63" s="108">
        <v>0</v>
      </c>
      <c r="AV63" s="108">
        <v>0</v>
      </c>
      <c r="AW63" s="108">
        <v>1046</v>
      </c>
      <c r="AX63" s="108" t="s">
        <v>608</v>
      </c>
      <c r="AY63" s="108" t="s">
        <v>608</v>
      </c>
      <c r="AZ63" s="108" t="s">
        <v>608</v>
      </c>
      <c r="BA63" s="108" t="s">
        <v>608</v>
      </c>
      <c r="BB63" s="108" t="s">
        <v>608</v>
      </c>
      <c r="BC63" s="108" t="s">
        <v>608</v>
      </c>
      <c r="BD63" s="108" t="s">
        <v>608</v>
      </c>
      <c r="BE63" s="108">
        <v>0</v>
      </c>
      <c r="BF63" s="108">
        <v>1</v>
      </c>
      <c r="BG63" s="108">
        <v>1</v>
      </c>
      <c r="BH63" s="108">
        <v>0</v>
      </c>
      <c r="BI63" s="108">
        <v>0</v>
      </c>
      <c r="BJ63" s="108">
        <v>2</v>
      </c>
      <c r="BK63" s="108">
        <v>0</v>
      </c>
      <c r="BL63" s="108">
        <v>0</v>
      </c>
      <c r="BM63" s="108">
        <v>0</v>
      </c>
      <c r="BN63" s="108">
        <v>0</v>
      </c>
      <c r="BO63" s="108">
        <v>0</v>
      </c>
      <c r="BP63" s="108">
        <v>0</v>
      </c>
      <c r="BQ63" s="108"/>
      <c r="BR63" s="108"/>
      <c r="BS63" s="108" t="s">
        <v>608</v>
      </c>
      <c r="BT63" s="108" t="s">
        <v>608</v>
      </c>
      <c r="BU63" s="108" t="s">
        <v>608</v>
      </c>
    </row>
    <row r="64" spans="1:73" s="25" customFormat="1" ht="12.75" customHeight="1" x14ac:dyDescent="0.25">
      <c r="A64" s="44" t="s">
        <v>722</v>
      </c>
      <c r="B64" s="45" t="s">
        <v>869</v>
      </c>
      <c r="C64" s="46"/>
      <c r="D64" s="94"/>
      <c r="E64" s="94"/>
      <c r="F64" s="108">
        <v>2</v>
      </c>
      <c r="G64" s="108">
        <v>0</v>
      </c>
      <c r="H64" s="108">
        <v>0</v>
      </c>
      <c r="I64" s="108">
        <v>2</v>
      </c>
      <c r="J64" s="108">
        <v>0.15</v>
      </c>
      <c r="K64" s="108">
        <v>0.15</v>
      </c>
      <c r="L64" s="108">
        <v>0</v>
      </c>
      <c r="M64" s="108">
        <v>0</v>
      </c>
      <c r="N64" s="108">
        <v>1</v>
      </c>
      <c r="O64" s="108">
        <v>50</v>
      </c>
      <c r="P64" s="108">
        <v>50</v>
      </c>
      <c r="Q64" s="108">
        <v>8</v>
      </c>
      <c r="R64" s="108">
        <v>0</v>
      </c>
      <c r="S64" s="108">
        <v>0</v>
      </c>
      <c r="T64" s="108">
        <v>250</v>
      </c>
      <c r="U64" s="108">
        <v>30</v>
      </c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>
        <v>5000</v>
      </c>
      <c r="AM64" s="108">
        <v>5000</v>
      </c>
      <c r="AN64" s="108">
        <v>0</v>
      </c>
      <c r="AO64" s="108">
        <v>0</v>
      </c>
      <c r="AP64" s="108">
        <v>0</v>
      </c>
      <c r="AQ64" s="108">
        <v>0</v>
      </c>
      <c r="AR64" s="108">
        <v>0</v>
      </c>
      <c r="AS64" s="108">
        <v>0</v>
      </c>
      <c r="AT64" s="108">
        <v>0</v>
      </c>
      <c r="AU64" s="108">
        <v>0</v>
      </c>
      <c r="AV64" s="108">
        <v>0</v>
      </c>
      <c r="AW64" s="108">
        <v>100</v>
      </c>
      <c r="AX64" s="108">
        <v>100</v>
      </c>
      <c r="AY64" s="108">
        <v>0</v>
      </c>
      <c r="AZ64" s="108">
        <v>0</v>
      </c>
      <c r="BA64" s="108">
        <v>0</v>
      </c>
      <c r="BB64" s="108">
        <v>0</v>
      </c>
      <c r="BC64" s="108">
        <v>0</v>
      </c>
      <c r="BD64" s="108">
        <v>0</v>
      </c>
      <c r="BE64" s="108">
        <v>0</v>
      </c>
      <c r="BF64" s="108">
        <v>0</v>
      </c>
      <c r="BG64" s="108">
        <v>0</v>
      </c>
      <c r="BH64" s="108" t="s">
        <v>608</v>
      </c>
      <c r="BI64" s="108">
        <v>0</v>
      </c>
      <c r="BJ64" s="108">
        <v>0</v>
      </c>
      <c r="BK64" s="108" t="s">
        <v>608</v>
      </c>
      <c r="BL64" s="108">
        <v>0</v>
      </c>
      <c r="BM64" s="108">
        <v>0</v>
      </c>
      <c r="BN64" s="108">
        <v>0</v>
      </c>
      <c r="BO64" s="108">
        <v>0</v>
      </c>
      <c r="BP64" s="108">
        <v>0</v>
      </c>
      <c r="BQ64" s="108"/>
      <c r="BR64" s="108"/>
      <c r="BS64" s="108" t="s">
        <v>608</v>
      </c>
      <c r="BT64" s="108" t="s">
        <v>608</v>
      </c>
      <c r="BU64" s="108" t="s">
        <v>608</v>
      </c>
    </row>
    <row r="65" spans="1:73" s="25" customFormat="1" ht="12.75" customHeight="1" x14ac:dyDescent="0.25">
      <c r="A65" s="44" t="s">
        <v>748</v>
      </c>
      <c r="B65" s="45" t="s">
        <v>202</v>
      </c>
      <c r="C65" s="46"/>
      <c r="D65" s="94"/>
      <c r="E65" s="94"/>
      <c r="F65" s="108">
        <v>1</v>
      </c>
      <c r="G65" s="108">
        <v>0</v>
      </c>
      <c r="H65" s="108">
        <v>0</v>
      </c>
      <c r="I65" s="108">
        <v>1</v>
      </c>
      <c r="J65" s="108">
        <v>0.1</v>
      </c>
      <c r="K65" s="108">
        <v>0.1</v>
      </c>
      <c r="L65" s="108">
        <v>0</v>
      </c>
      <c r="M65" s="108">
        <v>0</v>
      </c>
      <c r="N65" s="108">
        <v>1</v>
      </c>
      <c r="O65" s="108">
        <v>15</v>
      </c>
      <c r="P65" s="108">
        <v>0</v>
      </c>
      <c r="Q65" s="108">
        <v>6</v>
      </c>
      <c r="R65" s="108">
        <v>1</v>
      </c>
      <c r="S65" s="108">
        <v>0</v>
      </c>
      <c r="T65" s="108">
        <v>0</v>
      </c>
      <c r="U65" s="108">
        <v>0</v>
      </c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>
        <v>2284</v>
      </c>
      <c r="AM65" s="108" t="s">
        <v>608</v>
      </c>
      <c r="AN65" s="108" t="s">
        <v>608</v>
      </c>
      <c r="AO65" s="108" t="s">
        <v>608</v>
      </c>
      <c r="AP65" s="108" t="s">
        <v>608</v>
      </c>
      <c r="AQ65" s="108" t="s">
        <v>608</v>
      </c>
      <c r="AR65" s="108" t="s">
        <v>608</v>
      </c>
      <c r="AS65" s="108" t="s">
        <v>608</v>
      </c>
      <c r="AT65" s="108">
        <v>12</v>
      </c>
      <c r="AU65" s="108">
        <v>0</v>
      </c>
      <c r="AV65" s="108">
        <v>0</v>
      </c>
      <c r="AW65" s="108" t="s">
        <v>608</v>
      </c>
      <c r="AX65" s="108" t="s">
        <v>608</v>
      </c>
      <c r="AY65" s="108" t="s">
        <v>608</v>
      </c>
      <c r="AZ65" s="108">
        <v>0</v>
      </c>
      <c r="BA65" s="108" t="s">
        <v>608</v>
      </c>
      <c r="BB65" s="108" t="s">
        <v>608</v>
      </c>
      <c r="BC65" s="108" t="s">
        <v>608</v>
      </c>
      <c r="BD65" s="108" t="s">
        <v>608</v>
      </c>
      <c r="BE65" s="108" t="s">
        <v>608</v>
      </c>
      <c r="BF65" s="108">
        <v>0</v>
      </c>
      <c r="BG65" s="108">
        <v>0</v>
      </c>
      <c r="BH65" s="108" t="s">
        <v>608</v>
      </c>
      <c r="BI65" s="108">
        <v>0</v>
      </c>
      <c r="BJ65" s="108">
        <v>0</v>
      </c>
      <c r="BK65" s="108" t="s">
        <v>608</v>
      </c>
      <c r="BL65" s="108">
        <v>0</v>
      </c>
      <c r="BM65" s="108">
        <v>0</v>
      </c>
      <c r="BN65" s="108">
        <v>0</v>
      </c>
      <c r="BO65" s="108">
        <v>0</v>
      </c>
      <c r="BP65" s="108">
        <v>0</v>
      </c>
      <c r="BQ65" s="108"/>
      <c r="BR65" s="108"/>
      <c r="BS65" s="108" t="s">
        <v>608</v>
      </c>
      <c r="BT65" s="108" t="s">
        <v>608</v>
      </c>
      <c r="BU65" s="108" t="s">
        <v>608</v>
      </c>
    </row>
    <row r="66" spans="1:73" s="25" customFormat="1" ht="12.75" customHeight="1" x14ac:dyDescent="0.25">
      <c r="A66" s="44" t="s">
        <v>634</v>
      </c>
      <c r="B66" s="45" t="s">
        <v>870</v>
      </c>
      <c r="C66" s="46"/>
      <c r="D66" s="94"/>
      <c r="E66" s="94"/>
      <c r="F66" s="108">
        <v>1</v>
      </c>
      <c r="G66" s="108">
        <v>0</v>
      </c>
      <c r="H66" s="108">
        <v>0</v>
      </c>
      <c r="I66" s="108">
        <v>1</v>
      </c>
      <c r="J66" s="108">
        <v>0.15</v>
      </c>
      <c r="K66" s="108">
        <v>0.15</v>
      </c>
      <c r="L66" s="108">
        <v>0</v>
      </c>
      <c r="M66" s="108">
        <v>0</v>
      </c>
      <c r="N66" s="108">
        <v>1</v>
      </c>
      <c r="O66" s="108">
        <v>125</v>
      </c>
      <c r="P66" s="108">
        <v>88.7</v>
      </c>
      <c r="Q66" s="108">
        <v>22</v>
      </c>
      <c r="R66" s="108">
        <v>10</v>
      </c>
      <c r="S66" s="108">
        <v>0</v>
      </c>
      <c r="T66" s="108">
        <v>110</v>
      </c>
      <c r="U66" s="108">
        <v>13.5</v>
      </c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>
        <v>8700</v>
      </c>
      <c r="AM66" s="108">
        <v>8600</v>
      </c>
      <c r="AN66" s="108">
        <v>0</v>
      </c>
      <c r="AO66" s="108">
        <v>0</v>
      </c>
      <c r="AP66" s="108">
        <v>0</v>
      </c>
      <c r="AQ66" s="108">
        <v>0</v>
      </c>
      <c r="AR66" s="108">
        <v>80</v>
      </c>
      <c r="AS66" s="108">
        <v>20</v>
      </c>
      <c r="AT66" s="108">
        <v>0</v>
      </c>
      <c r="AU66" s="108">
        <v>0</v>
      </c>
      <c r="AV66" s="108">
        <v>0</v>
      </c>
      <c r="AW66" s="108">
        <v>250</v>
      </c>
      <c r="AX66" s="108">
        <v>240</v>
      </c>
      <c r="AY66" s="108">
        <v>0</v>
      </c>
      <c r="AZ66" s="108">
        <v>0</v>
      </c>
      <c r="BA66" s="108">
        <v>0</v>
      </c>
      <c r="BB66" s="108">
        <v>0</v>
      </c>
      <c r="BC66" s="108">
        <v>10</v>
      </c>
      <c r="BD66" s="108">
        <v>0</v>
      </c>
      <c r="BE66" s="108">
        <v>110</v>
      </c>
      <c r="BF66" s="108">
        <v>0</v>
      </c>
      <c r="BG66" s="108">
        <v>8</v>
      </c>
      <c r="BH66" s="108">
        <v>1000</v>
      </c>
      <c r="BI66" s="108">
        <v>30</v>
      </c>
      <c r="BJ66" s="108">
        <v>0</v>
      </c>
      <c r="BK66" s="108">
        <v>20</v>
      </c>
      <c r="BL66" s="108">
        <v>0</v>
      </c>
      <c r="BM66" s="108">
        <v>0</v>
      </c>
      <c r="BN66" s="108">
        <v>0</v>
      </c>
      <c r="BO66" s="108">
        <v>0</v>
      </c>
      <c r="BP66" s="108">
        <v>0</v>
      </c>
      <c r="BQ66" s="108"/>
      <c r="BR66" s="108"/>
      <c r="BS66" s="108" t="s">
        <v>608</v>
      </c>
      <c r="BT66" s="108" t="s">
        <v>608</v>
      </c>
      <c r="BU66" s="108" t="s">
        <v>608</v>
      </c>
    </row>
    <row r="67" spans="1:73" s="25" customFormat="1" ht="12.75" customHeight="1" x14ac:dyDescent="0.25">
      <c r="A67" s="44" t="s">
        <v>876</v>
      </c>
      <c r="B67" s="45" t="s">
        <v>871</v>
      </c>
      <c r="C67" s="46"/>
      <c r="D67" s="94"/>
      <c r="E67" s="94"/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>
        <v>72</v>
      </c>
      <c r="AM67" s="108">
        <v>72</v>
      </c>
      <c r="AN67" s="108">
        <v>0</v>
      </c>
      <c r="AO67" s="108">
        <v>0</v>
      </c>
      <c r="AP67" s="108">
        <v>0</v>
      </c>
      <c r="AQ67" s="108">
        <v>0</v>
      </c>
      <c r="AR67" s="108">
        <v>0</v>
      </c>
      <c r="AS67" s="108">
        <v>0</v>
      </c>
      <c r="AT67" s="108">
        <v>0</v>
      </c>
      <c r="AU67" s="108">
        <v>0</v>
      </c>
      <c r="AV67" s="108">
        <v>0</v>
      </c>
      <c r="AW67" s="108">
        <v>72</v>
      </c>
      <c r="AX67" s="108">
        <v>72</v>
      </c>
      <c r="AY67" s="108">
        <v>0</v>
      </c>
      <c r="AZ67" s="108">
        <v>0</v>
      </c>
      <c r="BA67" s="108">
        <v>0</v>
      </c>
      <c r="BB67" s="108">
        <v>0</v>
      </c>
      <c r="BC67" s="108">
        <v>0</v>
      </c>
      <c r="BD67" s="108">
        <v>0</v>
      </c>
      <c r="BE67" s="108">
        <v>0</v>
      </c>
      <c r="BF67" s="108">
        <v>0</v>
      </c>
      <c r="BG67" s="108">
        <v>0</v>
      </c>
      <c r="BH67" s="108">
        <v>0</v>
      </c>
      <c r="BI67" s="108">
        <v>0</v>
      </c>
      <c r="BJ67" s="108">
        <v>0</v>
      </c>
      <c r="BK67" s="108">
        <v>0</v>
      </c>
      <c r="BL67" s="108">
        <v>0</v>
      </c>
      <c r="BM67" s="108">
        <v>0</v>
      </c>
      <c r="BN67" s="108">
        <v>0</v>
      </c>
      <c r="BO67" s="108">
        <v>0</v>
      </c>
      <c r="BP67" s="108">
        <v>0</v>
      </c>
      <c r="BQ67" s="108"/>
      <c r="BR67" s="108"/>
      <c r="BS67" s="108">
        <v>0</v>
      </c>
      <c r="BT67" s="108">
        <v>0</v>
      </c>
      <c r="BU67" s="108">
        <v>0</v>
      </c>
    </row>
    <row r="68" spans="1:73" s="25" customFormat="1" ht="12.75" customHeight="1" x14ac:dyDescent="0.25">
      <c r="A68" s="44" t="s">
        <v>711</v>
      </c>
      <c r="B68" s="45" t="s">
        <v>266</v>
      </c>
      <c r="C68" s="46"/>
      <c r="D68" s="94"/>
      <c r="E68" s="94"/>
      <c r="F68" s="108">
        <v>1</v>
      </c>
      <c r="G68" s="108">
        <v>0</v>
      </c>
      <c r="H68" s="108">
        <v>1</v>
      </c>
      <c r="I68" s="108">
        <v>0</v>
      </c>
      <c r="J68" s="108">
        <v>0.8</v>
      </c>
      <c r="K68" s="108">
        <v>0</v>
      </c>
      <c r="L68" s="108">
        <v>0</v>
      </c>
      <c r="M68" s="108">
        <v>0</v>
      </c>
      <c r="N68" s="108">
        <v>1</v>
      </c>
      <c r="O68" s="108">
        <v>600</v>
      </c>
      <c r="P68" s="108">
        <v>450</v>
      </c>
      <c r="Q68" s="108">
        <v>40</v>
      </c>
      <c r="R68" s="108">
        <v>19</v>
      </c>
      <c r="S68" s="108">
        <v>2</v>
      </c>
      <c r="T68" s="108">
        <v>250</v>
      </c>
      <c r="U68" s="108">
        <v>40</v>
      </c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>
        <v>210</v>
      </c>
      <c r="AM68" s="108">
        <v>150</v>
      </c>
      <c r="AN68" s="108">
        <v>0</v>
      </c>
      <c r="AO68" s="108">
        <v>0</v>
      </c>
      <c r="AP68" s="108">
        <v>0</v>
      </c>
      <c r="AQ68" s="108">
        <v>0</v>
      </c>
      <c r="AR68" s="108">
        <v>60</v>
      </c>
      <c r="AS68" s="108">
        <v>0</v>
      </c>
      <c r="AT68" s="108">
        <v>0</v>
      </c>
      <c r="AU68" s="108">
        <v>0</v>
      </c>
      <c r="AV68" s="108">
        <v>0</v>
      </c>
      <c r="AW68" s="108">
        <v>0</v>
      </c>
      <c r="AX68" s="108">
        <v>0</v>
      </c>
      <c r="AY68" s="108">
        <v>0</v>
      </c>
      <c r="AZ68" s="108">
        <v>0</v>
      </c>
      <c r="BA68" s="108">
        <v>0</v>
      </c>
      <c r="BB68" s="108">
        <v>0</v>
      </c>
      <c r="BC68" s="108">
        <v>0</v>
      </c>
      <c r="BD68" s="108">
        <v>0</v>
      </c>
      <c r="BE68" s="108">
        <v>0</v>
      </c>
      <c r="BF68" s="108">
        <v>100</v>
      </c>
      <c r="BG68" s="108">
        <v>0</v>
      </c>
      <c r="BH68" s="108">
        <v>0</v>
      </c>
      <c r="BI68" s="108">
        <v>0</v>
      </c>
      <c r="BJ68" s="108">
        <v>0</v>
      </c>
      <c r="BK68" s="108">
        <v>0</v>
      </c>
      <c r="BL68" s="108">
        <v>0</v>
      </c>
      <c r="BM68" s="108">
        <v>0</v>
      </c>
      <c r="BN68" s="108">
        <v>0</v>
      </c>
      <c r="BO68" s="108">
        <v>0</v>
      </c>
      <c r="BP68" s="108">
        <v>0</v>
      </c>
      <c r="BQ68" s="108"/>
      <c r="BR68" s="108"/>
      <c r="BS68" s="108" t="s">
        <v>608</v>
      </c>
      <c r="BT68" s="108" t="s">
        <v>608</v>
      </c>
      <c r="BU68" s="108" t="s">
        <v>608</v>
      </c>
    </row>
    <row r="69" spans="1:73" s="25" customFormat="1" ht="12.75" customHeight="1" x14ac:dyDescent="0.25">
      <c r="A69" s="44" t="s">
        <v>635</v>
      </c>
      <c r="B69" s="45" t="s">
        <v>184</v>
      </c>
      <c r="C69" s="46"/>
      <c r="D69" s="95"/>
      <c r="E69" s="95"/>
      <c r="F69" s="109">
        <v>1</v>
      </c>
      <c r="G69" s="109">
        <v>0</v>
      </c>
      <c r="H69" s="109">
        <v>0</v>
      </c>
      <c r="I69" s="109">
        <v>1</v>
      </c>
      <c r="J69" s="109">
        <v>0.05</v>
      </c>
      <c r="K69" s="109">
        <v>0.05</v>
      </c>
      <c r="L69" s="109">
        <v>0</v>
      </c>
      <c r="M69" s="109">
        <v>0</v>
      </c>
      <c r="N69" s="109">
        <v>1</v>
      </c>
      <c r="O69" s="109">
        <v>60</v>
      </c>
      <c r="P69" s="109">
        <v>60</v>
      </c>
      <c r="Q69" s="109">
        <v>30</v>
      </c>
      <c r="R69" s="109">
        <v>1</v>
      </c>
      <c r="S69" s="109">
        <v>4</v>
      </c>
      <c r="T69" s="109">
        <v>300</v>
      </c>
      <c r="U69" s="109">
        <v>45</v>
      </c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>
        <v>541</v>
      </c>
      <c r="AM69" s="109">
        <v>189</v>
      </c>
      <c r="AN69" s="109">
        <v>0</v>
      </c>
      <c r="AO69" s="109">
        <v>0</v>
      </c>
      <c r="AP69" s="109">
        <v>0</v>
      </c>
      <c r="AQ69" s="109">
        <v>0</v>
      </c>
      <c r="AR69" s="109">
        <v>352</v>
      </c>
      <c r="AS69" s="109">
        <v>0</v>
      </c>
      <c r="AT69" s="109">
        <v>0</v>
      </c>
      <c r="AU69" s="109">
        <v>0</v>
      </c>
      <c r="AV69" s="109">
        <v>0</v>
      </c>
      <c r="AW69" s="109">
        <v>662</v>
      </c>
      <c r="AX69" s="109">
        <v>189</v>
      </c>
      <c r="AY69" s="109">
        <v>0</v>
      </c>
      <c r="AZ69" s="109">
        <v>0</v>
      </c>
      <c r="BA69" s="109">
        <v>0</v>
      </c>
      <c r="BB69" s="109">
        <v>0</v>
      </c>
      <c r="BC69" s="109">
        <v>352</v>
      </c>
      <c r="BD69" s="109">
        <v>81</v>
      </c>
      <c r="BE69" s="109">
        <v>0</v>
      </c>
      <c r="BF69" s="109">
        <v>0</v>
      </c>
      <c r="BG69" s="109">
        <v>0</v>
      </c>
      <c r="BH69" s="109">
        <v>0</v>
      </c>
      <c r="BI69" s="109">
        <v>0</v>
      </c>
      <c r="BJ69" s="109">
        <v>0</v>
      </c>
      <c r="BK69" s="109">
        <v>0</v>
      </c>
      <c r="BL69" s="109">
        <v>0</v>
      </c>
      <c r="BM69" s="109">
        <v>0</v>
      </c>
      <c r="BN69" s="109">
        <v>0</v>
      </c>
      <c r="BO69" s="109">
        <v>0</v>
      </c>
      <c r="BP69" s="109">
        <v>0</v>
      </c>
      <c r="BQ69" s="109"/>
      <c r="BR69" s="109"/>
      <c r="BS69" s="109">
        <v>1052</v>
      </c>
      <c r="BT69" s="109" t="s">
        <v>608</v>
      </c>
      <c r="BU69" s="109" t="s">
        <v>608</v>
      </c>
    </row>
    <row r="70" spans="1:73" s="25" customFormat="1" ht="12.75" customHeight="1" x14ac:dyDescent="0.2">
      <c r="A70" s="14"/>
      <c r="B70" s="53" t="s">
        <v>151</v>
      </c>
      <c r="C70" s="50"/>
      <c r="D70" s="54"/>
      <c r="E70" s="54"/>
      <c r="F70" s="54">
        <v>106</v>
      </c>
      <c r="G70" s="54">
        <v>2</v>
      </c>
      <c r="H70" s="54">
        <v>24</v>
      </c>
      <c r="I70" s="54">
        <v>80</v>
      </c>
      <c r="J70" s="55">
        <v>27.990000000000006</v>
      </c>
      <c r="K70" s="55">
        <v>22.96</v>
      </c>
      <c r="L70" s="55">
        <v>2.7300000000000004</v>
      </c>
      <c r="M70" s="55">
        <v>1.8</v>
      </c>
      <c r="N70" s="54">
        <v>61</v>
      </c>
      <c r="O70" s="54">
        <v>9880</v>
      </c>
      <c r="P70" s="54">
        <v>7216.7</v>
      </c>
      <c r="Q70" s="54">
        <v>998</v>
      </c>
      <c r="R70" s="54">
        <v>148</v>
      </c>
      <c r="S70" s="54">
        <v>25</v>
      </c>
      <c r="T70" s="54">
        <v>12086</v>
      </c>
      <c r="U70" s="54">
        <v>1873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>
        <v>1178941</v>
      </c>
      <c r="AM70" s="54">
        <v>794282</v>
      </c>
      <c r="AN70" s="54">
        <v>130</v>
      </c>
      <c r="AO70" s="54">
        <v>6122</v>
      </c>
      <c r="AP70" s="54">
        <v>200075</v>
      </c>
      <c r="AQ70" s="54">
        <v>111837</v>
      </c>
      <c r="AR70" s="54">
        <v>11551</v>
      </c>
      <c r="AS70" s="54">
        <v>20</v>
      </c>
      <c r="AT70" s="54">
        <v>98</v>
      </c>
      <c r="AU70" s="54">
        <v>22</v>
      </c>
      <c r="AV70" s="54">
        <v>320</v>
      </c>
      <c r="AW70" s="54">
        <v>25834</v>
      </c>
      <c r="AX70" s="54">
        <v>19602</v>
      </c>
      <c r="AY70" s="54">
        <v>10</v>
      </c>
      <c r="AZ70" s="54">
        <v>30</v>
      </c>
      <c r="BA70" s="54">
        <v>1700</v>
      </c>
      <c r="BB70" s="54">
        <v>152</v>
      </c>
      <c r="BC70" s="54">
        <v>902</v>
      </c>
      <c r="BD70" s="54">
        <v>101</v>
      </c>
      <c r="BE70" s="54">
        <v>3100</v>
      </c>
      <c r="BF70" s="54">
        <v>109</v>
      </c>
      <c r="BG70" s="54">
        <v>76</v>
      </c>
      <c r="BH70" s="54">
        <v>13223</v>
      </c>
      <c r="BI70" s="54">
        <v>267</v>
      </c>
      <c r="BJ70" s="54">
        <v>310</v>
      </c>
      <c r="BK70" s="54">
        <v>527</v>
      </c>
      <c r="BL70" s="54">
        <v>463</v>
      </c>
      <c r="BM70" s="54">
        <v>0</v>
      </c>
      <c r="BN70" s="54">
        <v>200</v>
      </c>
      <c r="BO70" s="54">
        <v>260</v>
      </c>
      <c r="BP70" s="54">
        <v>0</v>
      </c>
      <c r="BQ70" s="54"/>
      <c r="BR70" s="54"/>
      <c r="BS70" s="54">
        <v>2420</v>
      </c>
      <c r="BT70" s="54">
        <v>0</v>
      </c>
      <c r="BU70" s="54">
        <v>60003</v>
      </c>
    </row>
    <row r="71" spans="1:73" s="25" customFormat="1" ht="12.75" customHeight="1" x14ac:dyDescent="0.2">
      <c r="A71" s="51"/>
      <c r="B71" s="26" t="s">
        <v>147</v>
      </c>
      <c r="C71" s="56">
        <v>66</v>
      </c>
      <c r="D71" s="56"/>
      <c r="E71" s="56"/>
      <c r="F71" s="56">
        <v>66</v>
      </c>
      <c r="G71" s="56">
        <v>66</v>
      </c>
      <c r="H71" s="56">
        <v>66</v>
      </c>
      <c r="I71" s="56">
        <v>66</v>
      </c>
      <c r="J71" s="56">
        <v>66</v>
      </c>
      <c r="K71" s="56">
        <v>66</v>
      </c>
      <c r="L71" s="56">
        <v>66</v>
      </c>
      <c r="M71" s="56">
        <v>66</v>
      </c>
      <c r="N71" s="56">
        <v>66</v>
      </c>
      <c r="O71" s="56">
        <v>66</v>
      </c>
      <c r="P71" s="56">
        <v>66</v>
      </c>
      <c r="Q71" s="56">
        <v>66</v>
      </c>
      <c r="R71" s="56">
        <v>66</v>
      </c>
      <c r="S71" s="56">
        <v>66</v>
      </c>
      <c r="T71" s="56">
        <v>66</v>
      </c>
      <c r="U71" s="56">
        <v>66</v>
      </c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>
        <v>66</v>
      </c>
      <c r="AM71" s="56">
        <v>66</v>
      </c>
      <c r="AN71" s="56">
        <v>66</v>
      </c>
      <c r="AO71" s="56">
        <v>66</v>
      </c>
      <c r="AP71" s="56">
        <v>66</v>
      </c>
      <c r="AQ71" s="56">
        <v>66</v>
      </c>
      <c r="AR71" s="56">
        <v>66</v>
      </c>
      <c r="AS71" s="56">
        <v>66</v>
      </c>
      <c r="AT71" s="56">
        <v>66</v>
      </c>
      <c r="AU71" s="56">
        <v>66</v>
      </c>
      <c r="AV71" s="56">
        <v>66</v>
      </c>
      <c r="AW71" s="56">
        <v>66</v>
      </c>
      <c r="AX71" s="56">
        <v>66</v>
      </c>
      <c r="AY71" s="56">
        <v>66</v>
      </c>
      <c r="AZ71" s="56">
        <v>66</v>
      </c>
      <c r="BA71" s="56">
        <v>66</v>
      </c>
      <c r="BB71" s="56">
        <v>66</v>
      </c>
      <c r="BC71" s="56">
        <v>66</v>
      </c>
      <c r="BD71" s="56">
        <v>66</v>
      </c>
      <c r="BE71" s="56">
        <v>66</v>
      </c>
      <c r="BF71" s="56">
        <v>66</v>
      </c>
      <c r="BG71" s="56">
        <v>66</v>
      </c>
      <c r="BH71" s="56">
        <v>66</v>
      </c>
      <c r="BI71" s="56">
        <v>66</v>
      </c>
      <c r="BJ71" s="56">
        <v>66</v>
      </c>
      <c r="BK71" s="56">
        <v>66</v>
      </c>
      <c r="BL71" s="56">
        <v>66</v>
      </c>
      <c r="BM71" s="56">
        <v>66</v>
      </c>
      <c r="BN71" s="56">
        <v>66</v>
      </c>
      <c r="BO71" s="56">
        <v>66</v>
      </c>
      <c r="BP71" s="56">
        <v>66</v>
      </c>
      <c r="BQ71" s="56"/>
      <c r="BR71" s="56"/>
      <c r="BS71" s="56">
        <v>66</v>
      </c>
      <c r="BT71" s="56">
        <v>66</v>
      </c>
      <c r="BU71" s="56">
        <v>66</v>
      </c>
    </row>
    <row r="72" spans="1:73" s="25" customFormat="1" ht="12.75" customHeight="1" x14ac:dyDescent="0.2">
      <c r="A72" s="51"/>
      <c r="B72" s="26" t="s">
        <v>148</v>
      </c>
      <c r="C72" s="100">
        <v>61</v>
      </c>
      <c r="D72" s="56"/>
      <c r="E72" s="56"/>
      <c r="F72" s="56">
        <v>61</v>
      </c>
      <c r="G72" s="56">
        <v>61</v>
      </c>
      <c r="H72" s="56">
        <v>61</v>
      </c>
      <c r="I72" s="56">
        <v>61</v>
      </c>
      <c r="J72" s="56">
        <v>61</v>
      </c>
      <c r="K72" s="56">
        <v>61</v>
      </c>
      <c r="L72" s="56">
        <v>61</v>
      </c>
      <c r="M72" s="56">
        <v>61</v>
      </c>
      <c r="N72" s="56">
        <v>61</v>
      </c>
      <c r="O72" s="56">
        <v>53</v>
      </c>
      <c r="P72" s="56">
        <v>53</v>
      </c>
      <c r="Q72" s="56">
        <v>55</v>
      </c>
      <c r="R72" s="56">
        <v>55</v>
      </c>
      <c r="S72" s="56">
        <v>55</v>
      </c>
      <c r="T72" s="56">
        <v>56</v>
      </c>
      <c r="U72" s="56">
        <v>57</v>
      </c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>
        <v>61</v>
      </c>
      <c r="AM72" s="56">
        <v>59</v>
      </c>
      <c r="AN72" s="56">
        <v>57</v>
      </c>
      <c r="AO72" s="56">
        <v>57</v>
      </c>
      <c r="AP72" s="56">
        <v>57</v>
      </c>
      <c r="AQ72" s="56">
        <v>57</v>
      </c>
      <c r="AR72" s="56">
        <v>58</v>
      </c>
      <c r="AS72" s="56">
        <v>55</v>
      </c>
      <c r="AT72" s="56">
        <v>57</v>
      </c>
      <c r="AU72" s="56">
        <v>58</v>
      </c>
      <c r="AV72" s="56">
        <v>60</v>
      </c>
      <c r="AW72" s="56">
        <v>58</v>
      </c>
      <c r="AX72" s="56">
        <v>56</v>
      </c>
      <c r="AY72" s="56">
        <v>57</v>
      </c>
      <c r="AZ72" s="56">
        <v>58</v>
      </c>
      <c r="BA72" s="56">
        <v>57</v>
      </c>
      <c r="BB72" s="56">
        <v>57</v>
      </c>
      <c r="BC72" s="56">
        <v>57</v>
      </c>
      <c r="BD72" s="56">
        <v>56</v>
      </c>
      <c r="BE72" s="56">
        <v>52</v>
      </c>
      <c r="BF72" s="56">
        <v>53</v>
      </c>
      <c r="BG72" s="56">
        <v>52</v>
      </c>
      <c r="BH72" s="56">
        <v>41</v>
      </c>
      <c r="BI72" s="56">
        <v>49</v>
      </c>
      <c r="BJ72" s="56">
        <v>46</v>
      </c>
      <c r="BK72" s="56">
        <v>45</v>
      </c>
      <c r="BL72" s="56">
        <v>49</v>
      </c>
      <c r="BM72" s="56">
        <v>49</v>
      </c>
      <c r="BN72" s="56">
        <v>48</v>
      </c>
      <c r="BO72" s="56">
        <v>48</v>
      </c>
      <c r="BP72" s="56">
        <v>50</v>
      </c>
      <c r="BQ72" s="56"/>
      <c r="BR72" s="56"/>
      <c r="BS72" s="56">
        <v>8</v>
      </c>
      <c r="BT72" s="56">
        <v>6</v>
      </c>
      <c r="BU72" s="56">
        <v>8</v>
      </c>
    </row>
    <row r="73" spans="1:73" s="25" customFormat="1" ht="12.75" customHeight="1" x14ac:dyDescent="0.2">
      <c r="A73" s="52"/>
      <c r="B73" s="29" t="s">
        <v>146</v>
      </c>
      <c r="C73" s="79">
        <v>0.9242424242424242</v>
      </c>
      <c r="D73" s="57"/>
      <c r="E73" s="57"/>
      <c r="F73" s="79">
        <v>0.9242424242424242</v>
      </c>
      <c r="G73" s="79">
        <v>0.9242424242424242</v>
      </c>
      <c r="H73" s="79">
        <v>0.9242424242424242</v>
      </c>
      <c r="I73" s="79">
        <v>0.9242424242424242</v>
      </c>
      <c r="J73" s="79">
        <v>0.9242424242424242</v>
      </c>
      <c r="K73" s="79">
        <v>0.9242424242424242</v>
      </c>
      <c r="L73" s="79">
        <v>0.9242424242424242</v>
      </c>
      <c r="M73" s="79">
        <v>0.9242424242424242</v>
      </c>
      <c r="N73" s="79">
        <v>0.9242424242424242</v>
      </c>
      <c r="O73" s="79">
        <v>0.80303030303030298</v>
      </c>
      <c r="P73" s="79">
        <v>0.80303030303030298</v>
      </c>
      <c r="Q73" s="79">
        <v>0.83333333333333337</v>
      </c>
      <c r="R73" s="79">
        <v>0.83333333333333337</v>
      </c>
      <c r="S73" s="79">
        <v>0.83333333333333337</v>
      </c>
      <c r="T73" s="79">
        <v>0.84848484848484851</v>
      </c>
      <c r="U73" s="79">
        <v>0.86363636363636365</v>
      </c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>
        <v>0.9242424242424242</v>
      </c>
      <c r="AM73" s="79">
        <v>0.89393939393939392</v>
      </c>
      <c r="AN73" s="79">
        <v>0.86363636363636365</v>
      </c>
      <c r="AO73" s="79">
        <v>0.86363636363636365</v>
      </c>
      <c r="AP73" s="79">
        <v>0.86363636363636365</v>
      </c>
      <c r="AQ73" s="79">
        <v>0.86363636363636365</v>
      </c>
      <c r="AR73" s="79">
        <v>0.87878787878787878</v>
      </c>
      <c r="AS73" s="79">
        <v>0.83333333333333337</v>
      </c>
      <c r="AT73" s="79">
        <v>0.86363636363636365</v>
      </c>
      <c r="AU73" s="79">
        <v>0.87878787878787878</v>
      </c>
      <c r="AV73" s="79">
        <v>0.90909090909090906</v>
      </c>
      <c r="AW73" s="79">
        <v>0.87878787878787878</v>
      </c>
      <c r="AX73" s="79">
        <v>0.84848484848484851</v>
      </c>
      <c r="AY73" s="79">
        <v>0.86363636363636365</v>
      </c>
      <c r="AZ73" s="79">
        <v>0.87878787878787878</v>
      </c>
      <c r="BA73" s="79">
        <v>0.86363636363636365</v>
      </c>
      <c r="BB73" s="79">
        <v>0.86363636363636365</v>
      </c>
      <c r="BC73" s="79">
        <v>0.86363636363636365</v>
      </c>
      <c r="BD73" s="79">
        <v>0.84848484848484851</v>
      </c>
      <c r="BE73" s="79">
        <v>0.78787878787878785</v>
      </c>
      <c r="BF73" s="79">
        <v>0.80303030303030298</v>
      </c>
      <c r="BG73" s="79">
        <v>0.78787878787878785</v>
      </c>
      <c r="BH73" s="79">
        <v>0.62121212121212122</v>
      </c>
      <c r="BI73" s="79">
        <v>0.74242424242424243</v>
      </c>
      <c r="BJ73" s="79">
        <v>0.69696969696969702</v>
      </c>
      <c r="BK73" s="79">
        <v>0.68181818181818177</v>
      </c>
      <c r="BL73" s="79">
        <v>0.74242424242424243</v>
      </c>
      <c r="BM73" s="79">
        <v>0.74242424242424243</v>
      </c>
      <c r="BN73" s="79">
        <v>0.72727272727272729</v>
      </c>
      <c r="BO73" s="79">
        <v>0.72727272727272729</v>
      </c>
      <c r="BP73" s="79">
        <v>0.75757575757575757</v>
      </c>
      <c r="BQ73" s="79"/>
      <c r="BR73" s="79"/>
      <c r="BS73" s="79">
        <v>0.12121212121212122</v>
      </c>
      <c r="BT73" s="79">
        <v>9.0909090909090912E-2</v>
      </c>
      <c r="BU73" s="79">
        <v>0.12121212121212122</v>
      </c>
    </row>
    <row r="74" spans="1:73" s="25" customFormat="1" ht="12.75" customHeight="1" x14ac:dyDescent="0.25">
      <c r="A74" s="44" t="s">
        <v>833</v>
      </c>
      <c r="B74" s="45" t="s">
        <v>400</v>
      </c>
      <c r="C74" s="46"/>
      <c r="D74" s="35"/>
      <c r="E74" s="35"/>
      <c r="F74" s="107">
        <v>2</v>
      </c>
      <c r="G74" s="107">
        <v>1</v>
      </c>
      <c r="H74" s="107">
        <v>0</v>
      </c>
      <c r="I74" s="107">
        <v>1</v>
      </c>
      <c r="J74" s="107">
        <v>1.25</v>
      </c>
      <c r="K74" s="107">
        <v>1.25</v>
      </c>
      <c r="L74" s="107">
        <v>0</v>
      </c>
      <c r="M74" s="107">
        <v>0</v>
      </c>
      <c r="N74" s="107">
        <v>1</v>
      </c>
      <c r="O74" s="107">
        <v>444</v>
      </c>
      <c r="P74" s="107">
        <v>327</v>
      </c>
      <c r="Q74" s="107">
        <v>15</v>
      </c>
      <c r="R74" s="107">
        <v>0</v>
      </c>
      <c r="S74" s="107">
        <v>0</v>
      </c>
      <c r="T74" s="107">
        <v>260</v>
      </c>
      <c r="U74" s="107">
        <v>38</v>
      </c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107">
        <v>33700</v>
      </c>
      <c r="AM74" s="107">
        <v>33700</v>
      </c>
      <c r="AN74" s="107">
        <v>0</v>
      </c>
      <c r="AO74" s="107">
        <v>0</v>
      </c>
      <c r="AP74" s="107">
        <v>0</v>
      </c>
      <c r="AQ74" s="107">
        <v>0</v>
      </c>
      <c r="AR74" s="107">
        <v>0</v>
      </c>
      <c r="AS74" s="107">
        <v>0</v>
      </c>
      <c r="AT74" s="107">
        <v>0</v>
      </c>
      <c r="AU74" s="107">
        <v>0</v>
      </c>
      <c r="AV74" s="107">
        <v>0</v>
      </c>
      <c r="AW74" s="107">
        <v>3700</v>
      </c>
      <c r="AX74" s="107">
        <v>3700</v>
      </c>
      <c r="AY74" s="107">
        <v>0</v>
      </c>
      <c r="AZ74" s="107">
        <v>0</v>
      </c>
      <c r="BA74" s="107">
        <v>0</v>
      </c>
      <c r="BB74" s="107">
        <v>0</v>
      </c>
      <c r="BC74" s="107">
        <v>0</v>
      </c>
      <c r="BD74" s="107">
        <v>0</v>
      </c>
      <c r="BE74" s="107">
        <v>0</v>
      </c>
      <c r="BF74" s="107">
        <v>0</v>
      </c>
      <c r="BG74" s="107">
        <v>0</v>
      </c>
      <c r="BH74" s="107" t="s">
        <v>608</v>
      </c>
      <c r="BI74" s="107">
        <v>0</v>
      </c>
      <c r="BJ74" s="107">
        <v>0</v>
      </c>
      <c r="BK74" s="107">
        <v>0</v>
      </c>
      <c r="BL74" s="107">
        <v>0</v>
      </c>
      <c r="BM74" s="107">
        <v>0</v>
      </c>
      <c r="BN74" s="107">
        <v>0</v>
      </c>
      <c r="BO74" s="107">
        <v>0</v>
      </c>
      <c r="BP74" s="107">
        <v>0</v>
      </c>
      <c r="BQ74" s="36"/>
      <c r="BR74" s="36"/>
      <c r="BS74" s="107" t="s">
        <v>608</v>
      </c>
      <c r="BT74" s="107">
        <v>0</v>
      </c>
      <c r="BU74" s="107">
        <v>0</v>
      </c>
    </row>
    <row r="75" spans="1:73" s="25" customFormat="1" ht="12.75" customHeight="1" x14ac:dyDescent="0.25">
      <c r="A75" s="44" t="s">
        <v>834</v>
      </c>
      <c r="B75" s="45" t="s">
        <v>401</v>
      </c>
      <c r="C75" s="46"/>
      <c r="D75" s="94"/>
      <c r="E75" s="94"/>
      <c r="F75" s="108">
        <v>1</v>
      </c>
      <c r="G75" s="108">
        <v>0</v>
      </c>
      <c r="H75" s="108">
        <v>1</v>
      </c>
      <c r="I75" s="108">
        <v>0</v>
      </c>
      <c r="J75" s="108">
        <v>0.8</v>
      </c>
      <c r="K75" s="108">
        <v>0.8</v>
      </c>
      <c r="L75" s="108">
        <v>0</v>
      </c>
      <c r="M75" s="108">
        <v>0</v>
      </c>
      <c r="N75" s="108">
        <v>1</v>
      </c>
      <c r="O75" s="108">
        <v>42</v>
      </c>
      <c r="P75" s="108">
        <v>31</v>
      </c>
      <c r="Q75" s="108">
        <v>3</v>
      </c>
      <c r="R75" s="108">
        <v>1</v>
      </c>
      <c r="S75" s="108">
        <v>0</v>
      </c>
      <c r="T75" s="108">
        <v>147</v>
      </c>
      <c r="U75" s="108">
        <v>16</v>
      </c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108">
        <v>8050</v>
      </c>
      <c r="AM75" s="108">
        <v>8000</v>
      </c>
      <c r="AN75" s="108">
        <v>0</v>
      </c>
      <c r="AO75" s="108">
        <v>0</v>
      </c>
      <c r="AP75" s="108">
        <v>0</v>
      </c>
      <c r="AQ75" s="108">
        <v>0</v>
      </c>
      <c r="AR75" s="108">
        <v>50</v>
      </c>
      <c r="AS75" s="108">
        <v>0</v>
      </c>
      <c r="AT75" s="108">
        <v>0</v>
      </c>
      <c r="AU75" s="108">
        <v>2</v>
      </c>
      <c r="AV75" s="108">
        <v>0</v>
      </c>
      <c r="AW75" s="108">
        <v>500</v>
      </c>
      <c r="AX75" s="108">
        <v>490</v>
      </c>
      <c r="AY75" s="108">
        <v>0</v>
      </c>
      <c r="AZ75" s="108">
        <v>0</v>
      </c>
      <c r="BA75" s="108">
        <v>0</v>
      </c>
      <c r="BB75" s="108">
        <v>0</v>
      </c>
      <c r="BC75" s="108">
        <v>10</v>
      </c>
      <c r="BD75" s="108">
        <v>0</v>
      </c>
      <c r="BE75" s="108">
        <v>10</v>
      </c>
      <c r="BF75" s="108">
        <v>0</v>
      </c>
      <c r="BG75" s="108">
        <v>10</v>
      </c>
      <c r="BH75" s="108">
        <v>2941</v>
      </c>
      <c r="BI75" s="108">
        <v>100</v>
      </c>
      <c r="BJ75" s="108">
        <v>500</v>
      </c>
      <c r="BK75" s="108">
        <v>10</v>
      </c>
      <c r="BL75" s="108">
        <v>0</v>
      </c>
      <c r="BM75" s="108">
        <v>0</v>
      </c>
      <c r="BN75" s="108">
        <v>0</v>
      </c>
      <c r="BO75" s="108">
        <v>0</v>
      </c>
      <c r="BP75" s="108">
        <v>0</v>
      </c>
      <c r="BQ75" s="98"/>
      <c r="BR75" s="98"/>
      <c r="BS75" s="108" t="s">
        <v>608</v>
      </c>
      <c r="BT75" s="108" t="s">
        <v>608</v>
      </c>
      <c r="BU75" s="108" t="s">
        <v>608</v>
      </c>
    </row>
    <row r="76" spans="1:73" s="25" customFormat="1" ht="12.75" customHeight="1" x14ac:dyDescent="0.25">
      <c r="A76" s="44" t="s">
        <v>835</v>
      </c>
      <c r="B76" s="45" t="s">
        <v>402</v>
      </c>
      <c r="C76" s="46"/>
      <c r="D76" s="94"/>
      <c r="E76" s="94"/>
      <c r="F76" s="108">
        <v>1</v>
      </c>
      <c r="G76" s="108">
        <v>0</v>
      </c>
      <c r="H76" s="108">
        <v>1</v>
      </c>
      <c r="I76" s="108">
        <v>0</v>
      </c>
      <c r="J76" s="108">
        <v>0.5</v>
      </c>
      <c r="K76" s="108">
        <v>0.5</v>
      </c>
      <c r="L76" s="108">
        <v>0</v>
      </c>
      <c r="M76" s="108">
        <v>0</v>
      </c>
      <c r="N76" s="108">
        <v>1</v>
      </c>
      <c r="O76" s="108">
        <v>42</v>
      </c>
      <c r="P76" s="108">
        <v>31</v>
      </c>
      <c r="Q76" s="108">
        <v>3</v>
      </c>
      <c r="R76" s="108">
        <v>1</v>
      </c>
      <c r="S76" s="108">
        <v>0</v>
      </c>
      <c r="T76" s="108">
        <v>100</v>
      </c>
      <c r="U76" s="108">
        <v>13</v>
      </c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108">
        <v>6020</v>
      </c>
      <c r="AM76" s="108">
        <v>6000</v>
      </c>
      <c r="AN76" s="108">
        <v>0</v>
      </c>
      <c r="AO76" s="108">
        <v>0</v>
      </c>
      <c r="AP76" s="108">
        <v>0</v>
      </c>
      <c r="AQ76" s="108">
        <v>0</v>
      </c>
      <c r="AR76" s="108">
        <v>20</v>
      </c>
      <c r="AS76" s="108">
        <v>0</v>
      </c>
      <c r="AT76" s="108">
        <v>0</v>
      </c>
      <c r="AU76" s="108">
        <v>2</v>
      </c>
      <c r="AV76" s="108">
        <v>0</v>
      </c>
      <c r="AW76" s="108">
        <v>510</v>
      </c>
      <c r="AX76" s="108">
        <v>500</v>
      </c>
      <c r="AY76" s="108">
        <v>0</v>
      </c>
      <c r="AZ76" s="108">
        <v>0</v>
      </c>
      <c r="BA76" s="108">
        <v>0</v>
      </c>
      <c r="BB76" s="108">
        <v>0</v>
      </c>
      <c r="BC76" s="108">
        <v>10</v>
      </c>
      <c r="BD76" s="108">
        <v>0</v>
      </c>
      <c r="BE76" s="108">
        <v>10</v>
      </c>
      <c r="BF76" s="108">
        <v>0</v>
      </c>
      <c r="BG76" s="108">
        <v>10</v>
      </c>
      <c r="BH76" s="108">
        <v>700</v>
      </c>
      <c r="BI76" s="108">
        <v>50</v>
      </c>
      <c r="BJ76" s="108">
        <v>200</v>
      </c>
      <c r="BK76" s="108">
        <v>10</v>
      </c>
      <c r="BL76" s="108">
        <v>0</v>
      </c>
      <c r="BM76" s="108">
        <v>0</v>
      </c>
      <c r="BN76" s="108">
        <v>0</v>
      </c>
      <c r="BO76" s="108">
        <v>0</v>
      </c>
      <c r="BP76" s="108">
        <v>0</v>
      </c>
      <c r="BQ76" s="98"/>
      <c r="BR76" s="98"/>
      <c r="BS76" s="108" t="s">
        <v>608</v>
      </c>
      <c r="BT76" s="108" t="s">
        <v>608</v>
      </c>
      <c r="BU76" s="108">
        <v>0</v>
      </c>
    </row>
    <row r="77" spans="1:73" s="25" customFormat="1" ht="12.75" customHeight="1" x14ac:dyDescent="0.25">
      <c r="A77" s="44" t="s">
        <v>836</v>
      </c>
      <c r="B77" s="112" t="s">
        <v>403</v>
      </c>
      <c r="C77" s="46"/>
      <c r="D77" s="94"/>
      <c r="E77" s="94"/>
      <c r="F77" s="108">
        <v>1</v>
      </c>
      <c r="G77" s="108">
        <v>0</v>
      </c>
      <c r="H77" s="108">
        <v>1</v>
      </c>
      <c r="I77" s="108">
        <v>0</v>
      </c>
      <c r="J77" s="108">
        <v>0.5</v>
      </c>
      <c r="K77" s="108">
        <v>0.5</v>
      </c>
      <c r="L77" s="108">
        <v>0</v>
      </c>
      <c r="M77" s="108">
        <v>0</v>
      </c>
      <c r="N77" s="108">
        <v>1</v>
      </c>
      <c r="O77" s="108">
        <v>82</v>
      </c>
      <c r="P77" s="108">
        <v>76</v>
      </c>
      <c r="Q77" s="108">
        <v>2</v>
      </c>
      <c r="R77" s="108">
        <v>1</v>
      </c>
      <c r="S77" s="108">
        <v>1</v>
      </c>
      <c r="T77" s="108">
        <v>260</v>
      </c>
      <c r="U77" s="108">
        <v>15</v>
      </c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108">
        <v>8131</v>
      </c>
      <c r="AM77" s="108">
        <v>8125</v>
      </c>
      <c r="AN77" s="108">
        <v>0</v>
      </c>
      <c r="AO77" s="108">
        <v>0</v>
      </c>
      <c r="AP77" s="108">
        <v>0</v>
      </c>
      <c r="AQ77" s="108">
        <v>0</v>
      </c>
      <c r="AR77" s="108">
        <v>6</v>
      </c>
      <c r="AS77" s="108">
        <v>0</v>
      </c>
      <c r="AT77" s="108">
        <v>0</v>
      </c>
      <c r="AU77" s="108">
        <v>0</v>
      </c>
      <c r="AV77" s="108">
        <v>0</v>
      </c>
      <c r="AW77" s="108">
        <v>94</v>
      </c>
      <c r="AX77" s="108">
        <v>31</v>
      </c>
      <c r="AY77" s="108">
        <v>0</v>
      </c>
      <c r="AZ77" s="108">
        <v>0</v>
      </c>
      <c r="BA77" s="108">
        <v>0</v>
      </c>
      <c r="BB77" s="108">
        <v>17</v>
      </c>
      <c r="BC77" s="108">
        <v>46</v>
      </c>
      <c r="BD77" s="108">
        <v>0</v>
      </c>
      <c r="BE77" s="108">
        <v>0</v>
      </c>
      <c r="BF77" s="108">
        <v>0</v>
      </c>
      <c r="BG77" s="108">
        <v>20</v>
      </c>
      <c r="BH77" s="108">
        <v>928</v>
      </c>
      <c r="BI77" s="108">
        <v>63</v>
      </c>
      <c r="BJ77" s="108">
        <v>447</v>
      </c>
      <c r="BK77" s="108">
        <v>0</v>
      </c>
      <c r="BL77" s="108">
        <v>0</v>
      </c>
      <c r="BM77" s="108">
        <v>0</v>
      </c>
      <c r="BN77" s="108">
        <v>0</v>
      </c>
      <c r="BO77" s="108">
        <v>0</v>
      </c>
      <c r="BP77" s="108">
        <v>0</v>
      </c>
      <c r="BQ77" s="98"/>
      <c r="BR77" s="98"/>
      <c r="BS77" s="108" t="s">
        <v>608</v>
      </c>
      <c r="BT77" s="108">
        <v>0</v>
      </c>
      <c r="BU77" s="108">
        <v>0</v>
      </c>
    </row>
    <row r="78" spans="1:73" s="25" customFormat="1" ht="12.75" customHeight="1" x14ac:dyDescent="0.25">
      <c r="A78" s="44" t="s">
        <v>756</v>
      </c>
      <c r="B78" s="128" t="s">
        <v>404</v>
      </c>
      <c r="C78" s="91"/>
      <c r="D78" s="94"/>
      <c r="E78" s="94"/>
      <c r="F78" s="108">
        <v>1</v>
      </c>
      <c r="G78" s="108">
        <v>1</v>
      </c>
      <c r="H78" s="108">
        <v>0</v>
      </c>
      <c r="I78" s="108">
        <v>0</v>
      </c>
      <c r="J78" s="108">
        <v>1</v>
      </c>
      <c r="K78" s="108">
        <v>1</v>
      </c>
      <c r="L78" s="108">
        <v>0</v>
      </c>
      <c r="M78" s="108">
        <v>0</v>
      </c>
      <c r="N78" s="108">
        <v>1</v>
      </c>
      <c r="O78" s="108">
        <v>94</v>
      </c>
      <c r="P78" s="108">
        <v>72</v>
      </c>
      <c r="Q78" s="108">
        <v>5</v>
      </c>
      <c r="R78" s="108">
        <v>2</v>
      </c>
      <c r="S78" s="108">
        <v>1</v>
      </c>
      <c r="T78" s="108">
        <v>250</v>
      </c>
      <c r="U78" s="108">
        <v>35</v>
      </c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108">
        <v>21560</v>
      </c>
      <c r="AM78" s="108">
        <v>21530</v>
      </c>
      <c r="AN78" s="108">
        <v>0</v>
      </c>
      <c r="AO78" s="108">
        <v>0</v>
      </c>
      <c r="AP78" s="108">
        <v>0</v>
      </c>
      <c r="AQ78" s="108">
        <v>0</v>
      </c>
      <c r="AR78" s="108">
        <v>30</v>
      </c>
      <c r="AS78" s="108">
        <v>0</v>
      </c>
      <c r="AT78" s="108">
        <v>0</v>
      </c>
      <c r="AU78" s="108">
        <v>0</v>
      </c>
      <c r="AV78" s="108">
        <v>0</v>
      </c>
      <c r="AW78" s="108">
        <v>287</v>
      </c>
      <c r="AX78" s="108">
        <v>280</v>
      </c>
      <c r="AY78" s="108">
        <v>0</v>
      </c>
      <c r="AZ78" s="108">
        <v>0</v>
      </c>
      <c r="BA78" s="108">
        <v>0</v>
      </c>
      <c r="BB78" s="108">
        <v>0</v>
      </c>
      <c r="BC78" s="108">
        <v>7</v>
      </c>
      <c r="BD78" s="108">
        <v>0</v>
      </c>
      <c r="BE78" s="108">
        <v>0</v>
      </c>
      <c r="BF78" s="108">
        <v>0</v>
      </c>
      <c r="BG78" s="108">
        <v>10</v>
      </c>
      <c r="BH78" s="108">
        <v>1210</v>
      </c>
      <c r="BI78" s="108">
        <v>32</v>
      </c>
      <c r="BJ78" s="108">
        <v>145</v>
      </c>
      <c r="BK78" s="108">
        <v>55</v>
      </c>
      <c r="BL78" s="108">
        <v>43</v>
      </c>
      <c r="BM78" s="108">
        <v>43</v>
      </c>
      <c r="BN78" s="108">
        <v>0</v>
      </c>
      <c r="BO78" s="108">
        <v>0</v>
      </c>
      <c r="BP78" s="108">
        <v>0</v>
      </c>
      <c r="BQ78" s="98"/>
      <c r="BR78" s="98"/>
      <c r="BS78" s="108" t="s">
        <v>608</v>
      </c>
      <c r="BT78" s="108" t="s">
        <v>608</v>
      </c>
      <c r="BU78" s="108" t="s">
        <v>608</v>
      </c>
    </row>
    <row r="79" spans="1:73" s="25" customFormat="1" ht="12.75" customHeight="1" x14ac:dyDescent="0.25">
      <c r="A79" s="44" t="s">
        <v>816</v>
      </c>
      <c r="B79" s="45" t="s">
        <v>405</v>
      </c>
      <c r="C79" s="46"/>
      <c r="D79" s="94"/>
      <c r="E79" s="94"/>
      <c r="F79" s="108">
        <v>5</v>
      </c>
      <c r="G79" s="108">
        <v>0</v>
      </c>
      <c r="H79" s="108">
        <v>4</v>
      </c>
      <c r="I79" s="108">
        <v>1</v>
      </c>
      <c r="J79" s="108">
        <v>2.5</v>
      </c>
      <c r="K79" s="108">
        <v>2.5</v>
      </c>
      <c r="L79" s="108">
        <v>0</v>
      </c>
      <c r="M79" s="108">
        <v>0</v>
      </c>
      <c r="N79" s="108">
        <v>1</v>
      </c>
      <c r="O79" s="108">
        <v>380</v>
      </c>
      <c r="P79" s="108">
        <v>350</v>
      </c>
      <c r="Q79" s="108">
        <v>65</v>
      </c>
      <c r="R79" s="108">
        <v>5</v>
      </c>
      <c r="S79" s="108">
        <v>0</v>
      </c>
      <c r="T79" s="108">
        <v>250</v>
      </c>
      <c r="U79" s="108">
        <v>52</v>
      </c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108">
        <v>30000</v>
      </c>
      <c r="AM79" s="108">
        <v>30000</v>
      </c>
      <c r="AN79" s="108">
        <v>0</v>
      </c>
      <c r="AO79" s="108">
        <v>0</v>
      </c>
      <c r="AP79" s="108">
        <v>0</v>
      </c>
      <c r="AQ79" s="108">
        <v>0</v>
      </c>
      <c r="AR79" s="108">
        <v>0</v>
      </c>
      <c r="AS79" s="108">
        <v>0</v>
      </c>
      <c r="AT79" s="108">
        <v>400</v>
      </c>
      <c r="AU79" s="108">
        <v>2</v>
      </c>
      <c r="AV79" s="108">
        <v>0</v>
      </c>
      <c r="AW79" s="108">
        <v>500</v>
      </c>
      <c r="AX79" s="108">
        <v>500</v>
      </c>
      <c r="AY79" s="108">
        <v>0</v>
      </c>
      <c r="AZ79" s="108">
        <v>0</v>
      </c>
      <c r="BA79" s="108">
        <v>0</v>
      </c>
      <c r="BB79" s="108">
        <v>0</v>
      </c>
      <c r="BC79" s="108">
        <v>0</v>
      </c>
      <c r="BD79" s="108">
        <v>0</v>
      </c>
      <c r="BE79" s="108">
        <v>0</v>
      </c>
      <c r="BF79" s="108">
        <v>0</v>
      </c>
      <c r="BG79" s="108">
        <v>0</v>
      </c>
      <c r="BH79" s="108" t="s">
        <v>608</v>
      </c>
      <c r="BI79" s="108">
        <v>218</v>
      </c>
      <c r="BJ79" s="108">
        <v>413</v>
      </c>
      <c r="BK79" s="108">
        <v>430</v>
      </c>
      <c r="BL79" s="108">
        <v>0</v>
      </c>
      <c r="BM79" s="108">
        <v>0</v>
      </c>
      <c r="BN79" s="108">
        <v>0</v>
      </c>
      <c r="BO79" s="108">
        <v>0</v>
      </c>
      <c r="BP79" s="108">
        <v>0</v>
      </c>
      <c r="BQ79" s="98"/>
      <c r="BR79" s="98"/>
      <c r="BS79" s="108" t="s">
        <v>608</v>
      </c>
      <c r="BT79" s="108" t="s">
        <v>608</v>
      </c>
      <c r="BU79" s="108" t="s">
        <v>608</v>
      </c>
    </row>
    <row r="80" spans="1:73" s="25" customFormat="1" ht="12.75" customHeight="1" x14ac:dyDescent="0.25">
      <c r="A80" s="44" t="s">
        <v>757</v>
      </c>
      <c r="B80" s="45" t="s">
        <v>309</v>
      </c>
      <c r="C80" s="46"/>
      <c r="D80" s="94"/>
      <c r="E80" s="94"/>
      <c r="F80" s="108">
        <v>1</v>
      </c>
      <c r="G80" s="108">
        <v>0</v>
      </c>
      <c r="H80" s="108">
        <v>1</v>
      </c>
      <c r="I80" s="108">
        <v>0</v>
      </c>
      <c r="J80" s="108">
        <v>0.5</v>
      </c>
      <c r="K80" s="108">
        <v>0.5</v>
      </c>
      <c r="L80" s="108">
        <v>0</v>
      </c>
      <c r="M80" s="108">
        <v>0</v>
      </c>
      <c r="N80" s="108">
        <v>1</v>
      </c>
      <c r="O80" s="108">
        <v>179</v>
      </c>
      <c r="P80" s="108">
        <v>131</v>
      </c>
      <c r="Q80" s="108">
        <v>14</v>
      </c>
      <c r="R80" s="108">
        <v>4</v>
      </c>
      <c r="S80" s="108">
        <v>0</v>
      </c>
      <c r="T80" s="108">
        <v>200</v>
      </c>
      <c r="U80" s="108">
        <v>21</v>
      </c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108">
        <v>7500</v>
      </c>
      <c r="AM80" s="108">
        <v>7490</v>
      </c>
      <c r="AN80" s="108">
        <v>0</v>
      </c>
      <c r="AO80" s="108">
        <v>0</v>
      </c>
      <c r="AP80" s="108">
        <v>0</v>
      </c>
      <c r="AQ80" s="108">
        <v>0</v>
      </c>
      <c r="AR80" s="108">
        <v>10</v>
      </c>
      <c r="AS80" s="108">
        <v>0</v>
      </c>
      <c r="AT80" s="108">
        <v>54</v>
      </c>
      <c r="AU80" s="108">
        <v>0</v>
      </c>
      <c r="AV80" s="108">
        <v>0</v>
      </c>
      <c r="AW80" s="108">
        <v>144</v>
      </c>
      <c r="AX80" s="108">
        <v>144</v>
      </c>
      <c r="AY80" s="108">
        <v>0</v>
      </c>
      <c r="AZ80" s="108">
        <v>0</v>
      </c>
      <c r="BA80" s="108">
        <v>0</v>
      </c>
      <c r="BB80" s="108">
        <v>0</v>
      </c>
      <c r="BC80" s="108">
        <v>0</v>
      </c>
      <c r="BD80" s="108">
        <v>0</v>
      </c>
      <c r="BE80" s="108">
        <v>15</v>
      </c>
      <c r="BF80" s="108">
        <v>0</v>
      </c>
      <c r="BG80" s="108">
        <v>6</v>
      </c>
      <c r="BH80" s="108">
        <v>200</v>
      </c>
      <c r="BI80" s="108">
        <v>4</v>
      </c>
      <c r="BJ80" s="108">
        <v>141</v>
      </c>
      <c r="BK80" s="108">
        <v>0</v>
      </c>
      <c r="BL80" s="108">
        <v>0</v>
      </c>
      <c r="BM80" s="108">
        <v>0</v>
      </c>
      <c r="BN80" s="108">
        <v>0</v>
      </c>
      <c r="BO80" s="108">
        <v>0</v>
      </c>
      <c r="BP80" s="108">
        <v>0</v>
      </c>
      <c r="BQ80" s="98"/>
      <c r="BR80" s="98"/>
      <c r="BS80" s="108" t="s">
        <v>608</v>
      </c>
      <c r="BT80" s="108" t="s">
        <v>608</v>
      </c>
      <c r="BU80" s="108" t="s">
        <v>608</v>
      </c>
    </row>
    <row r="81" spans="1:73" s="25" customFormat="1" ht="12.75" customHeight="1" x14ac:dyDescent="0.25">
      <c r="A81" s="44" t="s">
        <v>758</v>
      </c>
      <c r="B81" s="45" t="s">
        <v>406</v>
      </c>
      <c r="C81" s="46"/>
      <c r="D81" s="94"/>
      <c r="E81" s="94"/>
      <c r="F81" s="108">
        <v>2</v>
      </c>
      <c r="G81" s="108">
        <v>0</v>
      </c>
      <c r="H81" s="108">
        <v>1</v>
      </c>
      <c r="I81" s="108">
        <v>1</v>
      </c>
      <c r="J81" s="108">
        <v>1.3</v>
      </c>
      <c r="K81" s="108">
        <v>1.3</v>
      </c>
      <c r="L81" s="108">
        <v>0</v>
      </c>
      <c r="M81" s="108">
        <v>0</v>
      </c>
      <c r="N81" s="108">
        <v>1</v>
      </c>
      <c r="O81" s="108">
        <v>403</v>
      </c>
      <c r="P81" s="108">
        <v>352</v>
      </c>
      <c r="Q81" s="108">
        <v>70</v>
      </c>
      <c r="R81" s="108">
        <v>9</v>
      </c>
      <c r="S81" s="108">
        <v>2</v>
      </c>
      <c r="T81" s="108">
        <v>252</v>
      </c>
      <c r="U81" s="108">
        <v>45</v>
      </c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108">
        <v>54000</v>
      </c>
      <c r="AM81" s="108">
        <v>54000</v>
      </c>
      <c r="AN81" s="108">
        <v>0</v>
      </c>
      <c r="AO81" s="108">
        <v>0</v>
      </c>
      <c r="AP81" s="108">
        <v>0</v>
      </c>
      <c r="AQ81" s="108">
        <v>0</v>
      </c>
      <c r="AR81" s="108">
        <v>0</v>
      </c>
      <c r="AS81" s="108">
        <v>0</v>
      </c>
      <c r="AT81" s="108">
        <v>120</v>
      </c>
      <c r="AU81" s="108">
        <v>19</v>
      </c>
      <c r="AV81" s="108">
        <v>0</v>
      </c>
      <c r="AW81" s="108">
        <v>180</v>
      </c>
      <c r="AX81" s="108">
        <v>180</v>
      </c>
      <c r="AY81" s="108">
        <v>0</v>
      </c>
      <c r="AZ81" s="108">
        <v>0</v>
      </c>
      <c r="BA81" s="108">
        <v>0</v>
      </c>
      <c r="BB81" s="108">
        <v>0</v>
      </c>
      <c r="BC81" s="108">
        <v>0</v>
      </c>
      <c r="BD81" s="108">
        <v>0</v>
      </c>
      <c r="BE81" s="108">
        <v>0</v>
      </c>
      <c r="BF81" s="108">
        <v>2</v>
      </c>
      <c r="BG81" s="108">
        <v>30</v>
      </c>
      <c r="BH81" s="108">
        <v>3000</v>
      </c>
      <c r="BI81" s="108">
        <v>49</v>
      </c>
      <c r="BJ81" s="108">
        <v>2638</v>
      </c>
      <c r="BK81" s="108">
        <v>2549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98"/>
      <c r="BR81" s="98"/>
      <c r="BS81" s="108" t="s">
        <v>608</v>
      </c>
      <c r="BT81" s="108" t="s">
        <v>608</v>
      </c>
      <c r="BU81" s="108" t="s">
        <v>608</v>
      </c>
    </row>
    <row r="82" spans="1:73" s="25" customFormat="1" ht="12.75" customHeight="1" x14ac:dyDescent="0.25">
      <c r="A82" s="44" t="s">
        <v>759</v>
      </c>
      <c r="B82" s="45" t="s">
        <v>407</v>
      </c>
      <c r="C82" s="46"/>
      <c r="D82" s="94"/>
      <c r="E82" s="94"/>
      <c r="F82" s="108">
        <v>1</v>
      </c>
      <c r="G82" s="108">
        <v>0</v>
      </c>
      <c r="H82" s="108">
        <v>0</v>
      </c>
      <c r="I82" s="108">
        <v>1</v>
      </c>
      <c r="J82" s="108">
        <v>0.3</v>
      </c>
      <c r="K82" s="108">
        <v>0.3</v>
      </c>
      <c r="L82" s="108">
        <v>0</v>
      </c>
      <c r="M82" s="108">
        <v>0</v>
      </c>
      <c r="N82" s="108">
        <v>1</v>
      </c>
      <c r="O82" s="108">
        <v>56.6</v>
      </c>
      <c r="P82" s="108">
        <v>20</v>
      </c>
      <c r="Q82" s="108">
        <v>3</v>
      </c>
      <c r="R82" s="108">
        <v>0</v>
      </c>
      <c r="S82" s="108">
        <v>0</v>
      </c>
      <c r="T82" s="108">
        <v>255</v>
      </c>
      <c r="U82" s="108">
        <v>45</v>
      </c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108">
        <v>20000</v>
      </c>
      <c r="AM82" s="108">
        <v>20000</v>
      </c>
      <c r="AN82" s="108">
        <v>0</v>
      </c>
      <c r="AO82" s="108">
        <v>0</v>
      </c>
      <c r="AP82" s="108">
        <v>0</v>
      </c>
      <c r="AQ82" s="108">
        <v>0</v>
      </c>
      <c r="AR82" s="108">
        <v>0</v>
      </c>
      <c r="AS82" s="108">
        <v>0</v>
      </c>
      <c r="AT82" s="108">
        <v>0</v>
      </c>
      <c r="AU82" s="108">
        <v>0</v>
      </c>
      <c r="AV82" s="108">
        <v>0</v>
      </c>
      <c r="AW82" s="108">
        <v>372</v>
      </c>
      <c r="AX82" s="108">
        <v>372</v>
      </c>
      <c r="AY82" s="108">
        <v>0</v>
      </c>
      <c r="AZ82" s="108">
        <v>0</v>
      </c>
      <c r="BA82" s="108">
        <v>0</v>
      </c>
      <c r="BB82" s="108">
        <v>0</v>
      </c>
      <c r="BC82" s="108">
        <v>0</v>
      </c>
      <c r="BD82" s="108">
        <v>0</v>
      </c>
      <c r="BE82" s="108">
        <v>0</v>
      </c>
      <c r="BF82" s="108">
        <v>0</v>
      </c>
      <c r="BG82" s="108">
        <v>0</v>
      </c>
      <c r="BH82" s="108" t="s">
        <v>608</v>
      </c>
      <c r="BI82" s="108">
        <v>0</v>
      </c>
      <c r="BJ82" s="108">
        <v>0</v>
      </c>
      <c r="BK82" s="108">
        <v>0</v>
      </c>
      <c r="BL82" s="108">
        <v>0</v>
      </c>
      <c r="BM82" s="108">
        <v>0</v>
      </c>
      <c r="BN82" s="108">
        <v>0</v>
      </c>
      <c r="BO82" s="108">
        <v>0</v>
      </c>
      <c r="BP82" s="108">
        <v>0</v>
      </c>
      <c r="BQ82" s="98"/>
      <c r="BR82" s="98"/>
      <c r="BS82" s="108">
        <v>0</v>
      </c>
      <c r="BT82" s="108">
        <v>0</v>
      </c>
      <c r="BU82" s="108">
        <v>0</v>
      </c>
    </row>
    <row r="83" spans="1:73" s="25" customFormat="1" ht="12.75" customHeight="1" x14ac:dyDescent="0.25">
      <c r="A83" s="44" t="s">
        <v>760</v>
      </c>
      <c r="B83" s="45" t="s">
        <v>408</v>
      </c>
      <c r="C83" s="46"/>
      <c r="D83" s="94"/>
      <c r="E83" s="94"/>
      <c r="F83" s="108">
        <v>3</v>
      </c>
      <c r="G83" s="108">
        <v>2</v>
      </c>
      <c r="H83" s="108">
        <v>0</v>
      </c>
      <c r="I83" s="108">
        <v>1</v>
      </c>
      <c r="J83" s="108">
        <v>2.15</v>
      </c>
      <c r="K83" s="108">
        <v>2.15</v>
      </c>
      <c r="L83" s="108">
        <v>0</v>
      </c>
      <c r="M83" s="108">
        <v>0</v>
      </c>
      <c r="N83" s="108">
        <v>1</v>
      </c>
      <c r="O83" s="108">
        <v>576</v>
      </c>
      <c r="P83" s="108">
        <v>444</v>
      </c>
      <c r="Q83" s="108">
        <v>51</v>
      </c>
      <c r="R83" s="108">
        <v>6</v>
      </c>
      <c r="S83" s="108">
        <v>1</v>
      </c>
      <c r="T83" s="108">
        <v>255</v>
      </c>
      <c r="U83" s="108">
        <v>45</v>
      </c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108">
        <v>88000</v>
      </c>
      <c r="AM83" s="108">
        <v>87900</v>
      </c>
      <c r="AN83" s="108">
        <v>0</v>
      </c>
      <c r="AO83" s="108">
        <v>0</v>
      </c>
      <c r="AP83" s="108">
        <v>0</v>
      </c>
      <c r="AQ83" s="108">
        <v>0</v>
      </c>
      <c r="AR83" s="108">
        <v>100</v>
      </c>
      <c r="AS83" s="108">
        <v>0</v>
      </c>
      <c r="AT83" s="108">
        <v>0</v>
      </c>
      <c r="AU83" s="108">
        <v>3</v>
      </c>
      <c r="AV83" s="108">
        <v>0</v>
      </c>
      <c r="AW83" s="108">
        <v>3010</v>
      </c>
      <c r="AX83" s="108">
        <v>3000</v>
      </c>
      <c r="AY83" s="108">
        <v>0</v>
      </c>
      <c r="AZ83" s="108">
        <v>0</v>
      </c>
      <c r="BA83" s="108">
        <v>0</v>
      </c>
      <c r="BB83" s="108">
        <v>0</v>
      </c>
      <c r="BC83" s="108">
        <v>10</v>
      </c>
      <c r="BD83" s="108">
        <v>0</v>
      </c>
      <c r="BE83" s="108">
        <v>30</v>
      </c>
      <c r="BF83" s="108">
        <v>0</v>
      </c>
      <c r="BG83" s="108">
        <v>2</v>
      </c>
      <c r="BH83" s="108">
        <v>5700</v>
      </c>
      <c r="BI83" s="108">
        <v>150</v>
      </c>
      <c r="BJ83" s="108">
        <v>130</v>
      </c>
      <c r="BK83" s="108">
        <v>200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98"/>
      <c r="BR83" s="98"/>
      <c r="BS83" s="108" t="s">
        <v>608</v>
      </c>
      <c r="BT83" s="108" t="s">
        <v>608</v>
      </c>
      <c r="BU83" s="108" t="s">
        <v>608</v>
      </c>
    </row>
    <row r="84" spans="1:73" s="25" customFormat="1" ht="12.75" customHeight="1" x14ac:dyDescent="0.25">
      <c r="A84" s="44" t="s">
        <v>761</v>
      </c>
      <c r="B84" s="128" t="s">
        <v>409</v>
      </c>
      <c r="C84" s="91"/>
      <c r="D84" s="94"/>
      <c r="E84" s="94"/>
      <c r="F84" s="108">
        <v>5</v>
      </c>
      <c r="G84" s="108">
        <v>1</v>
      </c>
      <c r="H84" s="108">
        <v>1</v>
      </c>
      <c r="I84" s="108">
        <v>3</v>
      </c>
      <c r="J84" s="108">
        <v>2.5</v>
      </c>
      <c r="K84" s="108">
        <v>2.5</v>
      </c>
      <c r="L84" s="108">
        <v>0</v>
      </c>
      <c r="M84" s="108">
        <v>0</v>
      </c>
      <c r="N84" s="108">
        <v>1</v>
      </c>
      <c r="O84" s="108">
        <v>733</v>
      </c>
      <c r="P84" s="108">
        <v>647</v>
      </c>
      <c r="Q84" s="108">
        <v>89</v>
      </c>
      <c r="R84" s="108">
        <v>4</v>
      </c>
      <c r="S84" s="108">
        <v>0</v>
      </c>
      <c r="T84" s="108">
        <v>250</v>
      </c>
      <c r="U84" s="108">
        <v>50</v>
      </c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108">
        <v>102000</v>
      </c>
      <c r="AM84" s="108">
        <v>95600</v>
      </c>
      <c r="AN84" s="108">
        <v>0</v>
      </c>
      <c r="AO84" s="108">
        <v>0</v>
      </c>
      <c r="AP84" s="108">
        <v>6000</v>
      </c>
      <c r="AQ84" s="108">
        <v>0</v>
      </c>
      <c r="AR84" s="108">
        <v>380</v>
      </c>
      <c r="AS84" s="108">
        <v>0</v>
      </c>
      <c r="AT84" s="108">
        <v>0</v>
      </c>
      <c r="AU84" s="108">
        <v>0</v>
      </c>
      <c r="AV84" s="108">
        <v>20</v>
      </c>
      <c r="AW84" s="108">
        <v>1900</v>
      </c>
      <c r="AX84" s="108">
        <v>1835</v>
      </c>
      <c r="AY84" s="108">
        <v>0</v>
      </c>
      <c r="AZ84" s="108">
        <v>0</v>
      </c>
      <c r="BA84" s="108">
        <v>0</v>
      </c>
      <c r="BB84" s="108">
        <v>0</v>
      </c>
      <c r="BC84" s="108">
        <v>50</v>
      </c>
      <c r="BD84" s="108">
        <v>15</v>
      </c>
      <c r="BE84" s="108">
        <v>0</v>
      </c>
      <c r="BF84" s="108">
        <v>0</v>
      </c>
      <c r="BG84" s="108">
        <v>3</v>
      </c>
      <c r="BH84" s="108" t="s">
        <v>608</v>
      </c>
      <c r="BI84" s="108">
        <v>45</v>
      </c>
      <c r="BJ84" s="108">
        <v>182</v>
      </c>
      <c r="BK84" s="108">
        <v>5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98"/>
      <c r="BR84" s="98"/>
      <c r="BS84" s="108" t="s">
        <v>608</v>
      </c>
      <c r="BT84" s="108">
        <v>0</v>
      </c>
      <c r="BU84" s="108">
        <v>0</v>
      </c>
    </row>
    <row r="85" spans="1:73" s="25" customFormat="1" ht="12.75" customHeight="1" x14ac:dyDescent="0.25">
      <c r="A85" s="44" t="s">
        <v>817</v>
      </c>
      <c r="B85" s="45" t="s">
        <v>410</v>
      </c>
      <c r="C85" s="46"/>
      <c r="D85" s="94"/>
      <c r="E85" s="94"/>
      <c r="F85" s="108">
        <v>3</v>
      </c>
      <c r="G85" s="108">
        <v>0</v>
      </c>
      <c r="H85" s="108">
        <v>2</v>
      </c>
      <c r="I85" s="108">
        <v>1</v>
      </c>
      <c r="J85" s="108">
        <v>1.55</v>
      </c>
      <c r="K85" s="108">
        <v>1.55</v>
      </c>
      <c r="L85" s="108">
        <v>0</v>
      </c>
      <c r="M85" s="108">
        <v>0</v>
      </c>
      <c r="N85" s="108">
        <v>1</v>
      </c>
      <c r="O85" s="108">
        <v>312</v>
      </c>
      <c r="P85" s="108">
        <v>258</v>
      </c>
      <c r="Q85" s="108">
        <v>28</v>
      </c>
      <c r="R85" s="108">
        <v>3</v>
      </c>
      <c r="S85" s="108">
        <v>0</v>
      </c>
      <c r="T85" s="108">
        <v>240</v>
      </c>
      <c r="U85" s="108">
        <v>42.5</v>
      </c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108">
        <v>23000</v>
      </c>
      <c r="AM85" s="108">
        <v>22800</v>
      </c>
      <c r="AN85" s="108">
        <v>0</v>
      </c>
      <c r="AO85" s="108" t="s">
        <v>608</v>
      </c>
      <c r="AP85" s="108">
        <v>0</v>
      </c>
      <c r="AQ85" s="108">
        <v>0</v>
      </c>
      <c r="AR85" s="108">
        <v>70</v>
      </c>
      <c r="AS85" s="108">
        <v>0</v>
      </c>
      <c r="AT85" s="108">
        <v>0</v>
      </c>
      <c r="AU85" s="108">
        <v>0</v>
      </c>
      <c r="AV85" s="108">
        <v>0</v>
      </c>
      <c r="AW85" s="108">
        <v>780</v>
      </c>
      <c r="AX85" s="108">
        <v>750</v>
      </c>
      <c r="AY85" s="108">
        <v>0</v>
      </c>
      <c r="AZ85" s="108" t="s">
        <v>608</v>
      </c>
      <c r="BA85" s="108">
        <v>0</v>
      </c>
      <c r="BB85" s="108">
        <v>0</v>
      </c>
      <c r="BC85" s="108" t="s">
        <v>608</v>
      </c>
      <c r="BD85" s="108">
        <v>0</v>
      </c>
      <c r="BE85" s="108" t="s">
        <v>608</v>
      </c>
      <c r="BF85" s="108">
        <v>0</v>
      </c>
      <c r="BG85" s="108">
        <v>4</v>
      </c>
      <c r="BH85" s="108" t="s">
        <v>608</v>
      </c>
      <c r="BI85" s="108">
        <v>50</v>
      </c>
      <c r="BJ85" s="108">
        <v>80</v>
      </c>
      <c r="BK85" s="108">
        <v>200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98"/>
      <c r="BR85" s="98"/>
      <c r="BS85" s="108" t="s">
        <v>608</v>
      </c>
      <c r="BT85" s="108">
        <v>0</v>
      </c>
      <c r="BU85" s="108">
        <v>0</v>
      </c>
    </row>
    <row r="86" spans="1:73" s="25" customFormat="1" ht="12.75" customHeight="1" x14ac:dyDescent="0.25">
      <c r="A86" s="44" t="s">
        <v>818</v>
      </c>
      <c r="B86" s="45" t="s">
        <v>411</v>
      </c>
      <c r="C86" s="46"/>
      <c r="D86" s="94"/>
      <c r="E86" s="94"/>
      <c r="F86" s="108">
        <v>5</v>
      </c>
      <c r="G86" s="108">
        <v>1</v>
      </c>
      <c r="H86" s="108">
        <v>1</v>
      </c>
      <c r="I86" s="108">
        <v>3</v>
      </c>
      <c r="J86" s="108">
        <v>2.2999999999999998</v>
      </c>
      <c r="K86" s="108">
        <v>1.8</v>
      </c>
      <c r="L86" s="108">
        <v>0.5</v>
      </c>
      <c r="M86" s="108">
        <v>0</v>
      </c>
      <c r="N86" s="108">
        <v>1</v>
      </c>
      <c r="O86" s="108">
        <v>952</v>
      </c>
      <c r="P86" s="108">
        <v>793</v>
      </c>
      <c r="Q86" s="108">
        <v>105</v>
      </c>
      <c r="R86" s="108">
        <v>3</v>
      </c>
      <c r="S86" s="108">
        <v>1</v>
      </c>
      <c r="T86" s="108">
        <v>250</v>
      </c>
      <c r="U86" s="108">
        <v>50</v>
      </c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108">
        <v>95250</v>
      </c>
      <c r="AM86" s="108">
        <v>83000</v>
      </c>
      <c r="AN86" s="108">
        <v>0</v>
      </c>
      <c r="AO86" s="108">
        <v>100</v>
      </c>
      <c r="AP86" s="108">
        <v>0</v>
      </c>
      <c r="AQ86" s="108">
        <v>13000</v>
      </c>
      <c r="AR86" s="108">
        <v>150</v>
      </c>
      <c r="AS86" s="108">
        <v>0</v>
      </c>
      <c r="AT86" s="108">
        <v>0</v>
      </c>
      <c r="AU86" s="108">
        <v>0</v>
      </c>
      <c r="AV86" s="108">
        <v>0</v>
      </c>
      <c r="AW86" s="108">
        <v>2050</v>
      </c>
      <c r="AX86" s="108">
        <v>2000</v>
      </c>
      <c r="AY86" s="108">
        <v>0</v>
      </c>
      <c r="AZ86" s="108">
        <v>0</v>
      </c>
      <c r="BA86" s="108">
        <v>0</v>
      </c>
      <c r="BB86" s="108">
        <v>50</v>
      </c>
      <c r="BC86" s="108">
        <v>0</v>
      </c>
      <c r="BD86" s="108">
        <v>0</v>
      </c>
      <c r="BE86" s="108">
        <v>0</v>
      </c>
      <c r="BF86" s="108">
        <v>0</v>
      </c>
      <c r="BG86" s="108">
        <v>5</v>
      </c>
      <c r="BH86" s="108">
        <v>7100</v>
      </c>
      <c r="BI86" s="108">
        <v>30</v>
      </c>
      <c r="BJ86" s="108">
        <v>600</v>
      </c>
      <c r="BK86" s="108">
        <v>20</v>
      </c>
      <c r="BL86" s="108">
        <v>100</v>
      </c>
      <c r="BM86" s="108">
        <v>100</v>
      </c>
      <c r="BN86" s="108">
        <v>0</v>
      </c>
      <c r="BO86" s="108">
        <v>0</v>
      </c>
      <c r="BP86" s="108">
        <v>0</v>
      </c>
      <c r="BQ86" s="98"/>
      <c r="BR86" s="98"/>
      <c r="BS86" s="108">
        <v>800</v>
      </c>
      <c r="BT86" s="108">
        <v>0</v>
      </c>
      <c r="BU86" s="108">
        <v>0</v>
      </c>
    </row>
    <row r="87" spans="1:73" s="25" customFormat="1" ht="12.75" customHeight="1" x14ac:dyDescent="0.25">
      <c r="A87" s="44" t="s">
        <v>762</v>
      </c>
      <c r="B87" s="45" t="s">
        <v>412</v>
      </c>
      <c r="C87" s="46"/>
      <c r="D87" s="94"/>
      <c r="E87" s="94"/>
      <c r="F87" s="108">
        <v>1</v>
      </c>
      <c r="G87" s="108">
        <v>0</v>
      </c>
      <c r="H87" s="108">
        <v>1</v>
      </c>
      <c r="I87" s="108">
        <v>0</v>
      </c>
      <c r="J87" s="108">
        <v>0.5</v>
      </c>
      <c r="K87" s="108">
        <v>0.5</v>
      </c>
      <c r="L87" s="108">
        <v>0</v>
      </c>
      <c r="M87" s="108">
        <v>0</v>
      </c>
      <c r="N87" s="108">
        <v>1</v>
      </c>
      <c r="O87" s="108">
        <v>399</v>
      </c>
      <c r="P87" s="108">
        <v>336</v>
      </c>
      <c r="Q87" s="108">
        <v>53</v>
      </c>
      <c r="R87" s="108">
        <v>2</v>
      </c>
      <c r="S87" s="108">
        <v>0</v>
      </c>
      <c r="T87" s="108">
        <v>250</v>
      </c>
      <c r="U87" s="108">
        <v>50</v>
      </c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108">
        <v>30000</v>
      </c>
      <c r="AM87" s="108">
        <v>29500</v>
      </c>
      <c r="AN87" s="108">
        <v>0</v>
      </c>
      <c r="AO87" s="108">
        <v>0</v>
      </c>
      <c r="AP87" s="108">
        <v>0</v>
      </c>
      <c r="AQ87" s="108">
        <v>60</v>
      </c>
      <c r="AR87" s="108">
        <v>450</v>
      </c>
      <c r="AS87" s="108">
        <v>0</v>
      </c>
      <c r="AT87" s="108">
        <v>0</v>
      </c>
      <c r="AU87" s="108">
        <v>0</v>
      </c>
      <c r="AV87" s="108">
        <v>0</v>
      </c>
      <c r="AW87" s="108">
        <v>800</v>
      </c>
      <c r="AX87" s="108">
        <v>795</v>
      </c>
      <c r="AY87" s="108">
        <v>0</v>
      </c>
      <c r="AZ87" s="108">
        <v>0</v>
      </c>
      <c r="BA87" s="108">
        <v>0</v>
      </c>
      <c r="BB87" s="108">
        <v>0</v>
      </c>
      <c r="BC87" s="108">
        <v>5</v>
      </c>
      <c r="BD87" s="108">
        <v>0</v>
      </c>
      <c r="BE87" s="108">
        <v>30</v>
      </c>
      <c r="BF87" s="108">
        <v>0</v>
      </c>
      <c r="BG87" s="108">
        <v>0</v>
      </c>
      <c r="BH87" s="108">
        <v>3300</v>
      </c>
      <c r="BI87" s="108">
        <v>40</v>
      </c>
      <c r="BJ87" s="108">
        <v>30</v>
      </c>
      <c r="BK87" s="108">
        <v>10</v>
      </c>
      <c r="BL87" s="108">
        <v>0</v>
      </c>
      <c r="BM87" s="108">
        <v>0</v>
      </c>
      <c r="BN87" s="108">
        <v>0</v>
      </c>
      <c r="BO87" s="108">
        <v>0</v>
      </c>
      <c r="BP87" s="108">
        <v>0</v>
      </c>
      <c r="BQ87" s="98"/>
      <c r="BR87" s="98"/>
      <c r="BS87" s="108" t="s">
        <v>608</v>
      </c>
      <c r="BT87" s="108">
        <v>0</v>
      </c>
      <c r="BU87" s="108">
        <v>0</v>
      </c>
    </row>
    <row r="88" spans="1:73" s="25" customFormat="1" ht="12.75" customHeight="1" x14ac:dyDescent="0.25">
      <c r="A88" s="44" t="s">
        <v>763</v>
      </c>
      <c r="B88" s="45" t="s">
        <v>519</v>
      </c>
      <c r="C88" s="46"/>
      <c r="D88" s="94"/>
      <c r="E88" s="94"/>
      <c r="F88" s="108">
        <v>4</v>
      </c>
      <c r="G88" s="108">
        <v>0</v>
      </c>
      <c r="H88" s="108">
        <v>0</v>
      </c>
      <c r="I88" s="108">
        <v>4</v>
      </c>
      <c r="J88" s="108">
        <v>1.1499999999999999</v>
      </c>
      <c r="K88" s="108">
        <v>0.4</v>
      </c>
      <c r="L88" s="108">
        <v>0.75</v>
      </c>
      <c r="M88" s="108">
        <v>0</v>
      </c>
      <c r="N88" s="108">
        <v>1</v>
      </c>
      <c r="O88" s="108">
        <v>231</v>
      </c>
      <c r="P88" s="108">
        <v>199</v>
      </c>
      <c r="Q88" s="108">
        <v>18</v>
      </c>
      <c r="R88" s="108">
        <v>2</v>
      </c>
      <c r="S88" s="108">
        <v>1</v>
      </c>
      <c r="T88" s="108">
        <v>250</v>
      </c>
      <c r="U88" s="108">
        <v>45</v>
      </c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108">
        <v>31417</v>
      </c>
      <c r="AM88" s="108" t="s">
        <v>608</v>
      </c>
      <c r="AN88" s="108">
        <v>0</v>
      </c>
      <c r="AO88" s="108" t="s">
        <v>608</v>
      </c>
      <c r="AP88" s="108" t="s">
        <v>608</v>
      </c>
      <c r="AQ88" s="108" t="s">
        <v>608</v>
      </c>
      <c r="AR88" s="108" t="s">
        <v>608</v>
      </c>
      <c r="AS88" s="108" t="s">
        <v>608</v>
      </c>
      <c r="AT88" s="108">
        <v>0</v>
      </c>
      <c r="AU88" s="108">
        <v>0</v>
      </c>
      <c r="AV88" s="108" t="s">
        <v>608</v>
      </c>
      <c r="AW88" s="108">
        <v>1341</v>
      </c>
      <c r="AX88" s="108">
        <v>1341</v>
      </c>
      <c r="AY88" s="108">
        <v>0</v>
      </c>
      <c r="AZ88" s="108">
        <v>0</v>
      </c>
      <c r="BA88" s="108">
        <v>0</v>
      </c>
      <c r="BB88" s="108">
        <v>0</v>
      </c>
      <c r="BC88" s="108">
        <v>0</v>
      </c>
      <c r="BD88" s="108">
        <v>0</v>
      </c>
      <c r="BE88" s="108">
        <v>0</v>
      </c>
      <c r="BF88" s="108">
        <v>2</v>
      </c>
      <c r="BG88" s="108">
        <v>4</v>
      </c>
      <c r="BH88" s="108">
        <v>1781</v>
      </c>
      <c r="BI88" s="108">
        <v>62</v>
      </c>
      <c r="BJ88" s="108">
        <v>0</v>
      </c>
      <c r="BK88" s="108">
        <v>0</v>
      </c>
      <c r="BL88" s="108" t="s">
        <v>608</v>
      </c>
      <c r="BM88" s="108" t="s">
        <v>608</v>
      </c>
      <c r="BN88" s="108" t="s">
        <v>608</v>
      </c>
      <c r="BO88" s="108" t="s">
        <v>608</v>
      </c>
      <c r="BP88" s="108" t="s">
        <v>608</v>
      </c>
      <c r="BQ88" s="98"/>
      <c r="BR88" s="98"/>
      <c r="BS88" s="108" t="s">
        <v>608</v>
      </c>
      <c r="BT88" s="108">
        <v>0</v>
      </c>
      <c r="BU88" s="108">
        <v>0</v>
      </c>
    </row>
    <row r="89" spans="1:73" s="25" customFormat="1" ht="12.75" customHeight="1" x14ac:dyDescent="0.25">
      <c r="A89" s="44" t="s">
        <v>764</v>
      </c>
      <c r="B89" s="45" t="s">
        <v>414</v>
      </c>
      <c r="C89" s="46"/>
      <c r="D89" s="94"/>
      <c r="E89" s="94"/>
      <c r="F89" s="108">
        <v>2</v>
      </c>
      <c r="G89" s="108">
        <v>2</v>
      </c>
      <c r="H89" s="108">
        <v>0</v>
      </c>
      <c r="I89" s="108">
        <v>0</v>
      </c>
      <c r="J89" s="108">
        <v>2</v>
      </c>
      <c r="K89" s="108">
        <v>2</v>
      </c>
      <c r="L89" s="108">
        <v>0</v>
      </c>
      <c r="M89" s="108">
        <v>0</v>
      </c>
      <c r="N89" s="108">
        <v>1</v>
      </c>
      <c r="O89" s="108">
        <v>717</v>
      </c>
      <c r="P89" s="108">
        <v>631</v>
      </c>
      <c r="Q89" s="108">
        <v>68</v>
      </c>
      <c r="R89" s="108">
        <v>2</v>
      </c>
      <c r="S89" s="108">
        <v>2</v>
      </c>
      <c r="T89" s="108">
        <v>250</v>
      </c>
      <c r="U89" s="108">
        <v>70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108">
        <v>71100</v>
      </c>
      <c r="AM89" s="108">
        <v>60000</v>
      </c>
      <c r="AN89" s="108">
        <v>550</v>
      </c>
      <c r="AO89" s="108">
        <v>200</v>
      </c>
      <c r="AP89" s="108">
        <v>0</v>
      </c>
      <c r="AQ89" s="108">
        <v>9600</v>
      </c>
      <c r="AR89" s="108">
        <v>750</v>
      </c>
      <c r="AS89" s="108">
        <v>0</v>
      </c>
      <c r="AT89" s="108">
        <v>1</v>
      </c>
      <c r="AU89" s="108">
        <v>0</v>
      </c>
      <c r="AV89" s="108">
        <v>50</v>
      </c>
      <c r="AW89" s="108">
        <v>9710</v>
      </c>
      <c r="AX89" s="108">
        <v>1070</v>
      </c>
      <c r="AY89" s="108">
        <v>30</v>
      </c>
      <c r="AZ89" s="108">
        <v>0</v>
      </c>
      <c r="BA89" s="108">
        <v>0</v>
      </c>
      <c r="BB89" s="108">
        <v>8600</v>
      </c>
      <c r="BC89" s="108">
        <v>10</v>
      </c>
      <c r="BD89" s="108">
        <v>0</v>
      </c>
      <c r="BE89" s="108">
        <v>0</v>
      </c>
      <c r="BF89" s="108">
        <v>0</v>
      </c>
      <c r="BG89" s="108">
        <v>15</v>
      </c>
      <c r="BH89" s="108">
        <v>6000</v>
      </c>
      <c r="BI89" s="108">
        <v>10</v>
      </c>
      <c r="BJ89" s="108">
        <v>500</v>
      </c>
      <c r="BK89" s="108">
        <v>100</v>
      </c>
      <c r="BL89" s="108">
        <v>40</v>
      </c>
      <c r="BM89" s="108">
        <v>10</v>
      </c>
      <c r="BN89" s="108">
        <v>0</v>
      </c>
      <c r="BO89" s="108">
        <v>10</v>
      </c>
      <c r="BP89" s="108">
        <v>20</v>
      </c>
      <c r="BQ89" s="98"/>
      <c r="BR89" s="98"/>
      <c r="BS89" s="108" t="s">
        <v>608</v>
      </c>
      <c r="BT89" s="108">
        <v>0</v>
      </c>
      <c r="BU89" s="108" t="s">
        <v>608</v>
      </c>
    </row>
    <row r="90" spans="1:73" s="25" customFormat="1" ht="12.75" customHeight="1" x14ac:dyDescent="0.25">
      <c r="A90" s="44" t="s">
        <v>765</v>
      </c>
      <c r="B90" s="45" t="s">
        <v>415</v>
      </c>
      <c r="C90" s="46"/>
      <c r="D90" s="94"/>
      <c r="E90" s="94"/>
      <c r="F90" s="108">
        <v>2</v>
      </c>
      <c r="G90" s="108">
        <v>0</v>
      </c>
      <c r="H90" s="108">
        <v>0</v>
      </c>
      <c r="I90" s="108">
        <v>2</v>
      </c>
      <c r="J90" s="108">
        <v>0.4</v>
      </c>
      <c r="K90" s="108">
        <v>0.3</v>
      </c>
      <c r="L90" s="108">
        <v>0.1</v>
      </c>
      <c r="M90" s="108">
        <v>0</v>
      </c>
      <c r="N90" s="108">
        <v>1</v>
      </c>
      <c r="O90" s="108">
        <v>160</v>
      </c>
      <c r="P90" s="108">
        <v>129</v>
      </c>
      <c r="Q90" s="108">
        <v>17</v>
      </c>
      <c r="R90" s="108">
        <v>4</v>
      </c>
      <c r="S90" s="108">
        <v>1</v>
      </c>
      <c r="T90" s="108">
        <v>250</v>
      </c>
      <c r="U90" s="108">
        <v>40</v>
      </c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108">
        <v>12300</v>
      </c>
      <c r="AM90" s="108">
        <v>12000</v>
      </c>
      <c r="AN90" s="108">
        <v>0</v>
      </c>
      <c r="AO90" s="108">
        <v>50</v>
      </c>
      <c r="AP90" s="108">
        <v>0</v>
      </c>
      <c r="AQ90" s="108">
        <v>100</v>
      </c>
      <c r="AR90" s="108">
        <v>150</v>
      </c>
      <c r="AS90" s="108">
        <v>0</v>
      </c>
      <c r="AT90" s="108">
        <v>70</v>
      </c>
      <c r="AU90" s="108">
        <v>0</v>
      </c>
      <c r="AV90" s="108">
        <v>0</v>
      </c>
      <c r="AW90" s="108">
        <v>500</v>
      </c>
      <c r="AX90" s="108">
        <v>500</v>
      </c>
      <c r="AY90" s="108">
        <v>0</v>
      </c>
      <c r="AZ90" s="108">
        <v>0</v>
      </c>
      <c r="BA90" s="108">
        <v>0</v>
      </c>
      <c r="BB90" s="108">
        <v>0</v>
      </c>
      <c r="BC90" s="108">
        <v>0</v>
      </c>
      <c r="BD90" s="108">
        <v>0</v>
      </c>
      <c r="BE90" s="108">
        <v>0</v>
      </c>
      <c r="BF90" s="108">
        <v>0</v>
      </c>
      <c r="BG90" s="108">
        <v>2</v>
      </c>
      <c r="BH90" s="108" t="s">
        <v>608</v>
      </c>
      <c r="BI90" s="108" t="s">
        <v>608</v>
      </c>
      <c r="BJ90" s="108" t="s">
        <v>608</v>
      </c>
      <c r="BK90" s="108" t="s">
        <v>608</v>
      </c>
      <c r="BL90" s="108">
        <v>0</v>
      </c>
      <c r="BM90" s="108">
        <v>0</v>
      </c>
      <c r="BN90" s="108">
        <v>0</v>
      </c>
      <c r="BO90" s="108">
        <v>0</v>
      </c>
      <c r="BP90" s="108">
        <v>0</v>
      </c>
      <c r="BQ90" s="98"/>
      <c r="BR90" s="98"/>
      <c r="BS90" s="108" t="s">
        <v>608</v>
      </c>
      <c r="BT90" s="108">
        <v>0</v>
      </c>
      <c r="BU90" s="108" t="s">
        <v>608</v>
      </c>
    </row>
    <row r="91" spans="1:73" s="25" customFormat="1" ht="12.75" customHeight="1" x14ac:dyDescent="0.25">
      <c r="A91" s="44" t="s">
        <v>766</v>
      </c>
      <c r="B91" s="45" t="s">
        <v>520</v>
      </c>
      <c r="C91" s="46"/>
      <c r="D91" s="94"/>
      <c r="E91" s="94"/>
      <c r="F91" s="108">
        <v>5</v>
      </c>
      <c r="G91" s="108">
        <v>0</v>
      </c>
      <c r="H91" s="108">
        <v>0</v>
      </c>
      <c r="I91" s="108">
        <v>5</v>
      </c>
      <c r="J91" s="108">
        <v>1.4750000000000001</v>
      </c>
      <c r="K91" s="108">
        <v>0.42499999999999999</v>
      </c>
      <c r="L91" s="108">
        <v>1.05</v>
      </c>
      <c r="M91" s="108">
        <v>0</v>
      </c>
      <c r="N91" s="108">
        <v>1</v>
      </c>
      <c r="O91" s="108">
        <v>270</v>
      </c>
      <c r="P91" s="108">
        <v>247</v>
      </c>
      <c r="Q91" s="108">
        <v>24</v>
      </c>
      <c r="R91" s="108">
        <v>4</v>
      </c>
      <c r="S91" s="108">
        <v>1</v>
      </c>
      <c r="T91" s="108">
        <v>250</v>
      </c>
      <c r="U91" s="108">
        <v>45</v>
      </c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108">
        <v>164921</v>
      </c>
      <c r="AM91" s="108">
        <v>35000</v>
      </c>
      <c r="AN91" s="108">
        <v>0</v>
      </c>
      <c r="AO91" s="108">
        <v>0</v>
      </c>
      <c r="AP91" s="108">
        <v>123400</v>
      </c>
      <c r="AQ91" s="108">
        <v>6500</v>
      </c>
      <c r="AR91" s="108">
        <v>21</v>
      </c>
      <c r="AS91" s="108">
        <v>0</v>
      </c>
      <c r="AT91" s="108">
        <v>0</v>
      </c>
      <c r="AU91" s="108">
        <v>1</v>
      </c>
      <c r="AV91" s="108">
        <v>0</v>
      </c>
      <c r="AW91" s="108">
        <v>1260</v>
      </c>
      <c r="AX91" s="108">
        <v>740</v>
      </c>
      <c r="AY91" s="108">
        <v>0</v>
      </c>
      <c r="AZ91" s="108">
        <v>0</v>
      </c>
      <c r="BA91" s="108">
        <v>520</v>
      </c>
      <c r="BB91" s="108">
        <v>0</v>
      </c>
      <c r="BC91" s="108">
        <v>0</v>
      </c>
      <c r="BD91" s="108">
        <v>0</v>
      </c>
      <c r="BE91" s="108">
        <v>0</v>
      </c>
      <c r="BF91" s="108">
        <v>0</v>
      </c>
      <c r="BG91" s="108">
        <v>1</v>
      </c>
      <c r="BH91" s="108" t="s">
        <v>608</v>
      </c>
      <c r="BI91" s="108">
        <v>15</v>
      </c>
      <c r="BJ91" s="108">
        <v>0</v>
      </c>
      <c r="BK91" s="108">
        <v>5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98"/>
      <c r="BR91" s="98"/>
      <c r="BS91" s="108" t="s">
        <v>608</v>
      </c>
      <c r="BT91" s="108" t="s">
        <v>608</v>
      </c>
      <c r="BU91" s="108" t="s">
        <v>608</v>
      </c>
    </row>
    <row r="92" spans="1:73" s="25" customFormat="1" ht="12.75" customHeight="1" x14ac:dyDescent="0.25">
      <c r="A92" s="44" t="s">
        <v>767</v>
      </c>
      <c r="B92" s="45" t="s">
        <v>417</v>
      </c>
      <c r="C92" s="46"/>
      <c r="D92" s="94"/>
      <c r="E92" s="94"/>
      <c r="F92" s="108">
        <v>1</v>
      </c>
      <c r="G92" s="108">
        <v>0</v>
      </c>
      <c r="H92" s="108">
        <v>1</v>
      </c>
      <c r="I92" s="108">
        <v>0</v>
      </c>
      <c r="J92" s="108">
        <v>0.5</v>
      </c>
      <c r="K92" s="108">
        <v>0.5</v>
      </c>
      <c r="L92" s="108">
        <v>0</v>
      </c>
      <c r="M92" s="108">
        <v>0</v>
      </c>
      <c r="N92" s="108">
        <v>1</v>
      </c>
      <c r="O92" s="108">
        <v>225</v>
      </c>
      <c r="P92" s="108">
        <v>197</v>
      </c>
      <c r="Q92" s="108">
        <v>26</v>
      </c>
      <c r="R92" s="108">
        <v>0</v>
      </c>
      <c r="S92" s="108">
        <v>0</v>
      </c>
      <c r="T92" s="108">
        <v>250</v>
      </c>
      <c r="U92" s="108">
        <v>70</v>
      </c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108">
        <v>15030</v>
      </c>
      <c r="AM92" s="108">
        <v>15000</v>
      </c>
      <c r="AN92" s="108">
        <v>0</v>
      </c>
      <c r="AO92" s="108">
        <v>25</v>
      </c>
      <c r="AP92" s="108">
        <v>0</v>
      </c>
      <c r="AQ92" s="108">
        <v>0</v>
      </c>
      <c r="AR92" s="108">
        <v>5</v>
      </c>
      <c r="AS92" s="108">
        <v>0</v>
      </c>
      <c r="AT92" s="108">
        <v>0</v>
      </c>
      <c r="AU92" s="108">
        <v>4</v>
      </c>
      <c r="AV92" s="108">
        <v>0</v>
      </c>
      <c r="AW92" s="108">
        <v>1700</v>
      </c>
      <c r="AX92" s="108">
        <v>1700</v>
      </c>
      <c r="AY92" s="108">
        <v>0</v>
      </c>
      <c r="AZ92" s="108">
        <v>0</v>
      </c>
      <c r="BA92" s="108">
        <v>0</v>
      </c>
      <c r="BB92" s="108">
        <v>0</v>
      </c>
      <c r="BC92" s="108">
        <v>0</v>
      </c>
      <c r="BD92" s="108">
        <v>0</v>
      </c>
      <c r="BE92" s="108">
        <v>0</v>
      </c>
      <c r="BF92" s="108">
        <v>0</v>
      </c>
      <c r="BG92" s="108">
        <v>0</v>
      </c>
      <c r="BH92" s="108" t="s">
        <v>608</v>
      </c>
      <c r="BI92" s="108">
        <v>25</v>
      </c>
      <c r="BJ92" s="108">
        <v>50</v>
      </c>
      <c r="BK92" s="108">
        <v>30</v>
      </c>
      <c r="BL92" s="108">
        <v>0</v>
      </c>
      <c r="BM92" s="108">
        <v>0</v>
      </c>
      <c r="BN92" s="108">
        <v>0</v>
      </c>
      <c r="BO92" s="108">
        <v>0</v>
      </c>
      <c r="BP92" s="108">
        <v>0</v>
      </c>
      <c r="BQ92" s="98"/>
      <c r="BR92" s="98"/>
      <c r="BS92" s="108" t="s">
        <v>608</v>
      </c>
      <c r="BT92" s="108" t="s">
        <v>608</v>
      </c>
      <c r="BU92" s="108">
        <v>0</v>
      </c>
    </row>
    <row r="93" spans="1:73" s="25" customFormat="1" ht="12.75" customHeight="1" x14ac:dyDescent="0.25">
      <c r="A93" s="44" t="s">
        <v>768</v>
      </c>
      <c r="B93" s="45" t="s">
        <v>418</v>
      </c>
      <c r="C93" s="46"/>
      <c r="D93" s="94"/>
      <c r="E93" s="94"/>
      <c r="F93" s="108">
        <v>2</v>
      </c>
      <c r="G93" s="108">
        <v>0</v>
      </c>
      <c r="H93" s="108">
        <v>0</v>
      </c>
      <c r="I93" s="108">
        <v>2</v>
      </c>
      <c r="J93" s="108">
        <v>1.5</v>
      </c>
      <c r="K93" s="108">
        <v>0.6</v>
      </c>
      <c r="L93" s="108">
        <v>0.9</v>
      </c>
      <c r="M93" s="108">
        <v>0</v>
      </c>
      <c r="N93" s="108">
        <v>1</v>
      </c>
      <c r="O93" s="108">
        <v>312</v>
      </c>
      <c r="P93" s="108">
        <v>258</v>
      </c>
      <c r="Q93" s="108">
        <v>26</v>
      </c>
      <c r="R93" s="108">
        <v>3</v>
      </c>
      <c r="S93" s="108">
        <v>1</v>
      </c>
      <c r="T93" s="108">
        <v>244</v>
      </c>
      <c r="U93" s="108">
        <v>40</v>
      </c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108">
        <v>153437</v>
      </c>
      <c r="AM93" s="108">
        <v>120000</v>
      </c>
      <c r="AN93" s="108">
        <v>0</v>
      </c>
      <c r="AO93" s="108">
        <v>307</v>
      </c>
      <c r="AP93" s="108">
        <v>0</v>
      </c>
      <c r="AQ93" s="108">
        <v>33000</v>
      </c>
      <c r="AR93" s="108">
        <v>130</v>
      </c>
      <c r="AS93" s="108">
        <v>0</v>
      </c>
      <c r="AT93" s="108">
        <v>0</v>
      </c>
      <c r="AU93" s="108">
        <v>1</v>
      </c>
      <c r="AV93" s="108">
        <v>0</v>
      </c>
      <c r="AW93" s="108">
        <v>1020</v>
      </c>
      <c r="AX93" s="108">
        <v>1000</v>
      </c>
      <c r="AY93" s="108">
        <v>0</v>
      </c>
      <c r="AZ93" s="108">
        <v>0</v>
      </c>
      <c r="BA93" s="108">
        <v>0</v>
      </c>
      <c r="BB93" s="108">
        <v>0</v>
      </c>
      <c r="BC93" s="108">
        <v>20</v>
      </c>
      <c r="BD93" s="108">
        <v>0</v>
      </c>
      <c r="BE93" s="108">
        <v>0</v>
      </c>
      <c r="BF93" s="108">
        <v>0</v>
      </c>
      <c r="BG93" s="108">
        <v>2</v>
      </c>
      <c r="BH93" s="108">
        <v>4928</v>
      </c>
      <c r="BI93" s="108">
        <v>20</v>
      </c>
      <c r="BJ93" s="108">
        <v>0</v>
      </c>
      <c r="BK93" s="108">
        <v>0</v>
      </c>
      <c r="BL93" s="108">
        <v>70</v>
      </c>
      <c r="BM93" s="108">
        <v>50</v>
      </c>
      <c r="BN93" s="108">
        <v>0</v>
      </c>
      <c r="BO93" s="108">
        <v>0</v>
      </c>
      <c r="BP93" s="108">
        <v>20</v>
      </c>
      <c r="BQ93" s="98"/>
      <c r="BR93" s="98"/>
      <c r="BS93" s="108" t="s">
        <v>608</v>
      </c>
      <c r="BT93" s="108" t="s">
        <v>608</v>
      </c>
      <c r="BU93" s="108">
        <v>0</v>
      </c>
    </row>
    <row r="94" spans="1:73" s="25" customFormat="1" ht="12.75" customHeight="1" x14ac:dyDescent="0.25">
      <c r="A94" s="44" t="s">
        <v>819</v>
      </c>
      <c r="B94" s="45" t="s">
        <v>419</v>
      </c>
      <c r="C94" s="46"/>
      <c r="D94" s="94"/>
      <c r="E94" s="94"/>
      <c r="F94" s="108">
        <v>2</v>
      </c>
      <c r="G94" s="108">
        <v>0</v>
      </c>
      <c r="H94" s="108">
        <v>0</v>
      </c>
      <c r="I94" s="108">
        <v>2</v>
      </c>
      <c r="J94" s="108">
        <v>0.8</v>
      </c>
      <c r="K94" s="108">
        <v>0.8</v>
      </c>
      <c r="L94" s="108">
        <v>0</v>
      </c>
      <c r="M94" s="108">
        <v>0</v>
      </c>
      <c r="N94" s="108">
        <v>1</v>
      </c>
      <c r="O94" s="108">
        <v>112</v>
      </c>
      <c r="P94" s="108">
        <v>97</v>
      </c>
      <c r="Q94" s="108">
        <v>18</v>
      </c>
      <c r="R94" s="108">
        <v>4</v>
      </c>
      <c r="S94" s="108">
        <v>1</v>
      </c>
      <c r="T94" s="108">
        <v>250</v>
      </c>
      <c r="U94" s="108">
        <v>27</v>
      </c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108">
        <v>23400</v>
      </c>
      <c r="AM94" s="108">
        <v>21000</v>
      </c>
      <c r="AN94" s="108">
        <v>0</v>
      </c>
      <c r="AO94" s="108">
        <v>0</v>
      </c>
      <c r="AP94" s="108">
        <v>0</v>
      </c>
      <c r="AQ94" s="108">
        <v>200</v>
      </c>
      <c r="AR94" s="108">
        <v>2200</v>
      </c>
      <c r="AS94" s="108">
        <v>0</v>
      </c>
      <c r="AT94" s="108">
        <v>4</v>
      </c>
      <c r="AU94" s="108">
        <v>5</v>
      </c>
      <c r="AV94" s="108">
        <v>0</v>
      </c>
      <c r="AW94" s="108">
        <v>500</v>
      </c>
      <c r="AX94" s="108">
        <v>500</v>
      </c>
      <c r="AY94" s="108">
        <v>0</v>
      </c>
      <c r="AZ94" s="108">
        <v>0</v>
      </c>
      <c r="BA94" s="108">
        <v>0</v>
      </c>
      <c r="BB94" s="108">
        <v>0</v>
      </c>
      <c r="BC94" s="108">
        <v>0</v>
      </c>
      <c r="BD94" s="108">
        <v>0</v>
      </c>
      <c r="BE94" s="108">
        <v>0</v>
      </c>
      <c r="BF94" s="108">
        <v>0</v>
      </c>
      <c r="BG94" s="108">
        <v>1</v>
      </c>
      <c r="BH94" s="108">
        <v>1207</v>
      </c>
      <c r="BI94" s="108">
        <v>27</v>
      </c>
      <c r="BJ94" s="108" t="s">
        <v>608</v>
      </c>
      <c r="BK94" s="108">
        <v>21</v>
      </c>
      <c r="BL94" s="108">
        <v>0</v>
      </c>
      <c r="BM94" s="108">
        <v>0</v>
      </c>
      <c r="BN94" s="108">
        <v>0</v>
      </c>
      <c r="BO94" s="108">
        <v>0</v>
      </c>
      <c r="BP94" s="108">
        <v>0</v>
      </c>
      <c r="BQ94" s="98"/>
      <c r="BR94" s="98"/>
      <c r="BS94" s="108" t="s">
        <v>608</v>
      </c>
      <c r="BT94" s="108" t="s">
        <v>608</v>
      </c>
      <c r="BU94" s="108" t="s">
        <v>608</v>
      </c>
    </row>
    <row r="95" spans="1:73" s="25" customFormat="1" ht="12.75" customHeight="1" x14ac:dyDescent="0.25">
      <c r="A95" s="44" t="s">
        <v>769</v>
      </c>
      <c r="B95" s="45" t="s">
        <v>590</v>
      </c>
      <c r="C95" s="46"/>
      <c r="D95" s="94"/>
      <c r="E95" s="94"/>
      <c r="F95" s="108">
        <v>4</v>
      </c>
      <c r="G95" s="108">
        <v>0</v>
      </c>
      <c r="H95" s="108">
        <v>0</v>
      </c>
      <c r="I95" s="108">
        <v>4</v>
      </c>
      <c r="J95" s="108">
        <v>1.3</v>
      </c>
      <c r="K95" s="108">
        <v>1.2</v>
      </c>
      <c r="L95" s="108">
        <v>0.1</v>
      </c>
      <c r="M95" s="108">
        <v>0</v>
      </c>
      <c r="N95" s="108">
        <v>1</v>
      </c>
      <c r="O95" s="108">
        <v>234</v>
      </c>
      <c r="P95" s="108">
        <v>86</v>
      </c>
      <c r="Q95" s="108">
        <v>47</v>
      </c>
      <c r="R95" s="108">
        <v>1</v>
      </c>
      <c r="S95" s="108">
        <v>0</v>
      </c>
      <c r="T95" s="108">
        <v>150</v>
      </c>
      <c r="U95" s="108">
        <v>40</v>
      </c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108">
        <v>22500</v>
      </c>
      <c r="AM95" s="108">
        <v>22000</v>
      </c>
      <c r="AN95" s="108">
        <v>0</v>
      </c>
      <c r="AO95" s="108">
        <v>0</v>
      </c>
      <c r="AP95" s="108">
        <v>500</v>
      </c>
      <c r="AQ95" s="108">
        <v>0</v>
      </c>
      <c r="AR95" s="108">
        <v>0</v>
      </c>
      <c r="AS95" s="108">
        <v>0</v>
      </c>
      <c r="AT95" s="108">
        <v>11</v>
      </c>
      <c r="AU95" s="108">
        <v>0</v>
      </c>
      <c r="AV95" s="108">
        <v>0</v>
      </c>
      <c r="AW95" s="108">
        <v>270</v>
      </c>
      <c r="AX95" s="108">
        <v>240</v>
      </c>
      <c r="AY95" s="108">
        <v>0</v>
      </c>
      <c r="AZ95" s="108">
        <v>0</v>
      </c>
      <c r="BA95" s="108">
        <v>0</v>
      </c>
      <c r="BB95" s="108">
        <v>0</v>
      </c>
      <c r="BC95" s="108">
        <v>0</v>
      </c>
      <c r="BD95" s="108">
        <v>30</v>
      </c>
      <c r="BE95" s="108">
        <v>0</v>
      </c>
      <c r="BF95" s="108">
        <v>0</v>
      </c>
      <c r="BG95" s="108">
        <v>2</v>
      </c>
      <c r="BH95" s="108" t="s">
        <v>608</v>
      </c>
      <c r="BI95" s="108">
        <v>10</v>
      </c>
      <c r="BJ95" s="108">
        <v>2260</v>
      </c>
      <c r="BK95" s="108">
        <v>10</v>
      </c>
      <c r="BL95" s="108">
        <v>10</v>
      </c>
      <c r="BM95" s="108" t="s">
        <v>608</v>
      </c>
      <c r="BN95" s="108" t="s">
        <v>608</v>
      </c>
      <c r="BO95" s="108" t="s">
        <v>608</v>
      </c>
      <c r="BP95" s="108" t="s">
        <v>608</v>
      </c>
      <c r="BQ95" s="98"/>
      <c r="BR95" s="98"/>
      <c r="BS95" s="108" t="s">
        <v>608</v>
      </c>
      <c r="BT95" s="108">
        <v>0</v>
      </c>
      <c r="BU95" s="108">
        <v>0</v>
      </c>
    </row>
    <row r="96" spans="1:73" s="25" customFormat="1" ht="12.75" customHeight="1" x14ac:dyDescent="0.25">
      <c r="A96" s="44" t="s">
        <v>770</v>
      </c>
      <c r="B96" s="45" t="s">
        <v>421</v>
      </c>
      <c r="C96" s="46"/>
      <c r="D96" s="94"/>
      <c r="E96" s="94"/>
      <c r="F96" s="108">
        <v>1</v>
      </c>
      <c r="G96" s="108">
        <v>0</v>
      </c>
      <c r="H96" s="108">
        <v>0</v>
      </c>
      <c r="I96" s="108">
        <v>1</v>
      </c>
      <c r="J96" s="108">
        <v>0.2</v>
      </c>
      <c r="K96" s="108">
        <v>0.2</v>
      </c>
      <c r="L96" s="108">
        <v>0</v>
      </c>
      <c r="M96" s="108">
        <v>0</v>
      </c>
      <c r="N96" s="108">
        <v>1</v>
      </c>
      <c r="O96" s="108">
        <v>182</v>
      </c>
      <c r="P96" s="108">
        <v>49</v>
      </c>
      <c r="Q96" s="108">
        <v>30</v>
      </c>
      <c r="R96" s="108">
        <v>1</v>
      </c>
      <c r="S96" s="108">
        <v>0</v>
      </c>
      <c r="T96" s="108">
        <v>250</v>
      </c>
      <c r="U96" s="108">
        <v>60</v>
      </c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108">
        <v>20000</v>
      </c>
      <c r="AM96" s="108">
        <v>20000</v>
      </c>
      <c r="AN96" s="108">
        <v>0</v>
      </c>
      <c r="AO96" s="108">
        <v>0</v>
      </c>
      <c r="AP96" s="108">
        <v>0</v>
      </c>
      <c r="AQ96" s="108">
        <v>0</v>
      </c>
      <c r="AR96" s="108">
        <v>0</v>
      </c>
      <c r="AS96" s="108">
        <v>0</v>
      </c>
      <c r="AT96" s="108">
        <v>17</v>
      </c>
      <c r="AU96" s="108">
        <v>0</v>
      </c>
      <c r="AV96" s="108">
        <v>0</v>
      </c>
      <c r="AW96" s="108">
        <v>461</v>
      </c>
      <c r="AX96" s="108">
        <v>461</v>
      </c>
      <c r="AY96" s="108">
        <v>0</v>
      </c>
      <c r="AZ96" s="108">
        <v>0</v>
      </c>
      <c r="BA96" s="108">
        <v>0</v>
      </c>
      <c r="BB96" s="108">
        <v>0</v>
      </c>
      <c r="BC96" s="108">
        <v>0</v>
      </c>
      <c r="BD96" s="108">
        <v>0</v>
      </c>
      <c r="BE96" s="108">
        <v>0</v>
      </c>
      <c r="BF96" s="108">
        <v>0</v>
      </c>
      <c r="BG96" s="108">
        <v>4</v>
      </c>
      <c r="BH96" s="108">
        <v>1000</v>
      </c>
      <c r="BI96" s="108">
        <v>12</v>
      </c>
      <c r="BJ96" s="108">
        <v>0</v>
      </c>
      <c r="BK96" s="108">
        <v>0</v>
      </c>
      <c r="BL96" s="108">
        <v>0</v>
      </c>
      <c r="BM96" s="108">
        <v>0</v>
      </c>
      <c r="BN96" s="108">
        <v>0</v>
      </c>
      <c r="BO96" s="108">
        <v>0</v>
      </c>
      <c r="BP96" s="108">
        <v>0</v>
      </c>
      <c r="BQ96" s="98"/>
      <c r="BR96" s="98"/>
      <c r="BS96" s="108" t="s">
        <v>608</v>
      </c>
      <c r="BT96" s="108" t="s">
        <v>608</v>
      </c>
      <c r="BU96" s="108" t="s">
        <v>608</v>
      </c>
    </row>
    <row r="97" spans="1:73" s="25" customFormat="1" ht="12.75" customHeight="1" x14ac:dyDescent="0.25">
      <c r="A97" s="44" t="s">
        <v>837</v>
      </c>
      <c r="B97" s="45" t="s">
        <v>422</v>
      </c>
      <c r="C97" s="46"/>
      <c r="D97" s="94"/>
      <c r="E97" s="94"/>
      <c r="F97" s="108">
        <v>2</v>
      </c>
      <c r="G97" s="108">
        <v>1</v>
      </c>
      <c r="H97" s="108">
        <v>0</v>
      </c>
      <c r="I97" s="108">
        <v>1</v>
      </c>
      <c r="J97" s="108">
        <v>1.65</v>
      </c>
      <c r="K97" s="108">
        <v>1.65</v>
      </c>
      <c r="L97" s="108">
        <v>0</v>
      </c>
      <c r="M97" s="108">
        <v>0</v>
      </c>
      <c r="N97" s="108">
        <v>1</v>
      </c>
      <c r="O97" s="108">
        <v>268</v>
      </c>
      <c r="P97" s="108">
        <v>224</v>
      </c>
      <c r="Q97" s="108">
        <v>35</v>
      </c>
      <c r="R97" s="108">
        <v>1</v>
      </c>
      <c r="S97" s="108">
        <v>0</v>
      </c>
      <c r="T97" s="108">
        <v>255</v>
      </c>
      <c r="U97" s="108">
        <v>42</v>
      </c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108">
        <v>45000</v>
      </c>
      <c r="AM97" s="108">
        <v>45000</v>
      </c>
      <c r="AN97" s="108">
        <v>0</v>
      </c>
      <c r="AO97" s="108">
        <v>0</v>
      </c>
      <c r="AP97" s="108">
        <v>0</v>
      </c>
      <c r="AQ97" s="108">
        <v>0</v>
      </c>
      <c r="AR97" s="108">
        <v>0</v>
      </c>
      <c r="AS97" s="108">
        <v>0</v>
      </c>
      <c r="AT97" s="108">
        <v>0</v>
      </c>
      <c r="AU97" s="108">
        <v>0</v>
      </c>
      <c r="AV97" s="108">
        <v>0</v>
      </c>
      <c r="AW97" s="108">
        <v>450</v>
      </c>
      <c r="AX97" s="108">
        <v>450</v>
      </c>
      <c r="AY97" s="108">
        <v>0</v>
      </c>
      <c r="AZ97" s="108">
        <v>0</v>
      </c>
      <c r="BA97" s="108">
        <v>0</v>
      </c>
      <c r="BB97" s="108">
        <v>0</v>
      </c>
      <c r="BC97" s="108">
        <v>0</v>
      </c>
      <c r="BD97" s="108">
        <v>0</v>
      </c>
      <c r="BE97" s="108">
        <v>200</v>
      </c>
      <c r="BF97" s="108">
        <v>0</v>
      </c>
      <c r="BG97" s="108">
        <v>8</v>
      </c>
      <c r="BH97" s="108">
        <v>2240</v>
      </c>
      <c r="BI97" s="108">
        <v>40</v>
      </c>
      <c r="BJ97" s="108">
        <v>0</v>
      </c>
      <c r="BK97" s="108">
        <v>100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98"/>
      <c r="BR97" s="98"/>
      <c r="BS97" s="108" t="s">
        <v>608</v>
      </c>
      <c r="BT97" s="108" t="s">
        <v>608</v>
      </c>
      <c r="BU97" s="108" t="s">
        <v>608</v>
      </c>
    </row>
    <row r="98" spans="1:73" s="25" customFormat="1" ht="12.75" customHeight="1" x14ac:dyDescent="0.25">
      <c r="A98" s="44" t="s">
        <v>771</v>
      </c>
      <c r="B98" s="45" t="s">
        <v>589</v>
      </c>
      <c r="C98" s="46"/>
      <c r="D98" s="94"/>
      <c r="E98" s="94"/>
      <c r="F98" s="108">
        <v>2</v>
      </c>
      <c r="G98" s="108">
        <v>0</v>
      </c>
      <c r="H98" s="108">
        <v>0</v>
      </c>
      <c r="I98" s="108">
        <v>2</v>
      </c>
      <c r="J98" s="108">
        <v>0.3</v>
      </c>
      <c r="K98" s="108">
        <v>0.3</v>
      </c>
      <c r="L98" s="108">
        <v>0</v>
      </c>
      <c r="M98" s="108">
        <v>0</v>
      </c>
      <c r="N98" s="108">
        <v>1</v>
      </c>
      <c r="O98" s="108">
        <v>58</v>
      </c>
      <c r="P98" s="108">
        <v>15</v>
      </c>
      <c r="Q98" s="108">
        <v>5</v>
      </c>
      <c r="R98" s="108">
        <v>2</v>
      </c>
      <c r="S98" s="108">
        <v>0</v>
      </c>
      <c r="T98" s="108">
        <v>250</v>
      </c>
      <c r="U98" s="108">
        <v>50</v>
      </c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108">
        <v>10000</v>
      </c>
      <c r="AM98" s="108">
        <v>9000</v>
      </c>
      <c r="AN98" s="108">
        <v>50</v>
      </c>
      <c r="AO98" s="108">
        <v>0</v>
      </c>
      <c r="AP98" s="108">
        <v>100</v>
      </c>
      <c r="AQ98" s="108" t="s">
        <v>608</v>
      </c>
      <c r="AR98" s="108">
        <v>40</v>
      </c>
      <c r="AS98" s="108" t="s">
        <v>608</v>
      </c>
      <c r="AT98" s="108" t="s">
        <v>608</v>
      </c>
      <c r="AU98" s="108">
        <v>0</v>
      </c>
      <c r="AV98" s="108">
        <v>20</v>
      </c>
      <c r="AW98" s="108">
        <v>350</v>
      </c>
      <c r="AX98" s="108">
        <v>330</v>
      </c>
      <c r="AY98" s="108">
        <v>15</v>
      </c>
      <c r="AZ98" s="108">
        <v>0</v>
      </c>
      <c r="BA98" s="108">
        <v>0</v>
      </c>
      <c r="BB98" s="108">
        <v>0</v>
      </c>
      <c r="BC98" s="108">
        <v>0</v>
      </c>
      <c r="BD98" s="108">
        <v>5</v>
      </c>
      <c r="BE98" s="108">
        <v>0</v>
      </c>
      <c r="BF98" s="108">
        <v>0</v>
      </c>
      <c r="BG98" s="108">
        <v>1</v>
      </c>
      <c r="BH98" s="108">
        <v>1500</v>
      </c>
      <c r="BI98" s="108">
        <v>50</v>
      </c>
      <c r="BJ98" s="108">
        <v>100</v>
      </c>
      <c r="BK98" s="108">
        <v>5</v>
      </c>
      <c r="BL98" s="108" t="s">
        <v>608</v>
      </c>
      <c r="BM98" s="108">
        <v>5</v>
      </c>
      <c r="BN98" s="108">
        <v>0</v>
      </c>
      <c r="BO98" s="108">
        <v>0</v>
      </c>
      <c r="BP98" s="108" t="s">
        <v>608</v>
      </c>
      <c r="BQ98" s="98"/>
      <c r="BR98" s="98"/>
      <c r="BS98" s="108" t="s">
        <v>608</v>
      </c>
      <c r="BT98" s="108" t="s">
        <v>608</v>
      </c>
      <c r="BU98" s="108" t="s">
        <v>608</v>
      </c>
    </row>
    <row r="99" spans="1:73" s="25" customFormat="1" ht="12.75" customHeight="1" x14ac:dyDescent="0.25">
      <c r="A99" s="44" t="s">
        <v>772</v>
      </c>
      <c r="B99" s="45" t="s">
        <v>424</v>
      </c>
      <c r="C99" s="46"/>
      <c r="D99" s="94"/>
      <c r="E99" s="94"/>
      <c r="F99" s="108">
        <v>1</v>
      </c>
      <c r="G99" s="108">
        <v>0</v>
      </c>
      <c r="H99" s="108">
        <v>0</v>
      </c>
      <c r="I99" s="108">
        <v>1</v>
      </c>
      <c r="J99" s="108">
        <v>0.4</v>
      </c>
      <c r="K99" s="108">
        <v>0.4</v>
      </c>
      <c r="L99" s="108">
        <v>0</v>
      </c>
      <c r="M99" s="108">
        <v>0</v>
      </c>
      <c r="N99" s="108">
        <v>1</v>
      </c>
      <c r="O99" s="108">
        <v>312</v>
      </c>
      <c r="P99" s="108">
        <v>247</v>
      </c>
      <c r="Q99" s="108">
        <v>17</v>
      </c>
      <c r="R99" s="108">
        <v>3</v>
      </c>
      <c r="S99" s="108">
        <v>0</v>
      </c>
      <c r="T99" s="108">
        <v>365</v>
      </c>
      <c r="U99" s="108">
        <v>168</v>
      </c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108">
        <v>23519</v>
      </c>
      <c r="AM99" s="108">
        <v>23500</v>
      </c>
      <c r="AN99" s="108">
        <v>0</v>
      </c>
      <c r="AO99" s="108">
        <v>0</v>
      </c>
      <c r="AP99" s="108">
        <v>0</v>
      </c>
      <c r="AQ99" s="108">
        <v>0</v>
      </c>
      <c r="AR99" s="108">
        <v>19</v>
      </c>
      <c r="AS99" s="108">
        <v>0</v>
      </c>
      <c r="AT99" s="108">
        <v>0</v>
      </c>
      <c r="AU99" s="108">
        <v>0</v>
      </c>
      <c r="AV99" s="108">
        <v>0</v>
      </c>
      <c r="AW99" s="108">
        <v>2539</v>
      </c>
      <c r="AX99" s="108">
        <v>2530</v>
      </c>
      <c r="AY99" s="108">
        <v>0</v>
      </c>
      <c r="AZ99" s="108">
        <v>0</v>
      </c>
      <c r="BA99" s="108">
        <v>0</v>
      </c>
      <c r="BB99" s="108">
        <v>0</v>
      </c>
      <c r="BC99" s="108">
        <v>9</v>
      </c>
      <c r="BD99" s="108">
        <v>0</v>
      </c>
      <c r="BE99" s="108">
        <v>0</v>
      </c>
      <c r="BF99" s="108">
        <v>0</v>
      </c>
      <c r="BG99" s="108">
        <v>1</v>
      </c>
      <c r="BH99" s="108">
        <v>1000</v>
      </c>
      <c r="BI99" s="108">
        <v>17</v>
      </c>
      <c r="BJ99" s="108">
        <v>0</v>
      </c>
      <c r="BK99" s="108">
        <v>0</v>
      </c>
      <c r="BL99" s="108">
        <v>0</v>
      </c>
      <c r="BM99" s="108">
        <v>0</v>
      </c>
      <c r="BN99" s="108">
        <v>0</v>
      </c>
      <c r="BO99" s="108">
        <v>0</v>
      </c>
      <c r="BP99" s="108">
        <v>0</v>
      </c>
      <c r="BQ99" s="98"/>
      <c r="BR99" s="98"/>
      <c r="BS99" s="108" t="s">
        <v>608</v>
      </c>
      <c r="BT99" s="108" t="s">
        <v>608</v>
      </c>
      <c r="BU99" s="108" t="s">
        <v>608</v>
      </c>
    </row>
    <row r="100" spans="1:73" s="25" customFormat="1" ht="12.75" customHeight="1" x14ac:dyDescent="0.25">
      <c r="A100" s="44" t="s">
        <v>773</v>
      </c>
      <c r="B100" s="45" t="s">
        <v>265</v>
      </c>
      <c r="C100" s="46"/>
      <c r="D100" s="94"/>
      <c r="E100" s="94"/>
      <c r="F100" s="108">
        <v>1</v>
      </c>
      <c r="G100" s="108">
        <v>0</v>
      </c>
      <c r="H100" s="108">
        <v>1</v>
      </c>
      <c r="I100" s="108">
        <v>0</v>
      </c>
      <c r="J100" s="108">
        <v>0.6</v>
      </c>
      <c r="K100" s="108">
        <v>0.6</v>
      </c>
      <c r="L100" s="108">
        <v>0</v>
      </c>
      <c r="M100" s="108">
        <v>0</v>
      </c>
      <c r="N100" s="108">
        <v>1</v>
      </c>
      <c r="O100" s="108">
        <v>138</v>
      </c>
      <c r="P100" s="108">
        <v>113</v>
      </c>
      <c r="Q100" s="108">
        <v>23</v>
      </c>
      <c r="R100" s="108">
        <v>8</v>
      </c>
      <c r="S100" s="108">
        <v>8</v>
      </c>
      <c r="T100" s="108">
        <v>250</v>
      </c>
      <c r="U100" s="108">
        <v>16</v>
      </c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108">
        <v>6600</v>
      </c>
      <c r="AM100" s="108">
        <v>6600</v>
      </c>
      <c r="AN100" s="108">
        <v>0</v>
      </c>
      <c r="AO100" s="108">
        <v>0</v>
      </c>
      <c r="AP100" s="108">
        <v>0</v>
      </c>
      <c r="AQ100" s="108">
        <v>0</v>
      </c>
      <c r="AR100" s="108" t="s">
        <v>608</v>
      </c>
      <c r="AS100" s="108">
        <v>0</v>
      </c>
      <c r="AT100" s="108">
        <v>0</v>
      </c>
      <c r="AU100" s="108">
        <v>0</v>
      </c>
      <c r="AV100" s="108">
        <v>0</v>
      </c>
      <c r="AW100" s="108">
        <v>373</v>
      </c>
      <c r="AX100" s="108">
        <v>346</v>
      </c>
      <c r="AY100" s="108">
        <v>0</v>
      </c>
      <c r="AZ100" s="108">
        <v>0</v>
      </c>
      <c r="BA100" s="108">
        <v>0</v>
      </c>
      <c r="BB100" s="108">
        <v>0</v>
      </c>
      <c r="BC100" s="108">
        <v>27</v>
      </c>
      <c r="BD100" s="108">
        <v>0</v>
      </c>
      <c r="BE100" s="108">
        <v>0</v>
      </c>
      <c r="BF100" s="108">
        <v>0</v>
      </c>
      <c r="BG100" s="108">
        <v>1</v>
      </c>
      <c r="BH100" s="108">
        <v>598</v>
      </c>
      <c r="BI100" s="108">
        <v>8</v>
      </c>
      <c r="BJ100" s="108">
        <v>5</v>
      </c>
      <c r="BK100" s="108" t="s">
        <v>608</v>
      </c>
      <c r="BL100" s="108">
        <v>0</v>
      </c>
      <c r="BM100" s="108">
        <v>0</v>
      </c>
      <c r="BN100" s="108">
        <v>0</v>
      </c>
      <c r="BO100" s="108">
        <v>0</v>
      </c>
      <c r="BP100" s="108">
        <v>0</v>
      </c>
      <c r="BQ100" s="98"/>
      <c r="BR100" s="98"/>
      <c r="BS100" s="108" t="s">
        <v>608</v>
      </c>
      <c r="BT100" s="108" t="s">
        <v>608</v>
      </c>
      <c r="BU100" s="108" t="s">
        <v>608</v>
      </c>
    </row>
    <row r="101" spans="1:73" s="25" customFormat="1" ht="25.5" customHeight="1" x14ac:dyDescent="0.25">
      <c r="A101" s="44" t="s">
        <v>774</v>
      </c>
      <c r="B101" s="77" t="s">
        <v>521</v>
      </c>
      <c r="C101" s="91"/>
      <c r="D101" s="94"/>
      <c r="E101" s="94"/>
      <c r="F101" s="108">
        <v>2</v>
      </c>
      <c r="G101" s="108">
        <v>0</v>
      </c>
      <c r="H101" s="108">
        <v>1</v>
      </c>
      <c r="I101" s="108">
        <v>1</v>
      </c>
      <c r="J101" s="108">
        <v>0.6</v>
      </c>
      <c r="K101" s="108">
        <v>0.6</v>
      </c>
      <c r="L101" s="108">
        <v>0</v>
      </c>
      <c r="M101" s="108">
        <v>0</v>
      </c>
      <c r="N101" s="108">
        <v>1</v>
      </c>
      <c r="O101" s="108">
        <v>251</v>
      </c>
      <c r="P101" s="108">
        <v>226</v>
      </c>
      <c r="Q101" s="108">
        <v>38</v>
      </c>
      <c r="R101" s="108">
        <v>1</v>
      </c>
      <c r="S101" s="108">
        <v>8</v>
      </c>
      <c r="T101" s="108">
        <v>250</v>
      </c>
      <c r="U101" s="108">
        <v>50</v>
      </c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108">
        <v>50000</v>
      </c>
      <c r="AM101" s="108" t="s">
        <v>608</v>
      </c>
      <c r="AN101" s="108">
        <v>0</v>
      </c>
      <c r="AO101" s="108" t="s">
        <v>608</v>
      </c>
      <c r="AP101" s="108">
        <v>0</v>
      </c>
      <c r="AQ101" s="108" t="s">
        <v>608</v>
      </c>
      <c r="AR101" s="108" t="s">
        <v>608</v>
      </c>
      <c r="AS101" s="108">
        <v>0</v>
      </c>
      <c r="AT101" s="108">
        <v>1</v>
      </c>
      <c r="AU101" s="108">
        <v>0</v>
      </c>
      <c r="AV101" s="108">
        <v>1</v>
      </c>
      <c r="AW101" s="108">
        <v>832</v>
      </c>
      <c r="AX101" s="108">
        <v>750</v>
      </c>
      <c r="AY101" s="108">
        <v>0</v>
      </c>
      <c r="AZ101" s="108">
        <v>0</v>
      </c>
      <c r="BA101" s="108">
        <v>0</v>
      </c>
      <c r="BB101" s="108">
        <v>0</v>
      </c>
      <c r="BC101" s="108">
        <v>82</v>
      </c>
      <c r="BD101" s="108">
        <v>0</v>
      </c>
      <c r="BE101" s="108">
        <v>0</v>
      </c>
      <c r="BF101" s="108">
        <v>0</v>
      </c>
      <c r="BG101" s="108">
        <v>0</v>
      </c>
      <c r="BH101" s="108">
        <v>1700</v>
      </c>
      <c r="BI101" s="108">
        <v>10</v>
      </c>
      <c r="BJ101" s="108">
        <v>0</v>
      </c>
      <c r="BK101" s="108">
        <v>20</v>
      </c>
      <c r="BL101" s="108">
        <v>0</v>
      </c>
      <c r="BM101" s="108">
        <v>0</v>
      </c>
      <c r="BN101" s="108">
        <v>0</v>
      </c>
      <c r="BO101" s="108">
        <v>0</v>
      </c>
      <c r="BP101" s="108">
        <v>0</v>
      </c>
      <c r="BQ101" s="98"/>
      <c r="BR101" s="98"/>
      <c r="BS101" s="108" t="s">
        <v>608</v>
      </c>
      <c r="BT101" s="108">
        <v>0</v>
      </c>
      <c r="BU101" s="108" t="s">
        <v>608</v>
      </c>
    </row>
    <row r="102" spans="1:73" s="25" customFormat="1" ht="12.75" customHeight="1" x14ac:dyDescent="0.25">
      <c r="A102" s="44" t="s">
        <v>838</v>
      </c>
      <c r="B102" s="45" t="s">
        <v>426</v>
      </c>
      <c r="C102" s="46"/>
      <c r="D102" s="94"/>
      <c r="E102" s="94"/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1</v>
      </c>
      <c r="O102" s="108">
        <v>45</v>
      </c>
      <c r="P102" s="108">
        <v>33</v>
      </c>
      <c r="Q102" s="108">
        <v>2</v>
      </c>
      <c r="R102" s="108">
        <v>1</v>
      </c>
      <c r="S102" s="108">
        <v>0</v>
      </c>
      <c r="T102" s="108">
        <v>250</v>
      </c>
      <c r="U102" s="108">
        <v>40</v>
      </c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108">
        <v>4721</v>
      </c>
      <c r="AM102" s="108">
        <v>4716</v>
      </c>
      <c r="AN102" s="108">
        <v>0</v>
      </c>
      <c r="AO102" s="108">
        <v>0</v>
      </c>
      <c r="AP102" s="108">
        <v>0</v>
      </c>
      <c r="AQ102" s="108">
        <v>2</v>
      </c>
      <c r="AR102" s="108">
        <v>3</v>
      </c>
      <c r="AS102" s="108">
        <v>0</v>
      </c>
      <c r="AT102" s="108">
        <v>0</v>
      </c>
      <c r="AU102" s="108">
        <v>0</v>
      </c>
      <c r="AV102" s="108">
        <v>0</v>
      </c>
      <c r="AW102" s="108">
        <v>169</v>
      </c>
      <c r="AX102" s="108">
        <v>169</v>
      </c>
      <c r="AY102" s="108">
        <v>0</v>
      </c>
      <c r="AZ102" s="108">
        <v>0</v>
      </c>
      <c r="BA102" s="108">
        <v>0</v>
      </c>
      <c r="BB102" s="108">
        <v>0</v>
      </c>
      <c r="BC102" s="108">
        <v>0</v>
      </c>
      <c r="BD102" s="108">
        <v>0</v>
      </c>
      <c r="BE102" s="108">
        <v>0</v>
      </c>
      <c r="BF102" s="108">
        <v>0</v>
      </c>
      <c r="BG102" s="108">
        <v>0</v>
      </c>
      <c r="BH102" s="108">
        <v>1000</v>
      </c>
      <c r="BI102" s="108">
        <v>10</v>
      </c>
      <c r="BJ102" s="108">
        <v>0</v>
      </c>
      <c r="BK102" s="108">
        <v>0</v>
      </c>
      <c r="BL102" s="108">
        <v>1</v>
      </c>
      <c r="BM102" s="108">
        <v>1</v>
      </c>
      <c r="BN102" s="108">
        <v>0</v>
      </c>
      <c r="BO102" s="108">
        <v>0</v>
      </c>
      <c r="BP102" s="108">
        <v>0</v>
      </c>
      <c r="BQ102" s="98"/>
      <c r="BR102" s="98"/>
      <c r="BS102" s="108" t="s">
        <v>608</v>
      </c>
      <c r="BT102" s="108" t="s">
        <v>608</v>
      </c>
      <c r="BU102" s="108">
        <v>0</v>
      </c>
    </row>
    <row r="103" spans="1:73" s="25" customFormat="1" ht="12.75" customHeight="1" x14ac:dyDescent="0.25">
      <c r="A103" s="44" t="s">
        <v>775</v>
      </c>
      <c r="B103" s="128" t="s">
        <v>522</v>
      </c>
      <c r="C103" s="91"/>
      <c r="D103" s="94"/>
      <c r="E103" s="94"/>
      <c r="F103" s="108">
        <v>2</v>
      </c>
      <c r="G103" s="108">
        <v>0</v>
      </c>
      <c r="H103" s="108">
        <v>1</v>
      </c>
      <c r="I103" s="108">
        <v>1</v>
      </c>
      <c r="J103" s="108">
        <v>0.8</v>
      </c>
      <c r="K103" s="108">
        <v>0.8</v>
      </c>
      <c r="L103" s="108">
        <v>0</v>
      </c>
      <c r="M103" s="108">
        <v>0</v>
      </c>
      <c r="N103" s="108">
        <v>1</v>
      </c>
      <c r="O103" s="108">
        <v>319</v>
      </c>
      <c r="P103" s="108">
        <v>230</v>
      </c>
      <c r="Q103" s="108">
        <v>19</v>
      </c>
      <c r="R103" s="108">
        <v>5</v>
      </c>
      <c r="S103" s="108">
        <v>1</v>
      </c>
      <c r="T103" s="108">
        <v>251</v>
      </c>
      <c r="U103" s="108">
        <v>35</v>
      </c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108">
        <v>28999</v>
      </c>
      <c r="AM103" s="108">
        <v>28744</v>
      </c>
      <c r="AN103" s="108">
        <v>0</v>
      </c>
      <c r="AO103" s="108">
        <v>0</v>
      </c>
      <c r="AP103" s="108">
        <v>0</v>
      </c>
      <c r="AQ103" s="108">
        <v>200</v>
      </c>
      <c r="AR103" s="108">
        <v>55</v>
      </c>
      <c r="AS103" s="108">
        <v>0</v>
      </c>
      <c r="AT103" s="108">
        <v>0</v>
      </c>
      <c r="AU103" s="108">
        <v>1</v>
      </c>
      <c r="AV103" s="108">
        <v>0</v>
      </c>
      <c r="AW103" s="108">
        <v>750</v>
      </c>
      <c r="AX103" s="108">
        <v>748</v>
      </c>
      <c r="AY103" s="108">
        <v>0</v>
      </c>
      <c r="AZ103" s="108">
        <v>0</v>
      </c>
      <c r="BA103" s="108">
        <v>0</v>
      </c>
      <c r="BB103" s="108">
        <v>0</v>
      </c>
      <c r="BC103" s="108">
        <v>2</v>
      </c>
      <c r="BD103" s="108">
        <v>0</v>
      </c>
      <c r="BE103" s="108">
        <v>0</v>
      </c>
      <c r="BF103" s="108">
        <v>0</v>
      </c>
      <c r="BG103" s="108">
        <v>6</v>
      </c>
      <c r="BH103" s="108">
        <v>1800</v>
      </c>
      <c r="BI103" s="108">
        <v>7</v>
      </c>
      <c r="BJ103" s="108">
        <v>2</v>
      </c>
      <c r="BK103" s="108">
        <v>9</v>
      </c>
      <c r="BL103" s="108">
        <v>0</v>
      </c>
      <c r="BM103" s="108">
        <v>0</v>
      </c>
      <c r="BN103" s="108">
        <v>0</v>
      </c>
      <c r="BO103" s="108">
        <v>0</v>
      </c>
      <c r="BP103" s="108">
        <v>0</v>
      </c>
      <c r="BQ103" s="98"/>
      <c r="BR103" s="98"/>
      <c r="BS103" s="108" t="s">
        <v>608</v>
      </c>
      <c r="BT103" s="108" t="s">
        <v>608</v>
      </c>
      <c r="BU103" s="108" t="s">
        <v>608</v>
      </c>
    </row>
    <row r="104" spans="1:73" s="25" customFormat="1" ht="12.75" customHeight="1" x14ac:dyDescent="0.25">
      <c r="A104" s="44" t="s">
        <v>853</v>
      </c>
      <c r="B104" s="45" t="s">
        <v>523</v>
      </c>
      <c r="C104" s="46"/>
      <c r="D104" s="94"/>
      <c r="E104" s="94"/>
      <c r="F104" s="108">
        <v>1</v>
      </c>
      <c r="G104" s="108">
        <v>0</v>
      </c>
      <c r="H104" s="108">
        <v>0</v>
      </c>
      <c r="I104" s="108">
        <v>1</v>
      </c>
      <c r="J104" s="108">
        <v>0.3</v>
      </c>
      <c r="K104" s="108">
        <v>0.3</v>
      </c>
      <c r="L104" s="108">
        <v>0</v>
      </c>
      <c r="M104" s="108">
        <v>0</v>
      </c>
      <c r="N104" s="108">
        <v>1</v>
      </c>
      <c r="O104" s="108">
        <v>96</v>
      </c>
      <c r="P104" s="108">
        <v>92</v>
      </c>
      <c r="Q104" s="108">
        <v>18</v>
      </c>
      <c r="R104" s="108">
        <v>2</v>
      </c>
      <c r="S104" s="108">
        <v>0</v>
      </c>
      <c r="T104" s="108">
        <v>249</v>
      </c>
      <c r="U104" s="108">
        <v>40</v>
      </c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108">
        <v>9165</v>
      </c>
      <c r="AM104" s="108">
        <v>9150</v>
      </c>
      <c r="AN104" s="108">
        <v>0</v>
      </c>
      <c r="AO104" s="108">
        <v>15</v>
      </c>
      <c r="AP104" s="108">
        <v>0</v>
      </c>
      <c r="AQ104" s="108">
        <v>0</v>
      </c>
      <c r="AR104" s="108">
        <v>0</v>
      </c>
      <c r="AS104" s="108">
        <v>0</v>
      </c>
      <c r="AT104" s="108">
        <v>0</v>
      </c>
      <c r="AU104" s="108">
        <v>0</v>
      </c>
      <c r="AV104" s="108">
        <v>0</v>
      </c>
      <c r="AW104" s="108">
        <v>280</v>
      </c>
      <c r="AX104" s="108">
        <v>280</v>
      </c>
      <c r="AY104" s="108">
        <v>0</v>
      </c>
      <c r="AZ104" s="108">
        <v>0</v>
      </c>
      <c r="BA104" s="108">
        <v>0</v>
      </c>
      <c r="BB104" s="108">
        <v>0</v>
      </c>
      <c r="BC104" s="108">
        <v>0</v>
      </c>
      <c r="BD104" s="108">
        <v>0</v>
      </c>
      <c r="BE104" s="108">
        <v>0</v>
      </c>
      <c r="BF104" s="108">
        <v>0</v>
      </c>
      <c r="BG104" s="108">
        <v>0</v>
      </c>
      <c r="BH104" s="108" t="s">
        <v>608</v>
      </c>
      <c r="BI104" s="108">
        <v>0</v>
      </c>
      <c r="BJ104" s="108">
        <v>0</v>
      </c>
      <c r="BK104" s="108">
        <v>0</v>
      </c>
      <c r="BL104" s="108">
        <v>0</v>
      </c>
      <c r="BM104" s="108">
        <v>0</v>
      </c>
      <c r="BN104" s="108">
        <v>0</v>
      </c>
      <c r="BO104" s="108">
        <v>0</v>
      </c>
      <c r="BP104" s="108">
        <v>0</v>
      </c>
      <c r="BQ104" s="98"/>
      <c r="BR104" s="98"/>
      <c r="BS104" s="108" t="s">
        <v>608</v>
      </c>
      <c r="BT104" s="108">
        <v>0</v>
      </c>
      <c r="BU104" s="108">
        <v>0</v>
      </c>
    </row>
    <row r="105" spans="1:73" s="25" customFormat="1" ht="12.75" customHeight="1" x14ac:dyDescent="0.25">
      <c r="A105" s="44" t="s">
        <v>839</v>
      </c>
      <c r="B105" s="45" t="s">
        <v>524</v>
      </c>
      <c r="C105" s="46"/>
      <c r="D105" s="94"/>
      <c r="E105" s="94"/>
      <c r="F105" s="108">
        <v>2</v>
      </c>
      <c r="G105" s="108">
        <v>0</v>
      </c>
      <c r="H105" s="108">
        <v>1</v>
      </c>
      <c r="I105" s="108">
        <v>1</v>
      </c>
      <c r="J105" s="108">
        <v>0.75</v>
      </c>
      <c r="K105" s="108">
        <v>0.55000000000000004</v>
      </c>
      <c r="L105" s="108">
        <v>0.2</v>
      </c>
      <c r="M105" s="108">
        <v>0</v>
      </c>
      <c r="N105" s="108">
        <v>1</v>
      </c>
      <c r="O105" s="108">
        <v>130</v>
      </c>
      <c r="P105" s="108">
        <v>30</v>
      </c>
      <c r="Q105" s="108">
        <v>7</v>
      </c>
      <c r="R105" s="108">
        <v>1</v>
      </c>
      <c r="S105" s="108">
        <v>0</v>
      </c>
      <c r="T105" s="108">
        <v>205</v>
      </c>
      <c r="U105" s="108">
        <v>32</v>
      </c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108">
        <v>8500</v>
      </c>
      <c r="AM105" s="108">
        <v>8450</v>
      </c>
      <c r="AN105" s="108">
        <v>0</v>
      </c>
      <c r="AO105" s="108">
        <v>0</v>
      </c>
      <c r="AP105" s="108">
        <v>0</v>
      </c>
      <c r="AQ105" s="108">
        <v>0</v>
      </c>
      <c r="AR105" s="108">
        <v>50</v>
      </c>
      <c r="AS105" s="108">
        <v>0</v>
      </c>
      <c r="AT105" s="108">
        <v>0</v>
      </c>
      <c r="AU105" s="108">
        <v>0</v>
      </c>
      <c r="AV105" s="108">
        <v>0</v>
      </c>
      <c r="AW105" s="108">
        <v>300</v>
      </c>
      <c r="AX105" s="108">
        <v>290</v>
      </c>
      <c r="AY105" s="108">
        <v>0</v>
      </c>
      <c r="AZ105" s="108">
        <v>0</v>
      </c>
      <c r="BA105" s="108">
        <v>0</v>
      </c>
      <c r="BB105" s="108">
        <v>0</v>
      </c>
      <c r="BC105" s="108">
        <v>10</v>
      </c>
      <c r="BD105" s="108">
        <v>0</v>
      </c>
      <c r="BE105" s="108">
        <v>0</v>
      </c>
      <c r="BF105" s="108">
        <v>0</v>
      </c>
      <c r="BG105" s="108">
        <v>0</v>
      </c>
      <c r="BH105" s="108">
        <v>490</v>
      </c>
      <c r="BI105" s="108">
        <v>0</v>
      </c>
      <c r="BJ105" s="108">
        <v>140</v>
      </c>
      <c r="BK105" s="108">
        <v>60</v>
      </c>
      <c r="BL105" s="108">
        <v>0</v>
      </c>
      <c r="BM105" s="108">
        <v>0</v>
      </c>
      <c r="BN105" s="108">
        <v>0</v>
      </c>
      <c r="BO105" s="108">
        <v>0</v>
      </c>
      <c r="BP105" s="108">
        <v>0</v>
      </c>
      <c r="BQ105" s="98"/>
      <c r="BR105" s="98"/>
      <c r="BS105" s="108">
        <v>0</v>
      </c>
      <c r="BT105" s="108">
        <v>0</v>
      </c>
      <c r="BU105" s="108">
        <v>0</v>
      </c>
    </row>
    <row r="106" spans="1:73" s="25" customFormat="1" ht="12.75" customHeight="1" x14ac:dyDescent="0.25">
      <c r="A106" s="44" t="s">
        <v>776</v>
      </c>
      <c r="B106" s="45" t="s">
        <v>429</v>
      </c>
      <c r="C106" s="46"/>
      <c r="D106" s="94"/>
      <c r="E106" s="94"/>
      <c r="F106" s="108">
        <v>1</v>
      </c>
      <c r="G106" s="108">
        <v>0</v>
      </c>
      <c r="H106" s="108">
        <v>1</v>
      </c>
      <c r="I106" s="108">
        <v>0</v>
      </c>
      <c r="J106" s="108">
        <v>0.95</v>
      </c>
      <c r="K106" s="108">
        <v>0.75</v>
      </c>
      <c r="L106" s="108">
        <v>0.2</v>
      </c>
      <c r="M106" s="108">
        <v>0</v>
      </c>
      <c r="N106" s="108">
        <v>1</v>
      </c>
      <c r="O106" s="108">
        <v>402</v>
      </c>
      <c r="P106" s="108">
        <v>329</v>
      </c>
      <c r="Q106" s="108">
        <v>11</v>
      </c>
      <c r="R106" s="108">
        <v>1</v>
      </c>
      <c r="S106" s="108">
        <v>1</v>
      </c>
      <c r="T106" s="108">
        <v>260</v>
      </c>
      <c r="U106" s="108">
        <v>31.5</v>
      </c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108">
        <v>76682</v>
      </c>
      <c r="AM106" s="108">
        <v>69210</v>
      </c>
      <c r="AN106" s="108">
        <v>635</v>
      </c>
      <c r="AO106" s="108">
        <v>1021</v>
      </c>
      <c r="AP106" s="108">
        <v>5700</v>
      </c>
      <c r="AQ106" s="108">
        <v>75</v>
      </c>
      <c r="AR106" s="108">
        <v>41</v>
      </c>
      <c r="AS106" s="108">
        <v>0</v>
      </c>
      <c r="AT106" s="108">
        <v>0</v>
      </c>
      <c r="AU106" s="108">
        <v>2</v>
      </c>
      <c r="AV106" s="108">
        <v>0</v>
      </c>
      <c r="AW106" s="108">
        <v>1276</v>
      </c>
      <c r="AX106" s="108">
        <v>1245</v>
      </c>
      <c r="AY106" s="108">
        <v>31</v>
      </c>
      <c r="AZ106" s="108">
        <v>0</v>
      </c>
      <c r="BA106" s="108">
        <v>0</v>
      </c>
      <c r="BB106" s="108">
        <v>0</v>
      </c>
      <c r="BC106" s="108">
        <v>0</v>
      </c>
      <c r="BD106" s="108">
        <v>0</v>
      </c>
      <c r="BE106" s="108">
        <v>0</v>
      </c>
      <c r="BF106" s="108">
        <v>0</v>
      </c>
      <c r="BG106" s="108">
        <v>0</v>
      </c>
      <c r="BH106" s="108">
        <v>2261</v>
      </c>
      <c r="BI106" s="108">
        <v>57</v>
      </c>
      <c r="BJ106" s="108">
        <v>162</v>
      </c>
      <c r="BK106" s="108">
        <v>0</v>
      </c>
      <c r="BL106" s="108">
        <v>865</v>
      </c>
      <c r="BM106" s="108" t="s">
        <v>608</v>
      </c>
      <c r="BN106" s="108" t="s">
        <v>608</v>
      </c>
      <c r="BO106" s="108" t="s">
        <v>608</v>
      </c>
      <c r="BP106" s="108" t="s">
        <v>608</v>
      </c>
      <c r="BQ106" s="98"/>
      <c r="BR106" s="98"/>
      <c r="BS106" s="108" t="s">
        <v>608</v>
      </c>
      <c r="BT106" s="108" t="s">
        <v>608</v>
      </c>
      <c r="BU106" s="108">
        <v>0</v>
      </c>
    </row>
    <row r="107" spans="1:73" s="25" customFormat="1" ht="12.75" customHeight="1" x14ac:dyDescent="0.25">
      <c r="A107" s="44" t="s">
        <v>820</v>
      </c>
      <c r="B107" s="77" t="s">
        <v>525</v>
      </c>
      <c r="C107" s="91"/>
      <c r="D107" s="94"/>
      <c r="E107" s="94"/>
      <c r="F107" s="108">
        <v>4</v>
      </c>
      <c r="G107" s="108">
        <v>1</v>
      </c>
      <c r="H107" s="108">
        <v>0</v>
      </c>
      <c r="I107" s="108">
        <v>3</v>
      </c>
      <c r="J107" s="108">
        <v>1.5</v>
      </c>
      <c r="K107" s="108">
        <v>1</v>
      </c>
      <c r="L107" s="108">
        <v>0.5</v>
      </c>
      <c r="M107" s="108">
        <v>0</v>
      </c>
      <c r="N107" s="108">
        <v>1</v>
      </c>
      <c r="O107" s="108">
        <v>300</v>
      </c>
      <c r="P107" s="108">
        <v>42</v>
      </c>
      <c r="Q107" s="108">
        <v>22</v>
      </c>
      <c r="R107" s="108">
        <v>22</v>
      </c>
      <c r="S107" s="108">
        <v>0</v>
      </c>
      <c r="T107" s="108">
        <v>225</v>
      </c>
      <c r="U107" s="108">
        <v>39</v>
      </c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108">
        <v>30000</v>
      </c>
      <c r="AM107" s="108">
        <v>29950</v>
      </c>
      <c r="AN107" s="108">
        <v>0</v>
      </c>
      <c r="AO107" s="108">
        <v>0</v>
      </c>
      <c r="AP107" s="108">
        <v>0</v>
      </c>
      <c r="AQ107" s="108">
        <v>0</v>
      </c>
      <c r="AR107" s="108">
        <v>50</v>
      </c>
      <c r="AS107" s="108">
        <v>0</v>
      </c>
      <c r="AT107" s="108">
        <v>0</v>
      </c>
      <c r="AU107" s="108">
        <v>0</v>
      </c>
      <c r="AV107" s="108">
        <v>0</v>
      </c>
      <c r="AW107" s="108">
        <v>845</v>
      </c>
      <c r="AX107" s="108">
        <v>840</v>
      </c>
      <c r="AY107" s="108">
        <v>0</v>
      </c>
      <c r="AZ107" s="108">
        <v>0</v>
      </c>
      <c r="BA107" s="108">
        <v>0</v>
      </c>
      <c r="BB107" s="108">
        <v>0</v>
      </c>
      <c r="BC107" s="108">
        <v>5</v>
      </c>
      <c r="BD107" s="108">
        <v>0</v>
      </c>
      <c r="BE107" s="108">
        <v>0</v>
      </c>
      <c r="BF107" s="108">
        <v>0</v>
      </c>
      <c r="BG107" s="108">
        <v>25</v>
      </c>
      <c r="BH107" s="108">
        <v>200</v>
      </c>
      <c r="BI107" s="108">
        <v>60</v>
      </c>
      <c r="BJ107" s="108">
        <v>40</v>
      </c>
      <c r="BK107" s="108">
        <v>80</v>
      </c>
      <c r="BL107" s="108">
        <v>0</v>
      </c>
      <c r="BM107" s="108">
        <v>0</v>
      </c>
      <c r="BN107" s="108">
        <v>0</v>
      </c>
      <c r="BO107" s="108">
        <v>0</v>
      </c>
      <c r="BP107" s="108">
        <v>0</v>
      </c>
      <c r="BQ107" s="98"/>
      <c r="BR107" s="98"/>
      <c r="BS107" s="108" t="s">
        <v>608</v>
      </c>
      <c r="BT107" s="108">
        <v>0</v>
      </c>
      <c r="BU107" s="108">
        <v>0</v>
      </c>
    </row>
    <row r="108" spans="1:73" s="25" customFormat="1" ht="12.75" customHeight="1" x14ac:dyDescent="0.25">
      <c r="A108" s="44" t="s">
        <v>777</v>
      </c>
      <c r="B108" s="45" t="s">
        <v>588</v>
      </c>
      <c r="C108" s="46"/>
      <c r="D108" s="94"/>
      <c r="E108" s="94"/>
      <c r="F108" s="108">
        <v>6</v>
      </c>
      <c r="G108" s="108">
        <v>1</v>
      </c>
      <c r="H108" s="108">
        <v>3</v>
      </c>
      <c r="I108" s="108">
        <v>2</v>
      </c>
      <c r="J108" s="108">
        <v>4.75</v>
      </c>
      <c r="K108" s="108">
        <v>3.65</v>
      </c>
      <c r="L108" s="108">
        <v>0.7</v>
      </c>
      <c r="M108" s="108">
        <v>0.4</v>
      </c>
      <c r="N108" s="108">
        <v>1</v>
      </c>
      <c r="O108" s="108">
        <v>707</v>
      </c>
      <c r="P108" s="108">
        <v>557</v>
      </c>
      <c r="Q108" s="108">
        <v>70</v>
      </c>
      <c r="R108" s="108">
        <v>8</v>
      </c>
      <c r="S108" s="108">
        <v>1</v>
      </c>
      <c r="T108" s="108">
        <v>230</v>
      </c>
      <c r="U108" s="108">
        <v>35</v>
      </c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108">
        <v>57756</v>
      </c>
      <c r="AM108" s="108">
        <v>57000</v>
      </c>
      <c r="AN108" s="108">
        <v>1</v>
      </c>
      <c r="AO108" s="108">
        <v>0</v>
      </c>
      <c r="AP108" s="108">
        <v>250</v>
      </c>
      <c r="AQ108" s="108">
        <v>5</v>
      </c>
      <c r="AR108" s="108">
        <v>500</v>
      </c>
      <c r="AS108" s="108">
        <v>0</v>
      </c>
      <c r="AT108" s="108">
        <v>21</v>
      </c>
      <c r="AU108" s="108">
        <v>9</v>
      </c>
      <c r="AV108" s="108">
        <v>0</v>
      </c>
      <c r="AW108" s="108">
        <v>3652</v>
      </c>
      <c r="AX108" s="108">
        <v>3600</v>
      </c>
      <c r="AY108" s="108">
        <v>0</v>
      </c>
      <c r="AZ108" s="108">
        <v>0</v>
      </c>
      <c r="BA108" s="108">
        <v>0</v>
      </c>
      <c r="BB108" s="108">
        <v>0</v>
      </c>
      <c r="BC108" s="108">
        <v>52</v>
      </c>
      <c r="BD108" s="108">
        <v>0</v>
      </c>
      <c r="BE108" s="108">
        <v>800</v>
      </c>
      <c r="BF108" s="108">
        <v>0</v>
      </c>
      <c r="BG108" s="108">
        <v>21</v>
      </c>
      <c r="BH108" s="108">
        <v>15895</v>
      </c>
      <c r="BI108" s="108">
        <v>6408</v>
      </c>
      <c r="BJ108" s="108">
        <v>3030</v>
      </c>
      <c r="BK108" s="108">
        <v>100</v>
      </c>
      <c r="BL108" s="108">
        <v>50</v>
      </c>
      <c r="BM108" s="108">
        <v>25</v>
      </c>
      <c r="BN108" s="108" t="s">
        <v>608</v>
      </c>
      <c r="BO108" s="108" t="s">
        <v>608</v>
      </c>
      <c r="BP108" s="108" t="s">
        <v>608</v>
      </c>
      <c r="BQ108" s="98"/>
      <c r="BR108" s="98"/>
      <c r="BS108" s="108" t="s">
        <v>608</v>
      </c>
      <c r="BT108" s="108" t="s">
        <v>608</v>
      </c>
      <c r="BU108" s="108" t="s">
        <v>608</v>
      </c>
    </row>
    <row r="109" spans="1:73" s="25" customFormat="1" ht="12.75" customHeight="1" x14ac:dyDescent="0.25">
      <c r="A109" s="44" t="s">
        <v>778</v>
      </c>
      <c r="B109" s="45" t="s">
        <v>432</v>
      </c>
      <c r="C109" s="46"/>
      <c r="D109" s="94"/>
      <c r="E109" s="94"/>
      <c r="F109" s="108">
        <v>4</v>
      </c>
      <c r="G109" s="108">
        <v>0</v>
      </c>
      <c r="H109" s="108">
        <v>3</v>
      </c>
      <c r="I109" s="108">
        <v>1</v>
      </c>
      <c r="J109" s="108">
        <v>2.69</v>
      </c>
      <c r="K109" s="108">
        <v>2.2000000000000002</v>
      </c>
      <c r="L109" s="108">
        <v>0.21</v>
      </c>
      <c r="M109" s="108">
        <v>0.28000000000000003</v>
      </c>
      <c r="N109" s="108">
        <v>1</v>
      </c>
      <c r="O109" s="108">
        <v>926</v>
      </c>
      <c r="P109" s="108">
        <v>767</v>
      </c>
      <c r="Q109" s="108">
        <v>75</v>
      </c>
      <c r="R109" s="108">
        <v>6</v>
      </c>
      <c r="S109" s="108">
        <v>2</v>
      </c>
      <c r="T109" s="108">
        <v>250</v>
      </c>
      <c r="U109" s="108">
        <v>60</v>
      </c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108">
        <v>65300</v>
      </c>
      <c r="AM109" s="108">
        <v>65000</v>
      </c>
      <c r="AN109" s="108">
        <v>0</v>
      </c>
      <c r="AO109" s="108">
        <v>0</v>
      </c>
      <c r="AP109" s="108">
        <v>0</v>
      </c>
      <c r="AQ109" s="108">
        <v>0</v>
      </c>
      <c r="AR109" s="108">
        <v>300</v>
      </c>
      <c r="AS109" s="108">
        <v>0</v>
      </c>
      <c r="AT109" s="108">
        <v>300</v>
      </c>
      <c r="AU109" s="108">
        <v>5</v>
      </c>
      <c r="AV109" s="108">
        <v>0</v>
      </c>
      <c r="AW109" s="108">
        <v>1000</v>
      </c>
      <c r="AX109" s="108">
        <v>1000</v>
      </c>
      <c r="AY109" s="108">
        <v>0</v>
      </c>
      <c r="AZ109" s="108">
        <v>0</v>
      </c>
      <c r="BA109" s="108">
        <v>0</v>
      </c>
      <c r="BB109" s="108">
        <v>0</v>
      </c>
      <c r="BC109" s="108">
        <v>0</v>
      </c>
      <c r="BD109" s="108">
        <v>0</v>
      </c>
      <c r="BE109" s="108">
        <v>0</v>
      </c>
      <c r="BF109" s="108">
        <v>1</v>
      </c>
      <c r="BG109" s="108">
        <v>6</v>
      </c>
      <c r="BH109" s="108">
        <v>3500</v>
      </c>
      <c r="BI109" s="108">
        <v>250</v>
      </c>
      <c r="BJ109" s="108">
        <v>500</v>
      </c>
      <c r="BK109" s="108">
        <v>25</v>
      </c>
      <c r="BL109" s="108">
        <v>0</v>
      </c>
      <c r="BM109" s="108">
        <v>0</v>
      </c>
      <c r="BN109" s="108">
        <v>0</v>
      </c>
      <c r="BO109" s="108">
        <v>0</v>
      </c>
      <c r="BP109" s="108">
        <v>0</v>
      </c>
      <c r="BQ109" s="98"/>
      <c r="BR109" s="98"/>
      <c r="BS109" s="108" t="s">
        <v>608</v>
      </c>
      <c r="BT109" s="108" t="s">
        <v>608</v>
      </c>
      <c r="BU109" s="108" t="s">
        <v>608</v>
      </c>
    </row>
    <row r="110" spans="1:73" s="25" customFormat="1" ht="12.75" customHeight="1" x14ac:dyDescent="0.25">
      <c r="A110" s="44" t="s">
        <v>779</v>
      </c>
      <c r="B110" s="45" t="s">
        <v>587</v>
      </c>
      <c r="C110" s="46"/>
      <c r="D110" s="94"/>
      <c r="E110" s="94"/>
      <c r="F110" s="108">
        <v>4</v>
      </c>
      <c r="G110" s="108">
        <v>1</v>
      </c>
      <c r="H110" s="108">
        <v>2</v>
      </c>
      <c r="I110" s="108">
        <v>1</v>
      </c>
      <c r="J110" s="108">
        <v>2.7</v>
      </c>
      <c r="K110" s="108">
        <v>2</v>
      </c>
      <c r="L110" s="108">
        <v>0</v>
      </c>
      <c r="M110" s="108">
        <v>0.7</v>
      </c>
      <c r="N110" s="108">
        <v>1</v>
      </c>
      <c r="O110" s="108">
        <v>532</v>
      </c>
      <c r="P110" s="108">
        <v>385</v>
      </c>
      <c r="Q110" s="108">
        <v>65</v>
      </c>
      <c r="R110" s="108">
        <v>6</v>
      </c>
      <c r="S110" s="108">
        <v>0</v>
      </c>
      <c r="T110" s="108">
        <v>240</v>
      </c>
      <c r="U110" s="108">
        <v>42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108">
        <v>100100</v>
      </c>
      <c r="AM110" s="108">
        <v>100000</v>
      </c>
      <c r="AN110" s="108">
        <v>0</v>
      </c>
      <c r="AO110" s="108">
        <v>0</v>
      </c>
      <c r="AP110" s="108">
        <v>0</v>
      </c>
      <c r="AQ110" s="108">
        <v>0</v>
      </c>
      <c r="AR110" s="108">
        <v>100</v>
      </c>
      <c r="AS110" s="108">
        <v>0</v>
      </c>
      <c r="AT110" s="108">
        <v>50</v>
      </c>
      <c r="AU110" s="108">
        <v>1</v>
      </c>
      <c r="AV110" s="108">
        <v>0</v>
      </c>
      <c r="AW110" s="108">
        <v>700</v>
      </c>
      <c r="AX110" s="108">
        <v>700</v>
      </c>
      <c r="AY110" s="108">
        <v>0</v>
      </c>
      <c r="AZ110" s="108">
        <v>0</v>
      </c>
      <c r="BA110" s="108">
        <v>0</v>
      </c>
      <c r="BB110" s="108">
        <v>0</v>
      </c>
      <c r="BC110" s="108">
        <v>0</v>
      </c>
      <c r="BD110" s="108">
        <v>0</v>
      </c>
      <c r="BE110" s="108">
        <v>0</v>
      </c>
      <c r="BF110" s="108">
        <v>0</v>
      </c>
      <c r="BG110" s="108">
        <v>4</v>
      </c>
      <c r="BH110" s="108">
        <v>12036</v>
      </c>
      <c r="BI110" s="108">
        <v>6661</v>
      </c>
      <c r="BJ110" s="108">
        <v>5092</v>
      </c>
      <c r="BK110" s="108">
        <v>510</v>
      </c>
      <c r="BL110" s="108">
        <v>10</v>
      </c>
      <c r="BM110" s="108">
        <v>10</v>
      </c>
      <c r="BN110" s="108">
        <v>0</v>
      </c>
      <c r="BO110" s="108">
        <v>0</v>
      </c>
      <c r="BP110" s="108">
        <v>0</v>
      </c>
      <c r="BQ110" s="98"/>
      <c r="BR110" s="98"/>
      <c r="BS110" s="108" t="s">
        <v>608</v>
      </c>
      <c r="BT110" s="108" t="s">
        <v>608</v>
      </c>
      <c r="BU110" s="108" t="s">
        <v>608</v>
      </c>
    </row>
    <row r="111" spans="1:73" s="25" customFormat="1" ht="12.75" customHeight="1" x14ac:dyDescent="0.25">
      <c r="A111" s="44" t="s">
        <v>821</v>
      </c>
      <c r="B111" s="45" t="s">
        <v>586</v>
      </c>
      <c r="C111" s="46"/>
      <c r="D111" s="94"/>
      <c r="E111" s="94"/>
      <c r="F111" s="108">
        <v>13</v>
      </c>
      <c r="G111" s="108">
        <v>3</v>
      </c>
      <c r="H111" s="108">
        <v>4</v>
      </c>
      <c r="I111" s="108">
        <v>6</v>
      </c>
      <c r="J111" s="108">
        <v>6.25</v>
      </c>
      <c r="K111" s="108">
        <v>6</v>
      </c>
      <c r="L111" s="108">
        <v>0.25</v>
      </c>
      <c r="M111" s="108">
        <v>0</v>
      </c>
      <c r="N111" s="108">
        <v>1</v>
      </c>
      <c r="O111" s="108">
        <v>2272</v>
      </c>
      <c r="P111" s="108">
        <v>2016</v>
      </c>
      <c r="Q111" s="108">
        <v>305</v>
      </c>
      <c r="R111" s="108">
        <v>53</v>
      </c>
      <c r="S111" s="108">
        <v>1</v>
      </c>
      <c r="T111" s="108">
        <v>289</v>
      </c>
      <c r="U111" s="108">
        <v>59</v>
      </c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108">
        <v>123557</v>
      </c>
      <c r="AM111" s="108">
        <v>109601</v>
      </c>
      <c r="AN111" s="108">
        <v>0</v>
      </c>
      <c r="AO111" s="108">
        <v>13509</v>
      </c>
      <c r="AP111" s="108">
        <v>0</v>
      </c>
      <c r="AQ111" s="108">
        <v>4</v>
      </c>
      <c r="AR111" s="108">
        <v>443</v>
      </c>
      <c r="AS111" s="108">
        <v>0</v>
      </c>
      <c r="AT111" s="108">
        <v>89</v>
      </c>
      <c r="AU111" s="108">
        <v>1</v>
      </c>
      <c r="AV111" s="108">
        <v>0</v>
      </c>
      <c r="AW111" s="108">
        <v>805</v>
      </c>
      <c r="AX111" s="108">
        <v>773</v>
      </c>
      <c r="AY111" s="108">
        <v>0</v>
      </c>
      <c r="AZ111" s="108">
        <v>0</v>
      </c>
      <c r="BA111" s="108">
        <v>0</v>
      </c>
      <c r="BB111" s="108">
        <v>0</v>
      </c>
      <c r="BC111" s="108">
        <v>32</v>
      </c>
      <c r="BD111" s="108">
        <v>0</v>
      </c>
      <c r="BE111" s="108">
        <v>31</v>
      </c>
      <c r="BF111" s="108">
        <v>0</v>
      </c>
      <c r="BG111" s="108">
        <v>12</v>
      </c>
      <c r="BH111" s="108">
        <v>4839</v>
      </c>
      <c r="BI111" s="108">
        <v>584</v>
      </c>
      <c r="BJ111" s="108">
        <v>121</v>
      </c>
      <c r="BK111" s="108">
        <v>385</v>
      </c>
      <c r="BL111" s="108">
        <v>0</v>
      </c>
      <c r="BM111" s="108">
        <v>0</v>
      </c>
      <c r="BN111" s="108">
        <v>0</v>
      </c>
      <c r="BO111" s="108">
        <v>0</v>
      </c>
      <c r="BP111" s="108">
        <v>0</v>
      </c>
      <c r="BQ111" s="98"/>
      <c r="BR111" s="98"/>
      <c r="BS111" s="108" t="s">
        <v>608</v>
      </c>
      <c r="BT111" s="108" t="s">
        <v>608</v>
      </c>
      <c r="BU111" s="108" t="s">
        <v>608</v>
      </c>
    </row>
    <row r="112" spans="1:73" s="25" customFormat="1" ht="12.75" customHeight="1" x14ac:dyDescent="0.25">
      <c r="A112" s="44" t="s">
        <v>780</v>
      </c>
      <c r="B112" s="45" t="s">
        <v>526</v>
      </c>
      <c r="C112" s="46"/>
      <c r="D112" s="94"/>
      <c r="E112" s="94"/>
      <c r="F112" s="108">
        <v>16</v>
      </c>
      <c r="G112" s="108">
        <v>3</v>
      </c>
      <c r="H112" s="108">
        <v>2</v>
      </c>
      <c r="I112" s="108">
        <v>11</v>
      </c>
      <c r="J112" s="108">
        <v>7.2</v>
      </c>
      <c r="K112" s="108">
        <v>6</v>
      </c>
      <c r="L112" s="108">
        <v>1.2</v>
      </c>
      <c r="M112" s="108">
        <v>0</v>
      </c>
      <c r="N112" s="108">
        <v>1</v>
      </c>
      <c r="O112" s="108">
        <v>2217</v>
      </c>
      <c r="P112" s="108">
        <v>1616</v>
      </c>
      <c r="Q112" s="108">
        <v>320</v>
      </c>
      <c r="R112" s="108">
        <v>30</v>
      </c>
      <c r="S112" s="108">
        <v>1</v>
      </c>
      <c r="T112" s="108">
        <v>298</v>
      </c>
      <c r="U112" s="108">
        <v>68</v>
      </c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108">
        <v>84946</v>
      </c>
      <c r="AM112" s="108">
        <v>84900</v>
      </c>
      <c r="AN112" s="108">
        <v>0</v>
      </c>
      <c r="AO112" s="108">
        <v>0</v>
      </c>
      <c r="AP112" s="108">
        <v>0</v>
      </c>
      <c r="AQ112" s="108">
        <v>46</v>
      </c>
      <c r="AR112" s="108">
        <v>0</v>
      </c>
      <c r="AS112" s="108">
        <v>0</v>
      </c>
      <c r="AT112" s="108">
        <v>8</v>
      </c>
      <c r="AU112" s="108">
        <v>21</v>
      </c>
      <c r="AV112" s="108">
        <v>8</v>
      </c>
      <c r="AW112" s="108">
        <v>2010</v>
      </c>
      <c r="AX112" s="108">
        <v>2000</v>
      </c>
      <c r="AY112" s="108">
        <v>0</v>
      </c>
      <c r="AZ112" s="108">
        <v>0</v>
      </c>
      <c r="BA112" s="108">
        <v>0</v>
      </c>
      <c r="BB112" s="108">
        <v>0</v>
      </c>
      <c r="BC112" s="108">
        <v>10</v>
      </c>
      <c r="BD112" s="108">
        <v>0</v>
      </c>
      <c r="BE112" s="108">
        <v>0</v>
      </c>
      <c r="BF112" s="108">
        <v>1</v>
      </c>
      <c r="BG112" s="108">
        <v>20</v>
      </c>
      <c r="BH112" s="108">
        <v>0</v>
      </c>
      <c r="BI112" s="108">
        <v>0</v>
      </c>
      <c r="BJ112" s="108">
        <v>0</v>
      </c>
      <c r="BK112" s="108">
        <v>0</v>
      </c>
      <c r="BL112" s="108">
        <v>0</v>
      </c>
      <c r="BM112" s="108">
        <v>0</v>
      </c>
      <c r="BN112" s="108">
        <v>0</v>
      </c>
      <c r="BO112" s="108">
        <v>0</v>
      </c>
      <c r="BP112" s="108">
        <v>0</v>
      </c>
      <c r="BQ112" s="98"/>
      <c r="BR112" s="98"/>
      <c r="BS112" s="108" t="s">
        <v>608</v>
      </c>
      <c r="BT112" s="108" t="s">
        <v>608</v>
      </c>
      <c r="BU112" s="108" t="s">
        <v>608</v>
      </c>
    </row>
    <row r="113" spans="1:73" s="25" customFormat="1" ht="12.75" customHeight="1" x14ac:dyDescent="0.25">
      <c r="A113" s="44" t="s">
        <v>840</v>
      </c>
      <c r="B113" s="45" t="s">
        <v>434</v>
      </c>
      <c r="C113" s="46"/>
      <c r="D113" s="94"/>
      <c r="E113" s="94"/>
      <c r="F113" s="108">
        <v>16</v>
      </c>
      <c r="G113" s="108">
        <v>7</v>
      </c>
      <c r="H113" s="108">
        <v>4</v>
      </c>
      <c r="I113" s="108">
        <v>5</v>
      </c>
      <c r="J113" s="108">
        <v>12.3</v>
      </c>
      <c r="K113" s="108">
        <v>12.3</v>
      </c>
      <c r="L113" s="108">
        <v>0</v>
      </c>
      <c r="M113" s="108">
        <v>0</v>
      </c>
      <c r="N113" s="108">
        <v>1</v>
      </c>
      <c r="O113" s="108">
        <v>911</v>
      </c>
      <c r="P113" s="108">
        <v>614</v>
      </c>
      <c r="Q113" s="108">
        <v>42</v>
      </c>
      <c r="R113" s="108">
        <v>9</v>
      </c>
      <c r="S113" s="108">
        <v>1</v>
      </c>
      <c r="T113" s="108">
        <v>306</v>
      </c>
      <c r="U113" s="108">
        <v>64</v>
      </c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108">
        <v>65788</v>
      </c>
      <c r="AM113" s="108">
        <v>65788</v>
      </c>
      <c r="AN113" s="108">
        <v>0</v>
      </c>
      <c r="AO113" s="108">
        <v>0</v>
      </c>
      <c r="AP113" s="108">
        <v>0</v>
      </c>
      <c r="AQ113" s="108">
        <v>0</v>
      </c>
      <c r="AR113" s="108">
        <v>0</v>
      </c>
      <c r="AS113" s="108">
        <v>0</v>
      </c>
      <c r="AT113" s="108">
        <v>2528</v>
      </c>
      <c r="AU113" s="108">
        <v>12</v>
      </c>
      <c r="AV113" s="108">
        <v>0</v>
      </c>
      <c r="AW113" s="108">
        <v>1345</v>
      </c>
      <c r="AX113" s="108">
        <v>840</v>
      </c>
      <c r="AY113" s="108">
        <v>0</v>
      </c>
      <c r="AZ113" s="108">
        <v>0</v>
      </c>
      <c r="BA113" s="108">
        <v>0</v>
      </c>
      <c r="BB113" s="108">
        <v>0</v>
      </c>
      <c r="BC113" s="108">
        <v>0</v>
      </c>
      <c r="BD113" s="108">
        <v>505</v>
      </c>
      <c r="BE113" s="108">
        <v>25</v>
      </c>
      <c r="BF113" s="108">
        <v>0</v>
      </c>
      <c r="BG113" s="108">
        <v>23</v>
      </c>
      <c r="BH113" s="108">
        <v>35338</v>
      </c>
      <c r="BI113" s="108">
        <v>27</v>
      </c>
      <c r="BJ113" s="108">
        <v>128</v>
      </c>
      <c r="BK113" s="108">
        <v>35183</v>
      </c>
      <c r="BL113" s="108">
        <v>87113</v>
      </c>
      <c r="BM113" s="108" t="s">
        <v>608</v>
      </c>
      <c r="BN113" s="108" t="s">
        <v>608</v>
      </c>
      <c r="BO113" s="108" t="s">
        <v>608</v>
      </c>
      <c r="BP113" s="108" t="s">
        <v>608</v>
      </c>
      <c r="BQ113" s="98"/>
      <c r="BR113" s="98"/>
      <c r="BS113" s="108" t="s">
        <v>608</v>
      </c>
      <c r="BT113" s="108" t="s">
        <v>608</v>
      </c>
      <c r="BU113" s="108" t="s">
        <v>608</v>
      </c>
    </row>
    <row r="114" spans="1:73" s="25" customFormat="1" ht="12.75" customHeight="1" x14ac:dyDescent="0.25">
      <c r="A114" s="44" t="s">
        <v>841</v>
      </c>
      <c r="B114" s="77" t="s">
        <v>435</v>
      </c>
      <c r="C114" s="91"/>
      <c r="D114" s="94"/>
      <c r="E114" s="94"/>
      <c r="F114" s="108">
        <v>2</v>
      </c>
      <c r="G114" s="108">
        <v>0</v>
      </c>
      <c r="H114" s="108">
        <v>0</v>
      </c>
      <c r="I114" s="108">
        <v>2</v>
      </c>
      <c r="J114" s="108">
        <v>1.1000000000000001</v>
      </c>
      <c r="K114" s="108">
        <v>0.3</v>
      </c>
      <c r="L114" s="108">
        <v>0.8</v>
      </c>
      <c r="M114" s="108">
        <v>0</v>
      </c>
      <c r="N114" s="108">
        <v>1</v>
      </c>
      <c r="O114" s="108">
        <v>130</v>
      </c>
      <c r="P114" s="108">
        <v>30</v>
      </c>
      <c r="Q114" s="108">
        <v>10</v>
      </c>
      <c r="R114" s="108">
        <v>0</v>
      </c>
      <c r="S114" s="108">
        <v>1</v>
      </c>
      <c r="T114" s="108">
        <v>96</v>
      </c>
      <c r="U114" s="108">
        <v>17</v>
      </c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108">
        <v>10850</v>
      </c>
      <c r="AM114" s="108">
        <v>10800</v>
      </c>
      <c r="AN114" s="108">
        <v>0</v>
      </c>
      <c r="AO114" s="108">
        <v>0</v>
      </c>
      <c r="AP114" s="108">
        <v>0</v>
      </c>
      <c r="AQ114" s="108">
        <v>50</v>
      </c>
      <c r="AR114" s="108">
        <v>0</v>
      </c>
      <c r="AS114" s="108">
        <v>0</v>
      </c>
      <c r="AT114" s="108">
        <v>0</v>
      </c>
      <c r="AU114" s="108">
        <v>0</v>
      </c>
      <c r="AV114" s="108">
        <v>0</v>
      </c>
      <c r="AW114" s="108">
        <v>407</v>
      </c>
      <c r="AX114" s="108">
        <v>407</v>
      </c>
      <c r="AY114" s="108">
        <v>0</v>
      </c>
      <c r="AZ114" s="108">
        <v>0</v>
      </c>
      <c r="BA114" s="108">
        <v>0</v>
      </c>
      <c r="BB114" s="108">
        <v>0</v>
      </c>
      <c r="BC114" s="108">
        <v>0</v>
      </c>
      <c r="BD114" s="108">
        <v>0</v>
      </c>
      <c r="BE114" s="108">
        <v>0</v>
      </c>
      <c r="BF114" s="108">
        <v>0</v>
      </c>
      <c r="BG114" s="108">
        <v>0</v>
      </c>
      <c r="BH114" s="108">
        <v>180</v>
      </c>
      <c r="BI114" s="108">
        <v>5</v>
      </c>
      <c r="BJ114" s="108">
        <v>0</v>
      </c>
      <c r="BK114" s="108">
        <v>0</v>
      </c>
      <c r="BL114" s="108">
        <v>0</v>
      </c>
      <c r="BM114" s="108">
        <v>0</v>
      </c>
      <c r="BN114" s="108">
        <v>0</v>
      </c>
      <c r="BO114" s="108">
        <v>0</v>
      </c>
      <c r="BP114" s="108">
        <v>0</v>
      </c>
      <c r="BQ114" s="98"/>
      <c r="BR114" s="98"/>
      <c r="BS114" s="108" t="s">
        <v>608</v>
      </c>
      <c r="BT114" s="108">
        <v>0</v>
      </c>
      <c r="BU114" s="108">
        <v>0</v>
      </c>
    </row>
    <row r="115" spans="1:73" s="25" customFormat="1" ht="12.75" customHeight="1" x14ac:dyDescent="0.25">
      <c r="A115" s="44" t="s">
        <v>781</v>
      </c>
      <c r="B115" s="45" t="s">
        <v>202</v>
      </c>
      <c r="C115" s="46"/>
      <c r="D115" s="94"/>
      <c r="E115" s="94"/>
      <c r="F115" s="108">
        <v>1</v>
      </c>
      <c r="G115" s="108">
        <v>0</v>
      </c>
      <c r="H115" s="108">
        <v>1</v>
      </c>
      <c r="I115" s="108">
        <v>0</v>
      </c>
      <c r="J115" s="108">
        <v>0.5</v>
      </c>
      <c r="K115" s="108">
        <v>0.5</v>
      </c>
      <c r="L115" s="108">
        <v>0</v>
      </c>
      <c r="M115" s="108">
        <v>0</v>
      </c>
      <c r="N115" s="108">
        <v>1</v>
      </c>
      <c r="O115" s="108">
        <v>32</v>
      </c>
      <c r="P115" s="108">
        <v>4</v>
      </c>
      <c r="Q115" s="108">
        <v>4</v>
      </c>
      <c r="R115" s="108">
        <v>2</v>
      </c>
      <c r="S115" s="108">
        <v>0</v>
      </c>
      <c r="T115" s="108">
        <v>200</v>
      </c>
      <c r="U115" s="108">
        <v>21</v>
      </c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108">
        <v>5060</v>
      </c>
      <c r="AM115" s="108">
        <v>5000</v>
      </c>
      <c r="AN115" s="108">
        <v>40</v>
      </c>
      <c r="AO115" s="108">
        <v>0</v>
      </c>
      <c r="AP115" s="108">
        <v>0</v>
      </c>
      <c r="AQ115" s="108">
        <v>0</v>
      </c>
      <c r="AR115" s="108">
        <v>20</v>
      </c>
      <c r="AS115" s="108">
        <v>0</v>
      </c>
      <c r="AT115" s="108">
        <v>40</v>
      </c>
      <c r="AU115" s="108">
        <v>0</v>
      </c>
      <c r="AV115" s="108" t="s">
        <v>608</v>
      </c>
      <c r="AW115" s="108">
        <v>270</v>
      </c>
      <c r="AX115" s="108">
        <v>255</v>
      </c>
      <c r="AY115" s="108">
        <v>5</v>
      </c>
      <c r="AZ115" s="108">
        <v>0</v>
      </c>
      <c r="BA115" s="108">
        <v>0</v>
      </c>
      <c r="BB115" s="108">
        <v>0</v>
      </c>
      <c r="BC115" s="108">
        <v>10</v>
      </c>
      <c r="BD115" s="108">
        <v>0</v>
      </c>
      <c r="BE115" s="108">
        <v>20</v>
      </c>
      <c r="BF115" s="108">
        <v>0</v>
      </c>
      <c r="BG115" s="108">
        <v>2</v>
      </c>
      <c r="BH115" s="108">
        <v>200</v>
      </c>
      <c r="BI115" s="108">
        <v>0</v>
      </c>
      <c r="BJ115" s="108">
        <v>0</v>
      </c>
      <c r="BK115" s="108">
        <v>500</v>
      </c>
      <c r="BL115" s="108">
        <v>0</v>
      </c>
      <c r="BM115" s="108">
        <v>0</v>
      </c>
      <c r="BN115" s="108">
        <v>0</v>
      </c>
      <c r="BO115" s="108">
        <v>0</v>
      </c>
      <c r="BP115" s="108">
        <v>0</v>
      </c>
      <c r="BQ115" s="98"/>
      <c r="BR115" s="98"/>
      <c r="BS115" s="108" t="s">
        <v>608</v>
      </c>
      <c r="BT115" s="108" t="s">
        <v>608</v>
      </c>
      <c r="BU115" s="108" t="s">
        <v>608</v>
      </c>
    </row>
    <row r="116" spans="1:73" s="25" customFormat="1" ht="12.75" customHeight="1" x14ac:dyDescent="0.25">
      <c r="A116" s="44" t="s">
        <v>782</v>
      </c>
      <c r="B116" s="45" t="s">
        <v>595</v>
      </c>
      <c r="C116" s="46"/>
      <c r="D116" s="47"/>
      <c r="E116" s="47"/>
      <c r="F116" s="110">
        <v>2</v>
      </c>
      <c r="G116" s="110">
        <v>0</v>
      </c>
      <c r="H116" s="110">
        <v>1</v>
      </c>
      <c r="I116" s="110">
        <v>1</v>
      </c>
      <c r="J116" s="110">
        <v>1</v>
      </c>
      <c r="K116" s="110">
        <v>1</v>
      </c>
      <c r="L116" s="110">
        <v>0</v>
      </c>
      <c r="M116" s="110">
        <v>0</v>
      </c>
      <c r="N116" s="110">
        <v>1</v>
      </c>
      <c r="O116" s="110">
        <v>72</v>
      </c>
      <c r="P116" s="110">
        <v>25</v>
      </c>
      <c r="Q116" s="110">
        <v>2</v>
      </c>
      <c r="R116" s="110">
        <v>2</v>
      </c>
      <c r="S116" s="110">
        <v>0</v>
      </c>
      <c r="T116" s="110">
        <v>260</v>
      </c>
      <c r="U116" s="110">
        <v>30</v>
      </c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110">
        <v>7520</v>
      </c>
      <c r="AM116" s="110">
        <v>7500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20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650</v>
      </c>
      <c r="AX116" s="110">
        <v>640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10</v>
      </c>
      <c r="BD116" s="110">
        <v>0</v>
      </c>
      <c r="BE116" s="110">
        <v>0</v>
      </c>
      <c r="BF116" s="110">
        <v>0</v>
      </c>
      <c r="BG116" s="110">
        <v>1</v>
      </c>
      <c r="BH116" s="110">
        <v>1100</v>
      </c>
      <c r="BI116" s="110">
        <v>0</v>
      </c>
      <c r="BJ116" s="110">
        <v>0</v>
      </c>
      <c r="BK116" s="110">
        <v>5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48"/>
      <c r="BR116" s="48"/>
      <c r="BS116" s="110" t="s">
        <v>608</v>
      </c>
      <c r="BT116" s="110" t="s">
        <v>608</v>
      </c>
      <c r="BU116" s="110" t="s">
        <v>608</v>
      </c>
    </row>
    <row r="117" spans="1:73" s="25" customFormat="1" ht="12.75" customHeight="1" x14ac:dyDescent="0.25">
      <c r="A117" s="44" t="s">
        <v>822</v>
      </c>
      <c r="B117" s="77" t="s">
        <v>585</v>
      </c>
      <c r="C117" s="91"/>
      <c r="D117" s="94"/>
      <c r="E117" s="94"/>
      <c r="F117" s="108">
        <v>8</v>
      </c>
      <c r="G117" s="108">
        <v>1</v>
      </c>
      <c r="H117" s="108">
        <v>5</v>
      </c>
      <c r="I117" s="108">
        <v>2</v>
      </c>
      <c r="J117" s="108">
        <v>5</v>
      </c>
      <c r="K117" s="108">
        <v>5</v>
      </c>
      <c r="L117" s="108">
        <v>0</v>
      </c>
      <c r="M117" s="108">
        <v>0</v>
      </c>
      <c r="N117" s="108">
        <v>1</v>
      </c>
      <c r="O117" s="108">
        <v>143</v>
      </c>
      <c r="P117" s="108">
        <v>0</v>
      </c>
      <c r="Q117" s="108">
        <v>0</v>
      </c>
      <c r="R117" s="108">
        <v>0</v>
      </c>
      <c r="S117" s="108">
        <v>0</v>
      </c>
      <c r="T117" s="108">
        <v>0</v>
      </c>
      <c r="U117" s="108">
        <v>0</v>
      </c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108">
        <v>0</v>
      </c>
      <c r="AM117" s="108">
        <v>0</v>
      </c>
      <c r="AN117" s="108">
        <v>0</v>
      </c>
      <c r="AO117" s="108">
        <v>0</v>
      </c>
      <c r="AP117" s="108">
        <v>0</v>
      </c>
      <c r="AQ117" s="108">
        <v>0</v>
      </c>
      <c r="AR117" s="108">
        <v>0</v>
      </c>
      <c r="AS117" s="108">
        <v>0</v>
      </c>
      <c r="AT117" s="108">
        <v>0</v>
      </c>
      <c r="AU117" s="108">
        <v>0</v>
      </c>
      <c r="AV117" s="108">
        <v>0</v>
      </c>
      <c r="AW117" s="108">
        <v>0</v>
      </c>
      <c r="AX117" s="108">
        <v>0</v>
      </c>
      <c r="AY117" s="108">
        <v>0</v>
      </c>
      <c r="AZ117" s="108">
        <v>0</v>
      </c>
      <c r="BA117" s="108">
        <v>0</v>
      </c>
      <c r="BB117" s="108">
        <v>0</v>
      </c>
      <c r="BC117" s="108">
        <v>0</v>
      </c>
      <c r="BD117" s="108">
        <v>0</v>
      </c>
      <c r="BE117" s="108">
        <v>0</v>
      </c>
      <c r="BF117" s="108">
        <v>0</v>
      </c>
      <c r="BG117" s="108">
        <v>0</v>
      </c>
      <c r="BH117" s="108">
        <v>0</v>
      </c>
      <c r="BI117" s="108">
        <v>0</v>
      </c>
      <c r="BJ117" s="108">
        <v>0</v>
      </c>
      <c r="BK117" s="108">
        <v>0</v>
      </c>
      <c r="BL117" s="108">
        <v>0</v>
      </c>
      <c r="BM117" s="108">
        <v>0</v>
      </c>
      <c r="BN117" s="108">
        <v>0</v>
      </c>
      <c r="BO117" s="108">
        <v>0</v>
      </c>
      <c r="BP117" s="108">
        <v>0</v>
      </c>
      <c r="BQ117" s="98"/>
      <c r="BR117" s="98"/>
      <c r="BS117" s="108" t="s">
        <v>608</v>
      </c>
      <c r="BT117" s="108" t="s">
        <v>608</v>
      </c>
      <c r="BU117" s="108" t="s">
        <v>608</v>
      </c>
    </row>
    <row r="118" spans="1:73" s="25" customFormat="1" ht="12.75" customHeight="1" x14ac:dyDescent="0.2">
      <c r="A118" s="14"/>
      <c r="B118" s="53" t="s">
        <v>339</v>
      </c>
      <c r="C118" s="50"/>
      <c r="D118" s="105"/>
      <c r="E118" s="105"/>
      <c r="F118" s="105">
        <v>145</v>
      </c>
      <c r="G118" s="105">
        <v>26</v>
      </c>
      <c r="H118" s="105">
        <v>45</v>
      </c>
      <c r="I118" s="105">
        <v>74</v>
      </c>
      <c r="J118" s="210">
        <v>78.314999999999998</v>
      </c>
      <c r="K118" s="210">
        <v>69.475000000000009</v>
      </c>
      <c r="L118" s="210">
        <v>7.4600000000000009</v>
      </c>
      <c r="M118" s="210">
        <v>1.38</v>
      </c>
      <c r="N118" s="105">
        <v>44</v>
      </c>
      <c r="O118" s="105">
        <v>17398.599999999999</v>
      </c>
      <c r="P118" s="105">
        <v>13356</v>
      </c>
      <c r="Q118" s="105">
        <v>1870</v>
      </c>
      <c r="R118" s="105">
        <v>225</v>
      </c>
      <c r="S118" s="105">
        <v>38</v>
      </c>
      <c r="T118" s="105">
        <v>10342</v>
      </c>
      <c r="U118" s="105">
        <v>1894</v>
      </c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>
        <v>1855379</v>
      </c>
      <c r="AM118" s="105">
        <v>1552554</v>
      </c>
      <c r="AN118" s="105">
        <v>1276</v>
      </c>
      <c r="AO118" s="105">
        <v>15227</v>
      </c>
      <c r="AP118" s="105">
        <v>135950</v>
      </c>
      <c r="AQ118" s="105">
        <v>62842</v>
      </c>
      <c r="AR118" s="105">
        <v>6163</v>
      </c>
      <c r="AS118" s="105">
        <v>0</v>
      </c>
      <c r="AT118" s="105">
        <v>3714</v>
      </c>
      <c r="AU118" s="105">
        <v>91</v>
      </c>
      <c r="AV118" s="105">
        <v>99</v>
      </c>
      <c r="AW118" s="105">
        <v>50592</v>
      </c>
      <c r="AX118" s="105">
        <v>40322</v>
      </c>
      <c r="AY118" s="105">
        <v>81</v>
      </c>
      <c r="AZ118" s="105">
        <v>0</v>
      </c>
      <c r="BA118" s="105">
        <v>520</v>
      </c>
      <c r="BB118" s="105">
        <v>8667</v>
      </c>
      <c r="BC118" s="105">
        <v>417</v>
      </c>
      <c r="BD118" s="105">
        <v>555</v>
      </c>
      <c r="BE118" s="105">
        <v>1171</v>
      </c>
      <c r="BF118" s="105">
        <v>6</v>
      </c>
      <c r="BG118" s="105">
        <v>262</v>
      </c>
      <c r="BH118" s="105">
        <v>125872</v>
      </c>
      <c r="BI118" s="105">
        <v>15206</v>
      </c>
      <c r="BJ118" s="105">
        <v>17636</v>
      </c>
      <c r="BK118" s="105">
        <v>40637</v>
      </c>
      <c r="BL118" s="105">
        <v>88302</v>
      </c>
      <c r="BM118" s="105">
        <v>244</v>
      </c>
      <c r="BN118" s="105">
        <v>0</v>
      </c>
      <c r="BO118" s="105">
        <v>10</v>
      </c>
      <c r="BP118" s="105">
        <v>40</v>
      </c>
      <c r="BQ118" s="105"/>
      <c r="BR118" s="105"/>
      <c r="BS118" s="105">
        <v>800</v>
      </c>
      <c r="BT118" s="105">
        <v>0</v>
      </c>
      <c r="BU118" s="105">
        <v>0</v>
      </c>
    </row>
    <row r="119" spans="1:73" s="25" customFormat="1" ht="12.75" customHeight="1" x14ac:dyDescent="0.2">
      <c r="A119" s="51"/>
      <c r="B119" s="26" t="s">
        <v>147</v>
      </c>
      <c r="C119" s="56">
        <v>44</v>
      </c>
      <c r="D119" s="103"/>
      <c r="E119" s="103"/>
      <c r="F119" s="103">
        <v>44</v>
      </c>
      <c r="G119" s="103">
        <v>44</v>
      </c>
      <c r="H119" s="103">
        <v>44</v>
      </c>
      <c r="I119" s="103">
        <v>44</v>
      </c>
      <c r="J119" s="103">
        <v>44</v>
      </c>
      <c r="K119" s="103">
        <v>44</v>
      </c>
      <c r="L119" s="103">
        <v>44</v>
      </c>
      <c r="M119" s="103">
        <v>44</v>
      </c>
      <c r="N119" s="103">
        <v>44</v>
      </c>
      <c r="O119" s="103">
        <v>44</v>
      </c>
      <c r="P119" s="103">
        <v>44</v>
      </c>
      <c r="Q119" s="103">
        <v>44</v>
      </c>
      <c r="R119" s="103">
        <v>44</v>
      </c>
      <c r="S119" s="103">
        <v>44</v>
      </c>
      <c r="T119" s="103">
        <v>44</v>
      </c>
      <c r="U119" s="103">
        <v>44</v>
      </c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>
        <v>44</v>
      </c>
      <c r="AM119" s="103">
        <v>44</v>
      </c>
      <c r="AN119" s="103">
        <v>44</v>
      </c>
      <c r="AO119" s="103">
        <v>44</v>
      </c>
      <c r="AP119" s="103">
        <v>44</v>
      </c>
      <c r="AQ119" s="103">
        <v>44</v>
      </c>
      <c r="AR119" s="103">
        <v>44</v>
      </c>
      <c r="AS119" s="103">
        <v>44</v>
      </c>
      <c r="AT119" s="103">
        <v>44</v>
      </c>
      <c r="AU119" s="103">
        <v>44</v>
      </c>
      <c r="AV119" s="103">
        <v>44</v>
      </c>
      <c r="AW119" s="103">
        <v>44</v>
      </c>
      <c r="AX119" s="103">
        <v>44</v>
      </c>
      <c r="AY119" s="103">
        <v>44</v>
      </c>
      <c r="AZ119" s="103">
        <v>44</v>
      </c>
      <c r="BA119" s="103">
        <v>44</v>
      </c>
      <c r="BB119" s="103">
        <v>44</v>
      </c>
      <c r="BC119" s="103">
        <v>44</v>
      </c>
      <c r="BD119" s="103">
        <v>44</v>
      </c>
      <c r="BE119" s="103">
        <v>44</v>
      </c>
      <c r="BF119" s="103">
        <v>44</v>
      </c>
      <c r="BG119" s="103">
        <v>44</v>
      </c>
      <c r="BH119" s="103">
        <v>44</v>
      </c>
      <c r="BI119" s="103">
        <v>44</v>
      </c>
      <c r="BJ119" s="103">
        <v>44</v>
      </c>
      <c r="BK119" s="103">
        <v>44</v>
      </c>
      <c r="BL119" s="103">
        <v>44</v>
      </c>
      <c r="BM119" s="103">
        <v>44</v>
      </c>
      <c r="BN119" s="103">
        <v>44</v>
      </c>
      <c r="BO119" s="103">
        <v>44</v>
      </c>
      <c r="BP119" s="103">
        <v>44</v>
      </c>
      <c r="BQ119" s="103"/>
      <c r="BR119" s="103"/>
      <c r="BS119" s="103">
        <v>44</v>
      </c>
      <c r="BT119" s="103">
        <v>44</v>
      </c>
      <c r="BU119" s="103">
        <v>44</v>
      </c>
    </row>
    <row r="120" spans="1:73" s="25" customFormat="1" ht="12.75" customHeight="1" x14ac:dyDescent="0.2">
      <c r="A120" s="51"/>
      <c r="B120" s="26" t="s">
        <v>148</v>
      </c>
      <c r="C120" s="56">
        <v>44</v>
      </c>
      <c r="D120" s="103"/>
      <c r="E120" s="103"/>
      <c r="F120" s="103">
        <v>44</v>
      </c>
      <c r="G120" s="103">
        <v>44</v>
      </c>
      <c r="H120" s="103">
        <v>44</v>
      </c>
      <c r="I120" s="103">
        <v>44</v>
      </c>
      <c r="J120" s="103">
        <v>44</v>
      </c>
      <c r="K120" s="103">
        <v>44</v>
      </c>
      <c r="L120" s="103">
        <v>44</v>
      </c>
      <c r="M120" s="103">
        <v>44</v>
      </c>
      <c r="N120" s="103">
        <v>44</v>
      </c>
      <c r="O120" s="103">
        <v>44</v>
      </c>
      <c r="P120" s="103">
        <v>44</v>
      </c>
      <c r="Q120" s="103">
        <v>44</v>
      </c>
      <c r="R120" s="103">
        <v>44</v>
      </c>
      <c r="S120" s="103">
        <v>44</v>
      </c>
      <c r="T120" s="103">
        <v>44</v>
      </c>
      <c r="U120" s="103">
        <v>44</v>
      </c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>
        <v>44</v>
      </c>
      <c r="AM120" s="103">
        <v>42</v>
      </c>
      <c r="AN120" s="103">
        <v>44</v>
      </c>
      <c r="AO120" s="103">
        <v>41</v>
      </c>
      <c r="AP120" s="103">
        <v>43</v>
      </c>
      <c r="AQ120" s="103">
        <v>41</v>
      </c>
      <c r="AR120" s="103">
        <v>41</v>
      </c>
      <c r="AS120" s="103">
        <v>42</v>
      </c>
      <c r="AT120" s="103">
        <v>43</v>
      </c>
      <c r="AU120" s="103">
        <v>44</v>
      </c>
      <c r="AV120" s="103">
        <v>42</v>
      </c>
      <c r="AW120" s="103">
        <v>44</v>
      </c>
      <c r="AX120" s="103">
        <v>44</v>
      </c>
      <c r="AY120" s="103">
        <v>44</v>
      </c>
      <c r="AZ120" s="103">
        <v>43</v>
      </c>
      <c r="BA120" s="103">
        <v>44</v>
      </c>
      <c r="BB120" s="103">
        <v>44</v>
      </c>
      <c r="BC120" s="103">
        <v>43</v>
      </c>
      <c r="BD120" s="103">
        <v>44</v>
      </c>
      <c r="BE120" s="103">
        <v>43</v>
      </c>
      <c r="BF120" s="103">
        <v>44</v>
      </c>
      <c r="BG120" s="103">
        <v>44</v>
      </c>
      <c r="BH120" s="103">
        <v>34</v>
      </c>
      <c r="BI120" s="103">
        <v>43</v>
      </c>
      <c r="BJ120" s="103">
        <v>42</v>
      </c>
      <c r="BK120" s="103">
        <v>42</v>
      </c>
      <c r="BL120" s="103">
        <v>42</v>
      </c>
      <c r="BM120" s="103">
        <v>40</v>
      </c>
      <c r="BN120" s="103">
        <v>39</v>
      </c>
      <c r="BO120" s="103">
        <v>39</v>
      </c>
      <c r="BP120" s="103">
        <v>38</v>
      </c>
      <c r="BQ120" s="103"/>
      <c r="BR120" s="103"/>
      <c r="BS120" s="103">
        <v>3</v>
      </c>
      <c r="BT120" s="103">
        <v>16</v>
      </c>
      <c r="BU120" s="103">
        <v>18</v>
      </c>
    </row>
    <row r="121" spans="1:73" s="25" customFormat="1" ht="12.75" customHeight="1" x14ac:dyDescent="0.2">
      <c r="A121" s="52"/>
      <c r="B121" s="29" t="s">
        <v>146</v>
      </c>
      <c r="C121" s="79">
        <v>1</v>
      </c>
      <c r="D121" s="104"/>
      <c r="E121" s="104"/>
      <c r="F121" s="209">
        <v>1</v>
      </c>
      <c r="G121" s="209">
        <v>1</v>
      </c>
      <c r="H121" s="209">
        <v>1</v>
      </c>
      <c r="I121" s="209">
        <v>1</v>
      </c>
      <c r="J121" s="209">
        <v>1</v>
      </c>
      <c r="K121" s="209">
        <v>1</v>
      </c>
      <c r="L121" s="209">
        <v>1</v>
      </c>
      <c r="M121" s="209">
        <v>1</v>
      </c>
      <c r="N121" s="209">
        <v>1</v>
      </c>
      <c r="O121" s="209">
        <v>1</v>
      </c>
      <c r="P121" s="209">
        <v>1</v>
      </c>
      <c r="Q121" s="209">
        <v>1</v>
      </c>
      <c r="R121" s="209">
        <v>1</v>
      </c>
      <c r="S121" s="209">
        <v>1</v>
      </c>
      <c r="T121" s="209">
        <v>1</v>
      </c>
      <c r="U121" s="209">
        <v>1</v>
      </c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>
        <v>1</v>
      </c>
      <c r="AM121" s="209">
        <v>0.95454545454545459</v>
      </c>
      <c r="AN121" s="209">
        <v>1</v>
      </c>
      <c r="AO121" s="209">
        <v>0.93181818181818177</v>
      </c>
      <c r="AP121" s="209">
        <v>0.97727272727272729</v>
      </c>
      <c r="AQ121" s="209">
        <v>0.93181818181818177</v>
      </c>
      <c r="AR121" s="209">
        <v>0.93181818181818177</v>
      </c>
      <c r="AS121" s="209">
        <v>0.95454545454545459</v>
      </c>
      <c r="AT121" s="209">
        <v>0.97727272727272729</v>
      </c>
      <c r="AU121" s="209">
        <v>1</v>
      </c>
      <c r="AV121" s="209">
        <v>0.95454545454545459</v>
      </c>
      <c r="AW121" s="209">
        <v>1</v>
      </c>
      <c r="AX121" s="209">
        <v>1</v>
      </c>
      <c r="AY121" s="209">
        <v>1</v>
      </c>
      <c r="AZ121" s="209">
        <v>0.97727272727272729</v>
      </c>
      <c r="BA121" s="209">
        <v>1</v>
      </c>
      <c r="BB121" s="209">
        <v>1</v>
      </c>
      <c r="BC121" s="209">
        <v>0.97727272727272729</v>
      </c>
      <c r="BD121" s="209">
        <v>1</v>
      </c>
      <c r="BE121" s="209">
        <v>0.97727272727272729</v>
      </c>
      <c r="BF121" s="209">
        <v>1</v>
      </c>
      <c r="BG121" s="209">
        <v>1</v>
      </c>
      <c r="BH121" s="209">
        <v>0.77272727272727271</v>
      </c>
      <c r="BI121" s="209">
        <v>0.97727272727272729</v>
      </c>
      <c r="BJ121" s="209">
        <v>0.95454545454545459</v>
      </c>
      <c r="BK121" s="209">
        <v>0.95454545454545459</v>
      </c>
      <c r="BL121" s="209">
        <v>0.95454545454545459</v>
      </c>
      <c r="BM121" s="209">
        <v>0.90909090909090906</v>
      </c>
      <c r="BN121" s="209">
        <v>0.88636363636363635</v>
      </c>
      <c r="BO121" s="209">
        <v>0.88636363636363635</v>
      </c>
      <c r="BP121" s="209">
        <v>0.86363636363636365</v>
      </c>
      <c r="BQ121" s="209"/>
      <c r="BR121" s="209"/>
      <c r="BS121" s="209">
        <v>6.8181818181818177E-2</v>
      </c>
      <c r="BT121" s="209">
        <v>0.36363636363636365</v>
      </c>
      <c r="BU121" s="209">
        <v>0.40909090909090912</v>
      </c>
    </row>
    <row r="122" spans="1:73" s="25" customFormat="1" ht="12.75" customHeight="1" x14ac:dyDescent="0.25">
      <c r="A122" s="44" t="s">
        <v>787</v>
      </c>
      <c r="B122" s="45" t="s">
        <v>439</v>
      </c>
      <c r="C122" s="46"/>
      <c r="D122" s="101"/>
      <c r="E122" s="101"/>
      <c r="F122" s="111">
        <v>4</v>
      </c>
      <c r="G122" s="111">
        <v>3</v>
      </c>
      <c r="H122" s="111">
        <v>1</v>
      </c>
      <c r="I122" s="111">
        <v>0</v>
      </c>
      <c r="J122" s="111">
        <v>3.4</v>
      </c>
      <c r="K122" s="111">
        <v>3.4</v>
      </c>
      <c r="L122" s="111">
        <v>0</v>
      </c>
      <c r="M122" s="111">
        <v>0</v>
      </c>
      <c r="N122" s="111">
        <v>1</v>
      </c>
      <c r="O122" s="111" t="s">
        <v>608</v>
      </c>
      <c r="P122" s="111" t="s">
        <v>608</v>
      </c>
      <c r="Q122" s="111">
        <v>16</v>
      </c>
      <c r="R122" s="111">
        <v>4</v>
      </c>
      <c r="S122" s="111">
        <v>1</v>
      </c>
      <c r="T122" s="111">
        <v>265</v>
      </c>
      <c r="U122" s="111">
        <v>40</v>
      </c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11">
        <v>23872</v>
      </c>
      <c r="AM122" s="111">
        <v>23825</v>
      </c>
      <c r="AN122" s="111">
        <v>0</v>
      </c>
      <c r="AO122" s="111">
        <v>0</v>
      </c>
      <c r="AP122" s="111">
        <v>0</v>
      </c>
      <c r="AQ122" s="111">
        <v>0</v>
      </c>
      <c r="AR122" s="111">
        <v>47</v>
      </c>
      <c r="AS122" s="111">
        <v>0</v>
      </c>
      <c r="AT122" s="111" t="s">
        <v>608</v>
      </c>
      <c r="AU122" s="111">
        <v>1</v>
      </c>
      <c r="AV122" s="111">
        <v>0</v>
      </c>
      <c r="AW122" s="111">
        <v>623</v>
      </c>
      <c r="AX122" s="111">
        <v>615</v>
      </c>
      <c r="AY122" s="111">
        <v>0</v>
      </c>
      <c r="AZ122" s="111">
        <v>0</v>
      </c>
      <c r="BA122" s="111">
        <v>0</v>
      </c>
      <c r="BB122" s="111">
        <v>0</v>
      </c>
      <c r="BC122" s="111">
        <v>8</v>
      </c>
      <c r="BD122" s="111">
        <v>0</v>
      </c>
      <c r="BE122" s="111" t="s">
        <v>608</v>
      </c>
      <c r="BF122" s="111" t="s">
        <v>608</v>
      </c>
      <c r="BG122" s="111" t="s">
        <v>608</v>
      </c>
      <c r="BH122" s="111">
        <v>6575</v>
      </c>
      <c r="BI122" s="111">
        <v>900</v>
      </c>
      <c r="BJ122" s="111">
        <v>1180</v>
      </c>
      <c r="BK122" s="111">
        <v>0</v>
      </c>
      <c r="BL122" s="111" t="s">
        <v>608</v>
      </c>
      <c r="BM122" s="111" t="s">
        <v>608</v>
      </c>
      <c r="BN122" s="111" t="s">
        <v>608</v>
      </c>
      <c r="BO122" s="111" t="s">
        <v>608</v>
      </c>
      <c r="BP122" s="111" t="s">
        <v>608</v>
      </c>
      <c r="BQ122" s="102"/>
      <c r="BR122" s="102"/>
      <c r="BS122" s="111">
        <v>0</v>
      </c>
      <c r="BT122" s="111" t="s">
        <v>608</v>
      </c>
      <c r="BU122" s="111">
        <v>230</v>
      </c>
    </row>
    <row r="123" spans="1:73" s="25" customFormat="1" ht="12.75" customHeight="1" x14ac:dyDescent="0.25">
      <c r="A123" s="44" t="s">
        <v>788</v>
      </c>
      <c r="B123" s="45" t="s">
        <v>341</v>
      </c>
      <c r="C123" s="46"/>
      <c r="D123" s="94"/>
      <c r="E123" s="94"/>
      <c r="F123" s="108">
        <v>2</v>
      </c>
      <c r="G123" s="108">
        <v>0</v>
      </c>
      <c r="H123" s="108">
        <v>2</v>
      </c>
      <c r="I123" s="108">
        <v>0</v>
      </c>
      <c r="J123" s="108">
        <v>1</v>
      </c>
      <c r="K123" s="108">
        <v>0.5</v>
      </c>
      <c r="L123" s="108">
        <v>0.5</v>
      </c>
      <c r="M123" s="108">
        <v>0</v>
      </c>
      <c r="N123" s="108">
        <v>1</v>
      </c>
      <c r="O123" s="108">
        <v>85</v>
      </c>
      <c r="P123" s="108">
        <v>60</v>
      </c>
      <c r="Q123" s="108">
        <v>8</v>
      </c>
      <c r="R123" s="108">
        <v>1</v>
      </c>
      <c r="S123" s="108">
        <v>1</v>
      </c>
      <c r="T123" s="108">
        <v>356</v>
      </c>
      <c r="U123" s="108">
        <v>83</v>
      </c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108">
        <v>2755</v>
      </c>
      <c r="AM123" s="108">
        <v>2595</v>
      </c>
      <c r="AN123" s="108">
        <v>0</v>
      </c>
      <c r="AO123" s="108">
        <v>0</v>
      </c>
      <c r="AP123" s="108">
        <v>0</v>
      </c>
      <c r="AQ123" s="108">
        <v>0</v>
      </c>
      <c r="AR123" s="108">
        <v>160</v>
      </c>
      <c r="AS123" s="108">
        <v>0</v>
      </c>
      <c r="AT123" s="108">
        <v>58</v>
      </c>
      <c r="AU123" s="108">
        <v>0</v>
      </c>
      <c r="AV123" s="108">
        <v>33</v>
      </c>
      <c r="AW123" s="108">
        <v>729</v>
      </c>
      <c r="AX123" s="108">
        <v>704</v>
      </c>
      <c r="AY123" s="108">
        <v>0</v>
      </c>
      <c r="AZ123" s="108">
        <v>0</v>
      </c>
      <c r="BA123" s="108">
        <v>0</v>
      </c>
      <c r="BB123" s="108">
        <v>0</v>
      </c>
      <c r="BC123" s="108">
        <v>25</v>
      </c>
      <c r="BD123" s="108">
        <v>0</v>
      </c>
      <c r="BE123" s="108">
        <v>0</v>
      </c>
      <c r="BF123" s="108">
        <v>3</v>
      </c>
      <c r="BG123" s="108">
        <v>60</v>
      </c>
      <c r="BH123" s="108">
        <v>2471</v>
      </c>
      <c r="BI123" s="108">
        <v>97</v>
      </c>
      <c r="BJ123" s="108">
        <v>0</v>
      </c>
      <c r="BK123" s="108">
        <v>0</v>
      </c>
      <c r="BL123" s="108">
        <v>0</v>
      </c>
      <c r="BM123" s="108">
        <v>0</v>
      </c>
      <c r="BN123" s="108">
        <v>0</v>
      </c>
      <c r="BO123" s="108">
        <v>0</v>
      </c>
      <c r="BP123" s="108">
        <v>0</v>
      </c>
      <c r="BQ123" s="98"/>
      <c r="BR123" s="98"/>
      <c r="BS123" s="108">
        <v>0</v>
      </c>
      <c r="BT123" s="108">
        <v>62260</v>
      </c>
      <c r="BU123" s="108">
        <v>0</v>
      </c>
    </row>
    <row r="124" spans="1:73" s="25" customFormat="1" ht="12.75" customHeight="1" x14ac:dyDescent="0.25">
      <c r="A124" s="44" t="s">
        <v>789</v>
      </c>
      <c r="B124" s="45" t="s">
        <v>342</v>
      </c>
      <c r="C124" s="46"/>
      <c r="D124" s="94"/>
      <c r="E124" s="94"/>
      <c r="F124" s="108">
        <v>1</v>
      </c>
      <c r="G124" s="108">
        <v>0</v>
      </c>
      <c r="H124" s="108">
        <v>0</v>
      </c>
      <c r="I124" s="108">
        <v>1</v>
      </c>
      <c r="J124" s="108">
        <v>0.4</v>
      </c>
      <c r="K124" s="108">
        <v>0.4</v>
      </c>
      <c r="L124" s="108">
        <v>0</v>
      </c>
      <c r="M124" s="108">
        <v>0</v>
      </c>
      <c r="N124" s="108">
        <v>1</v>
      </c>
      <c r="O124" s="108">
        <v>40</v>
      </c>
      <c r="P124" s="108">
        <v>25</v>
      </c>
      <c r="Q124" s="108">
        <v>4</v>
      </c>
      <c r="R124" s="108">
        <v>1</v>
      </c>
      <c r="S124" s="108">
        <v>0</v>
      </c>
      <c r="T124" s="108">
        <v>200</v>
      </c>
      <c r="U124" s="108">
        <v>15</v>
      </c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108">
        <v>1837</v>
      </c>
      <c r="AM124" s="108">
        <v>1800</v>
      </c>
      <c r="AN124" s="108">
        <v>37</v>
      </c>
      <c r="AO124" s="108">
        <v>0</v>
      </c>
      <c r="AP124" s="108">
        <v>0</v>
      </c>
      <c r="AQ124" s="108">
        <v>0</v>
      </c>
      <c r="AR124" s="108">
        <v>0</v>
      </c>
      <c r="AS124" s="108">
        <v>0</v>
      </c>
      <c r="AT124" s="108">
        <v>10</v>
      </c>
      <c r="AU124" s="108">
        <v>0</v>
      </c>
      <c r="AV124" s="108">
        <v>0</v>
      </c>
      <c r="AW124" s="108">
        <v>103</v>
      </c>
      <c r="AX124" s="108">
        <v>100</v>
      </c>
      <c r="AY124" s="108">
        <v>3</v>
      </c>
      <c r="AZ124" s="108">
        <v>0</v>
      </c>
      <c r="BA124" s="108">
        <v>0</v>
      </c>
      <c r="BB124" s="108">
        <v>0</v>
      </c>
      <c r="BC124" s="108">
        <v>0</v>
      </c>
      <c r="BD124" s="108">
        <v>0</v>
      </c>
      <c r="BE124" s="108">
        <v>0</v>
      </c>
      <c r="BF124" s="108">
        <v>5</v>
      </c>
      <c r="BG124" s="108">
        <v>2</v>
      </c>
      <c r="BH124" s="108">
        <v>14</v>
      </c>
      <c r="BI124" s="108">
        <v>0</v>
      </c>
      <c r="BJ124" s="108">
        <v>2</v>
      </c>
      <c r="BK124" s="108">
        <v>10</v>
      </c>
      <c r="BL124" s="108">
        <v>0</v>
      </c>
      <c r="BM124" s="108">
        <v>0</v>
      </c>
      <c r="BN124" s="108">
        <v>0</v>
      </c>
      <c r="BO124" s="108">
        <v>0</v>
      </c>
      <c r="BP124" s="108">
        <v>0</v>
      </c>
      <c r="BQ124" s="98"/>
      <c r="BR124" s="98"/>
      <c r="BS124" s="108">
        <v>0</v>
      </c>
      <c r="BT124" s="108">
        <v>0</v>
      </c>
      <c r="BU124" s="108">
        <v>0</v>
      </c>
    </row>
    <row r="125" spans="1:73" s="25" customFormat="1" ht="12.75" customHeight="1" x14ac:dyDescent="0.25">
      <c r="A125" s="44" t="s">
        <v>790</v>
      </c>
      <c r="B125" s="45" t="s">
        <v>343</v>
      </c>
      <c r="C125" s="46"/>
      <c r="D125" s="94"/>
      <c r="E125" s="94"/>
      <c r="F125" s="108">
        <v>2</v>
      </c>
      <c r="G125" s="108">
        <v>0</v>
      </c>
      <c r="H125" s="108">
        <v>0</v>
      </c>
      <c r="I125" s="108">
        <v>2</v>
      </c>
      <c r="J125" s="108">
        <v>0.5</v>
      </c>
      <c r="K125" s="108">
        <v>0.5</v>
      </c>
      <c r="L125" s="108">
        <v>0</v>
      </c>
      <c r="M125" s="108">
        <v>0</v>
      </c>
      <c r="N125" s="108">
        <v>1</v>
      </c>
      <c r="O125" s="108">
        <v>99</v>
      </c>
      <c r="P125" s="108">
        <v>84</v>
      </c>
      <c r="Q125" s="108">
        <v>0</v>
      </c>
      <c r="R125" s="108">
        <v>0</v>
      </c>
      <c r="S125" s="108">
        <v>0</v>
      </c>
      <c r="T125" s="108">
        <v>220</v>
      </c>
      <c r="U125" s="108">
        <v>63</v>
      </c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108">
        <v>6282</v>
      </c>
      <c r="AM125" s="108">
        <v>6282</v>
      </c>
      <c r="AN125" s="108">
        <v>0</v>
      </c>
      <c r="AO125" s="108">
        <v>0</v>
      </c>
      <c r="AP125" s="108">
        <v>0</v>
      </c>
      <c r="AQ125" s="108">
        <v>0</v>
      </c>
      <c r="AR125" s="108">
        <v>0</v>
      </c>
      <c r="AS125" s="108">
        <v>0</v>
      </c>
      <c r="AT125" s="108">
        <v>0</v>
      </c>
      <c r="AU125" s="108">
        <v>0</v>
      </c>
      <c r="AV125" s="108">
        <v>0</v>
      </c>
      <c r="AW125" s="108">
        <v>64</v>
      </c>
      <c r="AX125" s="108">
        <v>64</v>
      </c>
      <c r="AY125" s="108">
        <v>0</v>
      </c>
      <c r="AZ125" s="108">
        <v>0</v>
      </c>
      <c r="BA125" s="108">
        <v>0</v>
      </c>
      <c r="BB125" s="108">
        <v>0</v>
      </c>
      <c r="BC125" s="108">
        <v>0</v>
      </c>
      <c r="BD125" s="108">
        <v>0</v>
      </c>
      <c r="BE125" s="108">
        <v>0</v>
      </c>
      <c r="BF125" s="108">
        <v>0</v>
      </c>
      <c r="BG125" s="108">
        <v>2</v>
      </c>
      <c r="BH125" s="108">
        <v>740</v>
      </c>
      <c r="BI125" s="108">
        <v>28</v>
      </c>
      <c r="BJ125" s="108">
        <v>15</v>
      </c>
      <c r="BK125" s="108">
        <v>10</v>
      </c>
      <c r="BL125" s="108">
        <v>0</v>
      </c>
      <c r="BM125" s="108">
        <v>0</v>
      </c>
      <c r="BN125" s="108">
        <v>0</v>
      </c>
      <c r="BO125" s="108">
        <v>0</v>
      </c>
      <c r="BP125" s="108">
        <v>0</v>
      </c>
      <c r="BQ125" s="98"/>
      <c r="BR125" s="98"/>
      <c r="BS125" s="108">
        <v>0</v>
      </c>
      <c r="BT125" s="108">
        <v>0</v>
      </c>
      <c r="BU125" s="108">
        <v>0</v>
      </c>
    </row>
    <row r="126" spans="1:73" s="25" customFormat="1" ht="12.75" customHeight="1" x14ac:dyDescent="0.25">
      <c r="A126" s="44" t="s">
        <v>791</v>
      </c>
      <c r="B126" s="45" t="s">
        <v>344</v>
      </c>
      <c r="C126" s="46"/>
      <c r="D126" s="94"/>
      <c r="E126" s="94"/>
      <c r="F126" s="108">
        <v>1</v>
      </c>
      <c r="G126" s="108">
        <v>0</v>
      </c>
      <c r="H126" s="108">
        <v>1</v>
      </c>
      <c r="I126" s="108">
        <v>0</v>
      </c>
      <c r="J126" s="108">
        <v>0.5</v>
      </c>
      <c r="K126" s="108">
        <v>0.5</v>
      </c>
      <c r="L126" s="108">
        <v>0</v>
      </c>
      <c r="M126" s="108">
        <v>0</v>
      </c>
      <c r="N126" s="108">
        <v>1</v>
      </c>
      <c r="O126" s="108">
        <v>135</v>
      </c>
      <c r="P126" s="108">
        <v>110</v>
      </c>
      <c r="Q126" s="108">
        <v>20</v>
      </c>
      <c r="R126" s="108">
        <v>1</v>
      </c>
      <c r="S126" s="108">
        <v>0</v>
      </c>
      <c r="T126" s="108">
        <v>240</v>
      </c>
      <c r="U126" s="108">
        <v>40</v>
      </c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108">
        <v>5627</v>
      </c>
      <c r="AM126" s="108">
        <v>5612</v>
      </c>
      <c r="AN126" s="108">
        <v>0</v>
      </c>
      <c r="AO126" s="108">
        <v>0</v>
      </c>
      <c r="AP126" s="108">
        <v>0</v>
      </c>
      <c r="AQ126" s="108">
        <v>0</v>
      </c>
      <c r="AR126" s="108">
        <v>15</v>
      </c>
      <c r="AS126" s="108">
        <v>0</v>
      </c>
      <c r="AT126" s="108">
        <v>0</v>
      </c>
      <c r="AU126" s="108">
        <v>0</v>
      </c>
      <c r="AV126" s="108">
        <v>0</v>
      </c>
      <c r="AW126" s="108">
        <v>322</v>
      </c>
      <c r="AX126" s="108">
        <v>312</v>
      </c>
      <c r="AY126" s="108">
        <v>0</v>
      </c>
      <c r="AZ126" s="108">
        <v>0</v>
      </c>
      <c r="BA126" s="108">
        <v>0</v>
      </c>
      <c r="BB126" s="108">
        <v>0</v>
      </c>
      <c r="BC126" s="108">
        <v>10</v>
      </c>
      <c r="BD126" s="108">
        <v>0</v>
      </c>
      <c r="BE126" s="108">
        <v>0</v>
      </c>
      <c r="BF126" s="108">
        <v>0</v>
      </c>
      <c r="BG126" s="108">
        <v>0</v>
      </c>
      <c r="BH126" s="108">
        <v>361</v>
      </c>
      <c r="BI126" s="108">
        <v>14</v>
      </c>
      <c r="BJ126" s="108">
        <v>19</v>
      </c>
      <c r="BK126" s="108">
        <v>42</v>
      </c>
      <c r="BL126" s="108">
        <v>0</v>
      </c>
      <c r="BM126" s="108">
        <v>0</v>
      </c>
      <c r="BN126" s="108">
        <v>0</v>
      </c>
      <c r="BO126" s="108">
        <v>0</v>
      </c>
      <c r="BP126" s="108">
        <v>0</v>
      </c>
      <c r="BQ126" s="98"/>
      <c r="BR126" s="98"/>
      <c r="BS126" s="108" t="s">
        <v>608</v>
      </c>
      <c r="BT126" s="108" t="s">
        <v>608</v>
      </c>
      <c r="BU126" s="108" t="s">
        <v>608</v>
      </c>
    </row>
    <row r="127" spans="1:73" s="25" customFormat="1" ht="12.75" customHeight="1" x14ac:dyDescent="0.25">
      <c r="A127" s="44" t="s">
        <v>792</v>
      </c>
      <c r="B127" s="45" t="s">
        <v>527</v>
      </c>
      <c r="C127" s="46"/>
      <c r="D127" s="94"/>
      <c r="E127" s="94"/>
      <c r="F127" s="108">
        <v>2</v>
      </c>
      <c r="G127" s="108">
        <v>0</v>
      </c>
      <c r="H127" s="108">
        <v>2</v>
      </c>
      <c r="I127" s="108">
        <v>0</v>
      </c>
      <c r="J127" s="108">
        <v>1.51</v>
      </c>
      <c r="K127" s="108">
        <v>1.51</v>
      </c>
      <c r="L127" s="108">
        <v>0</v>
      </c>
      <c r="M127" s="108">
        <v>0</v>
      </c>
      <c r="N127" s="108">
        <v>1</v>
      </c>
      <c r="O127" s="108">
        <v>3936</v>
      </c>
      <c r="P127" s="108">
        <v>36</v>
      </c>
      <c r="Q127" s="108">
        <v>6</v>
      </c>
      <c r="R127" s="108">
        <v>0</v>
      </c>
      <c r="S127" s="108">
        <v>2</v>
      </c>
      <c r="T127" s="108">
        <v>200</v>
      </c>
      <c r="U127" s="108">
        <v>28</v>
      </c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108">
        <v>265049</v>
      </c>
      <c r="AM127" s="108">
        <v>258607</v>
      </c>
      <c r="AN127" s="108">
        <v>0</v>
      </c>
      <c r="AO127" s="108">
        <v>0</v>
      </c>
      <c r="AP127" s="108">
        <v>0</v>
      </c>
      <c r="AQ127" s="108">
        <v>3442</v>
      </c>
      <c r="AR127" s="108">
        <v>3000</v>
      </c>
      <c r="AS127" s="108">
        <v>0</v>
      </c>
      <c r="AT127" s="108">
        <v>0</v>
      </c>
      <c r="AU127" s="108">
        <v>0</v>
      </c>
      <c r="AV127" s="108">
        <v>0</v>
      </c>
      <c r="AW127" s="108">
        <v>4059</v>
      </c>
      <c r="AX127" s="108">
        <v>1347</v>
      </c>
      <c r="AY127" s="108">
        <v>0</v>
      </c>
      <c r="AZ127" s="108">
        <v>0</v>
      </c>
      <c r="BA127" s="108">
        <v>0</v>
      </c>
      <c r="BB127" s="108">
        <v>0</v>
      </c>
      <c r="BC127" s="108">
        <v>2712</v>
      </c>
      <c r="BD127" s="108">
        <v>0</v>
      </c>
      <c r="BE127" s="108">
        <v>100</v>
      </c>
      <c r="BF127" s="108">
        <v>0</v>
      </c>
      <c r="BG127" s="108">
        <v>0</v>
      </c>
      <c r="BH127" s="108">
        <v>910</v>
      </c>
      <c r="BI127" s="108">
        <v>550</v>
      </c>
      <c r="BJ127" s="108">
        <v>0</v>
      </c>
      <c r="BK127" s="108">
        <v>270</v>
      </c>
      <c r="BL127" s="108">
        <v>0</v>
      </c>
      <c r="BM127" s="108">
        <v>0</v>
      </c>
      <c r="BN127" s="108">
        <v>0</v>
      </c>
      <c r="BO127" s="108">
        <v>0</v>
      </c>
      <c r="BP127" s="108">
        <v>0</v>
      </c>
      <c r="BQ127" s="98"/>
      <c r="BR127" s="98"/>
      <c r="BS127" s="108">
        <v>0</v>
      </c>
      <c r="BT127" s="108">
        <v>0</v>
      </c>
      <c r="BU127" s="108">
        <v>0</v>
      </c>
    </row>
    <row r="128" spans="1:73" s="25" customFormat="1" ht="12.75" customHeight="1" x14ac:dyDescent="0.25">
      <c r="A128" s="44" t="s">
        <v>842</v>
      </c>
      <c r="B128" s="45" t="s">
        <v>440</v>
      </c>
      <c r="C128" s="46"/>
      <c r="D128" s="94"/>
      <c r="E128" s="94"/>
      <c r="F128" s="108">
        <v>1</v>
      </c>
      <c r="G128" s="108">
        <v>0</v>
      </c>
      <c r="H128" s="108">
        <v>0</v>
      </c>
      <c r="I128" s="108">
        <v>1</v>
      </c>
      <c r="J128" s="108">
        <v>0.25</v>
      </c>
      <c r="K128" s="108">
        <v>0.25</v>
      </c>
      <c r="L128" s="108">
        <v>0</v>
      </c>
      <c r="M128" s="108">
        <v>0</v>
      </c>
      <c r="N128" s="108">
        <v>1</v>
      </c>
      <c r="O128" s="108">
        <v>300</v>
      </c>
      <c r="P128" s="108">
        <v>238</v>
      </c>
      <c r="Q128" s="108">
        <v>60</v>
      </c>
      <c r="R128" s="108">
        <v>4</v>
      </c>
      <c r="S128" s="108">
        <v>0</v>
      </c>
      <c r="T128" s="108">
        <v>282</v>
      </c>
      <c r="U128" s="108">
        <v>54</v>
      </c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108">
        <v>9177</v>
      </c>
      <c r="AM128" s="108">
        <v>9127</v>
      </c>
      <c r="AN128" s="108">
        <v>0</v>
      </c>
      <c r="AO128" s="108">
        <v>0</v>
      </c>
      <c r="AP128" s="108">
        <v>0</v>
      </c>
      <c r="AQ128" s="108">
        <v>0</v>
      </c>
      <c r="AR128" s="108">
        <v>50</v>
      </c>
      <c r="AS128" s="108">
        <v>0</v>
      </c>
      <c r="AT128" s="108" t="s">
        <v>608</v>
      </c>
      <c r="AU128" s="108" t="s">
        <v>608</v>
      </c>
      <c r="AV128" s="108">
        <v>0</v>
      </c>
      <c r="AW128" s="108">
        <v>157</v>
      </c>
      <c r="AX128" s="108">
        <v>157</v>
      </c>
      <c r="AY128" s="108">
        <v>0</v>
      </c>
      <c r="AZ128" s="108">
        <v>0</v>
      </c>
      <c r="BA128" s="108">
        <v>0</v>
      </c>
      <c r="BB128" s="108">
        <v>0</v>
      </c>
      <c r="BC128" s="108">
        <v>0</v>
      </c>
      <c r="BD128" s="108">
        <v>0</v>
      </c>
      <c r="BE128" s="108">
        <v>0</v>
      </c>
      <c r="BF128" s="108">
        <v>0</v>
      </c>
      <c r="BG128" s="108">
        <v>0</v>
      </c>
      <c r="BH128" s="108">
        <v>1995</v>
      </c>
      <c r="BI128" s="108">
        <v>16</v>
      </c>
      <c r="BJ128" s="108">
        <v>0</v>
      </c>
      <c r="BK128" s="108">
        <v>0</v>
      </c>
      <c r="BL128" s="108">
        <v>0</v>
      </c>
      <c r="BM128" s="108">
        <v>0</v>
      </c>
      <c r="BN128" s="108">
        <v>0</v>
      </c>
      <c r="BO128" s="108">
        <v>0</v>
      </c>
      <c r="BP128" s="108">
        <v>0</v>
      </c>
      <c r="BQ128" s="98"/>
      <c r="BR128" s="98"/>
      <c r="BS128" s="108" t="s">
        <v>608</v>
      </c>
      <c r="BT128" s="108" t="s">
        <v>608</v>
      </c>
      <c r="BU128" s="108" t="s">
        <v>608</v>
      </c>
    </row>
    <row r="129" spans="1:73" s="25" customFormat="1" ht="12.75" customHeight="1" x14ac:dyDescent="0.25">
      <c r="A129" s="44" t="s">
        <v>793</v>
      </c>
      <c r="B129" s="45" t="s">
        <v>346</v>
      </c>
      <c r="C129" s="46"/>
      <c r="D129" s="94"/>
      <c r="E129" s="94"/>
      <c r="F129" s="108">
        <v>4</v>
      </c>
      <c r="G129" s="108">
        <v>2</v>
      </c>
      <c r="H129" s="108">
        <v>2</v>
      </c>
      <c r="I129" s="108">
        <v>0</v>
      </c>
      <c r="J129" s="108">
        <v>4.3</v>
      </c>
      <c r="K129" s="108">
        <v>3.5</v>
      </c>
      <c r="L129" s="108">
        <v>0.8</v>
      </c>
      <c r="M129" s="108">
        <v>0</v>
      </c>
      <c r="N129" s="108">
        <v>1</v>
      </c>
      <c r="O129" s="108">
        <v>736</v>
      </c>
      <c r="P129" s="108">
        <v>640</v>
      </c>
      <c r="Q129" s="108">
        <v>96</v>
      </c>
      <c r="R129" s="108">
        <v>28</v>
      </c>
      <c r="S129" s="108">
        <v>5</v>
      </c>
      <c r="T129" s="108">
        <v>300</v>
      </c>
      <c r="U129" s="108">
        <v>82</v>
      </c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108">
        <v>35600</v>
      </c>
      <c r="AM129" s="108">
        <v>33680</v>
      </c>
      <c r="AN129" s="108">
        <v>0</v>
      </c>
      <c r="AO129" s="108">
        <v>0</v>
      </c>
      <c r="AP129" s="108">
        <v>0</v>
      </c>
      <c r="AQ129" s="108">
        <v>0</v>
      </c>
      <c r="AR129" s="108">
        <v>1920</v>
      </c>
      <c r="AS129" s="108">
        <v>0</v>
      </c>
      <c r="AT129" s="108">
        <v>317</v>
      </c>
      <c r="AU129" s="108">
        <v>0</v>
      </c>
      <c r="AV129" s="108">
        <v>286</v>
      </c>
      <c r="AW129" s="108">
        <v>1379</v>
      </c>
      <c r="AX129" s="108">
        <v>1269</v>
      </c>
      <c r="AY129" s="108">
        <v>0</v>
      </c>
      <c r="AZ129" s="108">
        <v>0</v>
      </c>
      <c r="BA129" s="108">
        <v>0</v>
      </c>
      <c r="BB129" s="108">
        <v>0</v>
      </c>
      <c r="BC129" s="108">
        <v>38</v>
      </c>
      <c r="BD129" s="108">
        <v>72</v>
      </c>
      <c r="BE129" s="108">
        <v>13</v>
      </c>
      <c r="BF129" s="108">
        <v>0</v>
      </c>
      <c r="BG129" s="108">
        <v>25</v>
      </c>
      <c r="BH129" s="108">
        <v>16096</v>
      </c>
      <c r="BI129" s="108">
        <v>179</v>
      </c>
      <c r="BJ129" s="108">
        <v>207</v>
      </c>
      <c r="BK129" s="108">
        <v>20</v>
      </c>
      <c r="BL129" s="108">
        <v>0</v>
      </c>
      <c r="BM129" s="108">
        <v>0</v>
      </c>
      <c r="BN129" s="108">
        <v>0</v>
      </c>
      <c r="BO129" s="108">
        <v>0</v>
      </c>
      <c r="BP129" s="108">
        <v>0</v>
      </c>
      <c r="BQ129" s="98"/>
      <c r="BR129" s="98"/>
      <c r="BS129" s="108">
        <v>6757</v>
      </c>
      <c r="BT129" s="108" t="s">
        <v>608</v>
      </c>
      <c r="BU129" s="108" t="s">
        <v>608</v>
      </c>
    </row>
    <row r="130" spans="1:73" s="25" customFormat="1" ht="12.75" customHeight="1" x14ac:dyDescent="0.25">
      <c r="A130" s="44" t="s">
        <v>794</v>
      </c>
      <c r="B130" s="45" t="s">
        <v>347</v>
      </c>
      <c r="C130" s="46"/>
      <c r="D130" s="94"/>
      <c r="E130" s="94"/>
      <c r="F130" s="108">
        <v>14</v>
      </c>
      <c r="G130" s="108">
        <v>4</v>
      </c>
      <c r="H130" s="108">
        <v>9</v>
      </c>
      <c r="I130" s="108">
        <v>1</v>
      </c>
      <c r="J130" s="108">
        <v>10.45</v>
      </c>
      <c r="K130" s="108">
        <v>10.45</v>
      </c>
      <c r="L130" s="108">
        <v>0</v>
      </c>
      <c r="M130" s="108">
        <v>0.27</v>
      </c>
      <c r="N130" s="108">
        <v>1</v>
      </c>
      <c r="O130" s="108">
        <v>2660</v>
      </c>
      <c r="P130" s="108">
        <v>2360</v>
      </c>
      <c r="Q130" s="108">
        <v>333</v>
      </c>
      <c r="R130" s="108">
        <v>37</v>
      </c>
      <c r="S130" s="108">
        <v>0</v>
      </c>
      <c r="T130" s="108">
        <v>250</v>
      </c>
      <c r="U130" s="108">
        <v>82</v>
      </c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108">
        <v>246197</v>
      </c>
      <c r="AM130" s="108">
        <v>228579</v>
      </c>
      <c r="AN130" s="108">
        <v>0</v>
      </c>
      <c r="AO130" s="108">
        <v>0</v>
      </c>
      <c r="AP130" s="108">
        <v>0</v>
      </c>
      <c r="AQ130" s="108">
        <v>17618</v>
      </c>
      <c r="AR130" s="108">
        <v>0</v>
      </c>
      <c r="AS130" s="108">
        <v>0</v>
      </c>
      <c r="AT130" s="108">
        <v>270</v>
      </c>
      <c r="AU130" s="108">
        <v>10</v>
      </c>
      <c r="AV130" s="108">
        <v>81</v>
      </c>
      <c r="AW130" s="108">
        <v>4243</v>
      </c>
      <c r="AX130" s="108">
        <v>4243</v>
      </c>
      <c r="AY130" s="108">
        <v>0</v>
      </c>
      <c r="AZ130" s="108">
        <v>0</v>
      </c>
      <c r="BA130" s="108">
        <v>0</v>
      </c>
      <c r="BB130" s="108">
        <v>0</v>
      </c>
      <c r="BC130" s="108">
        <v>0</v>
      </c>
      <c r="BD130" s="108">
        <v>0</v>
      </c>
      <c r="BE130" s="108">
        <v>0</v>
      </c>
      <c r="BF130" s="108">
        <v>0</v>
      </c>
      <c r="BG130" s="108">
        <v>4</v>
      </c>
      <c r="BH130" s="108">
        <v>2540</v>
      </c>
      <c r="BI130" s="108">
        <v>273</v>
      </c>
      <c r="BJ130" s="108">
        <v>577</v>
      </c>
      <c r="BK130" s="108">
        <v>103</v>
      </c>
      <c r="BL130" s="108">
        <v>0</v>
      </c>
      <c r="BM130" s="108">
        <v>0</v>
      </c>
      <c r="BN130" s="108">
        <v>0</v>
      </c>
      <c r="BO130" s="108">
        <v>0</v>
      </c>
      <c r="BP130" s="108">
        <v>0</v>
      </c>
      <c r="BQ130" s="98"/>
      <c r="BR130" s="98"/>
      <c r="BS130" s="108">
        <v>4680</v>
      </c>
      <c r="BT130" s="108" t="s">
        <v>608</v>
      </c>
      <c r="BU130" s="108">
        <v>270</v>
      </c>
    </row>
    <row r="131" spans="1:73" s="25" customFormat="1" ht="12.75" customHeight="1" x14ac:dyDescent="0.25">
      <c r="A131" s="44" t="s">
        <v>795</v>
      </c>
      <c r="B131" s="45" t="s">
        <v>348</v>
      </c>
      <c r="C131" s="46"/>
      <c r="D131" s="94"/>
      <c r="E131" s="94"/>
      <c r="F131" s="108">
        <v>15</v>
      </c>
      <c r="G131" s="108">
        <v>3</v>
      </c>
      <c r="H131" s="108">
        <v>8</v>
      </c>
      <c r="I131" s="108">
        <v>4</v>
      </c>
      <c r="J131" s="108">
        <v>9.9499999999999993</v>
      </c>
      <c r="K131" s="108">
        <v>8.15</v>
      </c>
      <c r="L131" s="108">
        <v>1</v>
      </c>
      <c r="M131" s="108">
        <v>0.8</v>
      </c>
      <c r="N131" s="108">
        <v>1</v>
      </c>
      <c r="O131" s="108">
        <v>3331</v>
      </c>
      <c r="P131" s="108">
        <v>2566</v>
      </c>
      <c r="Q131" s="108">
        <v>390</v>
      </c>
      <c r="R131" s="108">
        <v>80</v>
      </c>
      <c r="S131" s="108">
        <v>54</v>
      </c>
      <c r="T131" s="108">
        <v>362</v>
      </c>
      <c r="U131" s="108">
        <v>83</v>
      </c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108">
        <v>207511</v>
      </c>
      <c r="AM131" s="108">
        <v>207494</v>
      </c>
      <c r="AN131" s="108">
        <v>0</v>
      </c>
      <c r="AO131" s="108">
        <v>0</v>
      </c>
      <c r="AP131" s="108">
        <v>0</v>
      </c>
      <c r="AQ131" s="108">
        <v>0</v>
      </c>
      <c r="AR131" s="108">
        <v>17</v>
      </c>
      <c r="AS131" s="108">
        <v>0</v>
      </c>
      <c r="AT131" s="108">
        <v>1427</v>
      </c>
      <c r="AU131" s="108">
        <v>5</v>
      </c>
      <c r="AV131" s="108">
        <v>56</v>
      </c>
      <c r="AW131" s="108">
        <v>4757</v>
      </c>
      <c r="AX131" s="108">
        <v>4740</v>
      </c>
      <c r="AY131" s="108">
        <v>0</v>
      </c>
      <c r="AZ131" s="108">
        <v>0</v>
      </c>
      <c r="BA131" s="108">
        <v>0</v>
      </c>
      <c r="BB131" s="108">
        <v>0</v>
      </c>
      <c r="BC131" s="108">
        <v>17</v>
      </c>
      <c r="BD131" s="108">
        <v>0</v>
      </c>
      <c r="BE131" s="108">
        <v>246</v>
      </c>
      <c r="BF131" s="108">
        <v>0</v>
      </c>
      <c r="BG131" s="108">
        <v>14</v>
      </c>
      <c r="BH131" s="108">
        <v>8224</v>
      </c>
      <c r="BI131" s="108">
        <v>98</v>
      </c>
      <c r="BJ131" s="108">
        <v>245</v>
      </c>
      <c r="BK131" s="108">
        <v>6824</v>
      </c>
      <c r="BL131" s="108">
        <v>0</v>
      </c>
      <c r="BM131" s="108">
        <v>0</v>
      </c>
      <c r="BN131" s="108">
        <v>0</v>
      </c>
      <c r="BO131" s="108">
        <v>0</v>
      </c>
      <c r="BP131" s="108">
        <v>0</v>
      </c>
      <c r="BQ131" s="98"/>
      <c r="BR131" s="98"/>
      <c r="BS131" s="108">
        <v>196042</v>
      </c>
      <c r="BT131" s="108" t="s">
        <v>608</v>
      </c>
      <c r="BU131" s="108">
        <v>35337</v>
      </c>
    </row>
    <row r="132" spans="1:73" s="25" customFormat="1" ht="12.75" customHeight="1" x14ac:dyDescent="0.25">
      <c r="A132" s="44" t="s">
        <v>796</v>
      </c>
      <c r="B132" s="45" t="s">
        <v>349</v>
      </c>
      <c r="C132" s="46"/>
      <c r="D132" s="94"/>
      <c r="E132" s="94"/>
      <c r="F132" s="108">
        <v>19</v>
      </c>
      <c r="G132" s="108">
        <v>4</v>
      </c>
      <c r="H132" s="108">
        <v>9</v>
      </c>
      <c r="I132" s="108">
        <v>6</v>
      </c>
      <c r="J132" s="108">
        <v>12.1</v>
      </c>
      <c r="K132" s="108">
        <v>9.5</v>
      </c>
      <c r="L132" s="108">
        <v>1.6</v>
      </c>
      <c r="M132" s="108">
        <v>1</v>
      </c>
      <c r="N132" s="108">
        <v>1</v>
      </c>
      <c r="O132" s="108">
        <v>3130</v>
      </c>
      <c r="P132" s="108">
        <v>1602</v>
      </c>
      <c r="Q132" s="108">
        <v>319</v>
      </c>
      <c r="R132" s="108">
        <v>66</v>
      </c>
      <c r="S132" s="108">
        <v>52</v>
      </c>
      <c r="T132" s="108">
        <v>308</v>
      </c>
      <c r="U132" s="108">
        <v>82</v>
      </c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108">
        <v>63646</v>
      </c>
      <c r="AM132" s="108">
        <v>63600</v>
      </c>
      <c r="AN132" s="108" t="s">
        <v>608</v>
      </c>
      <c r="AO132" s="108">
        <v>6</v>
      </c>
      <c r="AP132" s="108" t="s">
        <v>608</v>
      </c>
      <c r="AQ132" s="108" t="s">
        <v>608</v>
      </c>
      <c r="AR132" s="108">
        <v>30</v>
      </c>
      <c r="AS132" s="108" t="s">
        <v>608</v>
      </c>
      <c r="AT132" s="108">
        <v>369</v>
      </c>
      <c r="AU132" s="108">
        <v>3</v>
      </c>
      <c r="AV132" s="108">
        <v>25</v>
      </c>
      <c r="AW132" s="108">
        <v>2165</v>
      </c>
      <c r="AX132" s="108">
        <v>2160</v>
      </c>
      <c r="AY132" s="108" t="s">
        <v>608</v>
      </c>
      <c r="AZ132" s="108" t="s">
        <v>608</v>
      </c>
      <c r="BA132" s="108" t="s">
        <v>608</v>
      </c>
      <c r="BB132" s="108" t="s">
        <v>608</v>
      </c>
      <c r="BC132" s="108">
        <v>5</v>
      </c>
      <c r="BD132" s="108" t="s">
        <v>608</v>
      </c>
      <c r="BE132" s="108">
        <v>30</v>
      </c>
      <c r="BF132" s="108" t="s">
        <v>608</v>
      </c>
      <c r="BG132" s="108">
        <v>132</v>
      </c>
      <c r="BH132" s="108">
        <v>63449</v>
      </c>
      <c r="BI132" s="108">
        <v>2930</v>
      </c>
      <c r="BJ132" s="108">
        <v>319</v>
      </c>
      <c r="BK132" s="108">
        <v>240</v>
      </c>
      <c r="BL132" s="108" t="s">
        <v>608</v>
      </c>
      <c r="BM132" s="108" t="s">
        <v>608</v>
      </c>
      <c r="BN132" s="108" t="s">
        <v>608</v>
      </c>
      <c r="BO132" s="108">
        <v>6</v>
      </c>
      <c r="BP132" s="108" t="s">
        <v>608</v>
      </c>
      <c r="BQ132" s="98"/>
      <c r="BR132" s="98"/>
      <c r="BS132" s="108" t="s">
        <v>608</v>
      </c>
      <c r="BT132" s="108" t="s">
        <v>608</v>
      </c>
      <c r="BU132" s="108" t="s">
        <v>608</v>
      </c>
    </row>
    <row r="133" spans="1:73" s="25" customFormat="1" ht="12.75" customHeight="1" x14ac:dyDescent="0.25">
      <c r="A133" s="44" t="s">
        <v>797</v>
      </c>
      <c r="B133" s="45" t="s">
        <v>350</v>
      </c>
      <c r="C133" s="46"/>
      <c r="D133" s="94"/>
      <c r="E133" s="94"/>
      <c r="F133" s="108">
        <v>1</v>
      </c>
      <c r="G133" s="108">
        <v>1</v>
      </c>
      <c r="H133" s="108">
        <v>0</v>
      </c>
      <c r="I133" s="108">
        <v>0</v>
      </c>
      <c r="J133" s="108">
        <v>1</v>
      </c>
      <c r="K133" s="108">
        <v>1</v>
      </c>
      <c r="L133" s="108">
        <v>0</v>
      </c>
      <c r="M133" s="108">
        <v>0</v>
      </c>
      <c r="N133" s="108">
        <v>1</v>
      </c>
      <c r="O133" s="108">
        <v>59</v>
      </c>
      <c r="P133" s="108">
        <v>50</v>
      </c>
      <c r="Q133" s="108">
        <v>30</v>
      </c>
      <c r="R133" s="108">
        <v>0</v>
      </c>
      <c r="S133" s="108">
        <v>0</v>
      </c>
      <c r="T133" s="108">
        <v>240</v>
      </c>
      <c r="U133" s="108">
        <v>54</v>
      </c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108">
        <v>40000</v>
      </c>
      <c r="AM133" s="108">
        <v>40000</v>
      </c>
      <c r="AN133" s="108">
        <v>0</v>
      </c>
      <c r="AO133" s="108">
        <v>0</v>
      </c>
      <c r="AP133" s="108">
        <v>0</v>
      </c>
      <c r="AQ133" s="108">
        <v>0</v>
      </c>
      <c r="AR133" s="108">
        <v>0</v>
      </c>
      <c r="AS133" s="108">
        <v>0</v>
      </c>
      <c r="AT133" s="108">
        <v>0</v>
      </c>
      <c r="AU133" s="108">
        <v>1</v>
      </c>
      <c r="AV133" s="108">
        <v>0</v>
      </c>
      <c r="AW133" s="108">
        <v>1251</v>
      </c>
      <c r="AX133" s="108">
        <v>1251</v>
      </c>
      <c r="AY133" s="108">
        <v>0</v>
      </c>
      <c r="AZ133" s="108">
        <v>0</v>
      </c>
      <c r="BA133" s="108">
        <v>0</v>
      </c>
      <c r="BB133" s="108">
        <v>0</v>
      </c>
      <c r="BC133" s="108">
        <v>0</v>
      </c>
      <c r="BD133" s="108">
        <v>0</v>
      </c>
      <c r="BE133" s="108">
        <v>0</v>
      </c>
      <c r="BF133" s="108">
        <v>0</v>
      </c>
      <c r="BG133" s="108">
        <v>3</v>
      </c>
      <c r="BH133" s="108">
        <v>843</v>
      </c>
      <c r="BI133" s="108">
        <v>0</v>
      </c>
      <c r="BJ133" s="108">
        <v>0</v>
      </c>
      <c r="BK133" s="108">
        <v>1</v>
      </c>
      <c r="BL133" s="108">
        <v>0</v>
      </c>
      <c r="BM133" s="108">
        <v>0</v>
      </c>
      <c r="BN133" s="108">
        <v>0</v>
      </c>
      <c r="BO133" s="108">
        <v>0</v>
      </c>
      <c r="BP133" s="108">
        <v>0</v>
      </c>
      <c r="BQ133" s="98"/>
      <c r="BR133" s="98"/>
      <c r="BS133" s="108" t="s">
        <v>608</v>
      </c>
      <c r="BT133" s="108" t="s">
        <v>608</v>
      </c>
      <c r="BU133" s="108" t="s">
        <v>608</v>
      </c>
    </row>
    <row r="134" spans="1:73" s="25" customFormat="1" ht="12.75" customHeight="1" x14ac:dyDescent="0.25">
      <c r="A134" s="44" t="s">
        <v>798</v>
      </c>
      <c r="B134" s="45" t="s">
        <v>351</v>
      </c>
      <c r="C134" s="46"/>
      <c r="D134" s="94"/>
      <c r="E134" s="94"/>
      <c r="F134" s="108">
        <v>78</v>
      </c>
      <c r="G134" s="108">
        <v>5</v>
      </c>
      <c r="H134" s="108">
        <v>30</v>
      </c>
      <c r="I134" s="108">
        <v>43</v>
      </c>
      <c r="J134" s="108">
        <v>30.65</v>
      </c>
      <c r="K134" s="108">
        <v>19.649999999999999</v>
      </c>
      <c r="L134" s="108">
        <v>10</v>
      </c>
      <c r="M134" s="108">
        <v>1</v>
      </c>
      <c r="N134" s="108">
        <v>19</v>
      </c>
      <c r="O134" s="108">
        <v>4409</v>
      </c>
      <c r="P134" s="108">
        <v>3630</v>
      </c>
      <c r="Q134" s="108">
        <v>530</v>
      </c>
      <c r="R134" s="108">
        <v>29</v>
      </c>
      <c r="S134" s="108">
        <v>3</v>
      </c>
      <c r="T134" s="108">
        <v>281</v>
      </c>
      <c r="U134" s="108">
        <v>54</v>
      </c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108">
        <v>538233</v>
      </c>
      <c r="AM134" s="108">
        <v>366180</v>
      </c>
      <c r="AN134" s="108">
        <v>0</v>
      </c>
      <c r="AO134" s="108">
        <v>0</v>
      </c>
      <c r="AP134" s="108">
        <v>143345</v>
      </c>
      <c r="AQ134" s="108">
        <v>20074</v>
      </c>
      <c r="AR134" s="108">
        <v>8634</v>
      </c>
      <c r="AS134" s="108">
        <v>0</v>
      </c>
      <c r="AT134" s="108">
        <v>0</v>
      </c>
      <c r="AU134" s="108">
        <v>149</v>
      </c>
      <c r="AV134" s="108">
        <v>78</v>
      </c>
      <c r="AW134" s="108">
        <v>16113</v>
      </c>
      <c r="AX134" s="108">
        <v>12201</v>
      </c>
      <c r="AY134" s="108">
        <v>0</v>
      </c>
      <c r="AZ134" s="108">
        <v>0</v>
      </c>
      <c r="BA134" s="108">
        <v>3018</v>
      </c>
      <c r="BB134" s="108">
        <v>2</v>
      </c>
      <c r="BC134" s="108">
        <v>892</v>
      </c>
      <c r="BD134" s="108">
        <v>0</v>
      </c>
      <c r="BE134" s="108">
        <v>0</v>
      </c>
      <c r="BF134" s="108">
        <v>1</v>
      </c>
      <c r="BG134" s="108">
        <v>1</v>
      </c>
      <c r="BH134" s="108">
        <v>43762</v>
      </c>
      <c r="BI134" s="108">
        <v>1264</v>
      </c>
      <c r="BJ134" s="108">
        <v>1493</v>
      </c>
      <c r="BK134" s="108">
        <v>352</v>
      </c>
      <c r="BL134" s="108">
        <v>67</v>
      </c>
      <c r="BM134" s="108">
        <v>67</v>
      </c>
      <c r="BN134" s="108">
        <v>0</v>
      </c>
      <c r="BO134" s="108">
        <v>0</v>
      </c>
      <c r="BP134" s="108">
        <v>0</v>
      </c>
      <c r="BQ134" s="98"/>
      <c r="BR134" s="98"/>
      <c r="BS134" s="108" t="s">
        <v>608</v>
      </c>
      <c r="BT134" s="108" t="s">
        <v>608</v>
      </c>
      <c r="BU134" s="108" t="s">
        <v>608</v>
      </c>
    </row>
    <row r="135" spans="1:73" s="25" customFormat="1" ht="12.75" customHeight="1" x14ac:dyDescent="0.25">
      <c r="A135" s="44" t="s">
        <v>799</v>
      </c>
      <c r="B135" s="45" t="s">
        <v>352</v>
      </c>
      <c r="C135" s="46"/>
      <c r="D135" s="94"/>
      <c r="E135" s="94"/>
      <c r="F135" s="108">
        <v>33</v>
      </c>
      <c r="G135" s="108">
        <v>3</v>
      </c>
      <c r="H135" s="108">
        <v>18</v>
      </c>
      <c r="I135" s="108">
        <v>12</v>
      </c>
      <c r="J135" s="108">
        <v>17.579999999999998</v>
      </c>
      <c r="K135" s="108">
        <v>12.55</v>
      </c>
      <c r="L135" s="108">
        <v>4.53</v>
      </c>
      <c r="M135" s="108">
        <v>0.5</v>
      </c>
      <c r="N135" s="108">
        <v>0.5</v>
      </c>
      <c r="O135" s="108">
        <v>2787</v>
      </c>
      <c r="P135" s="108">
        <v>2312</v>
      </c>
      <c r="Q135" s="108">
        <v>522</v>
      </c>
      <c r="R135" s="108">
        <v>60</v>
      </c>
      <c r="S135" s="108">
        <v>0</v>
      </c>
      <c r="T135" s="108">
        <v>308</v>
      </c>
      <c r="U135" s="108">
        <v>82</v>
      </c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108">
        <v>143606</v>
      </c>
      <c r="AM135" s="108">
        <v>143467</v>
      </c>
      <c r="AN135" s="108">
        <v>0</v>
      </c>
      <c r="AO135" s="108">
        <v>0</v>
      </c>
      <c r="AP135" s="108">
        <v>0</v>
      </c>
      <c r="AQ135" s="108">
        <v>0</v>
      </c>
      <c r="AR135" s="108">
        <v>139</v>
      </c>
      <c r="AS135" s="108">
        <v>0</v>
      </c>
      <c r="AT135" s="108">
        <v>2850</v>
      </c>
      <c r="AU135" s="108">
        <v>120</v>
      </c>
      <c r="AV135" s="108">
        <v>0</v>
      </c>
      <c r="AW135" s="108">
        <v>3508</v>
      </c>
      <c r="AX135" s="108">
        <v>3488</v>
      </c>
      <c r="AY135" s="108">
        <v>0</v>
      </c>
      <c r="AZ135" s="108">
        <v>0</v>
      </c>
      <c r="BA135" s="108">
        <v>0</v>
      </c>
      <c r="BB135" s="108">
        <v>0</v>
      </c>
      <c r="BC135" s="108">
        <v>20</v>
      </c>
      <c r="BD135" s="108">
        <v>0</v>
      </c>
      <c r="BE135" s="108">
        <v>0</v>
      </c>
      <c r="BF135" s="108">
        <v>2</v>
      </c>
      <c r="BG135" s="108">
        <v>54</v>
      </c>
      <c r="BH135" s="108">
        <v>42618</v>
      </c>
      <c r="BI135" s="108">
        <v>1049</v>
      </c>
      <c r="BJ135" s="108">
        <v>821</v>
      </c>
      <c r="BK135" s="108">
        <v>195</v>
      </c>
      <c r="BL135" s="108">
        <v>0</v>
      </c>
      <c r="BM135" s="108">
        <v>0</v>
      </c>
      <c r="BN135" s="108">
        <v>0</v>
      </c>
      <c r="BO135" s="108">
        <v>0</v>
      </c>
      <c r="BP135" s="108">
        <v>0</v>
      </c>
      <c r="BQ135" s="98"/>
      <c r="BR135" s="98"/>
      <c r="BS135" s="108">
        <v>19627</v>
      </c>
      <c r="BT135" s="108" t="s">
        <v>608</v>
      </c>
      <c r="BU135" s="108" t="s">
        <v>608</v>
      </c>
    </row>
    <row r="136" spans="1:73" s="25" customFormat="1" ht="12.75" customHeight="1" x14ac:dyDescent="0.25">
      <c r="A136" s="44" t="s">
        <v>800</v>
      </c>
      <c r="B136" s="45" t="s">
        <v>353</v>
      </c>
      <c r="C136" s="46"/>
      <c r="D136" s="94"/>
      <c r="E136" s="94"/>
      <c r="F136" s="108">
        <v>4</v>
      </c>
      <c r="G136" s="108">
        <v>1</v>
      </c>
      <c r="H136" s="108">
        <v>3</v>
      </c>
      <c r="I136" s="108">
        <v>0</v>
      </c>
      <c r="J136" s="108">
        <v>3.1</v>
      </c>
      <c r="K136" s="108">
        <v>2.6</v>
      </c>
      <c r="L136" s="108">
        <v>0.5</v>
      </c>
      <c r="M136" s="108">
        <v>0</v>
      </c>
      <c r="N136" s="108">
        <v>1</v>
      </c>
      <c r="O136" s="108">
        <v>348</v>
      </c>
      <c r="P136" s="108">
        <v>286</v>
      </c>
      <c r="Q136" s="108">
        <v>50</v>
      </c>
      <c r="R136" s="108">
        <v>7</v>
      </c>
      <c r="S136" s="108">
        <v>1</v>
      </c>
      <c r="T136" s="108">
        <v>245</v>
      </c>
      <c r="U136" s="108">
        <v>40</v>
      </c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108">
        <v>23552</v>
      </c>
      <c r="AM136" s="108">
        <v>23377</v>
      </c>
      <c r="AN136" s="108">
        <v>0</v>
      </c>
      <c r="AO136" s="108">
        <v>0</v>
      </c>
      <c r="AP136" s="108">
        <v>0</v>
      </c>
      <c r="AQ136" s="108">
        <v>10</v>
      </c>
      <c r="AR136" s="108">
        <v>0</v>
      </c>
      <c r="AS136" s="108">
        <v>165</v>
      </c>
      <c r="AT136" s="108">
        <v>55</v>
      </c>
      <c r="AU136" s="108">
        <v>15</v>
      </c>
      <c r="AV136" s="108">
        <v>0</v>
      </c>
      <c r="AW136" s="108">
        <v>577</v>
      </c>
      <c r="AX136" s="108">
        <v>577</v>
      </c>
      <c r="AY136" s="108">
        <v>0</v>
      </c>
      <c r="AZ136" s="108">
        <v>0</v>
      </c>
      <c r="BA136" s="108">
        <v>0</v>
      </c>
      <c r="BB136" s="108">
        <v>0</v>
      </c>
      <c r="BC136" s="108">
        <v>0</v>
      </c>
      <c r="BD136" s="108">
        <v>0</v>
      </c>
      <c r="BE136" s="108">
        <v>40</v>
      </c>
      <c r="BF136" s="108">
        <v>0</v>
      </c>
      <c r="BG136" s="108">
        <v>20</v>
      </c>
      <c r="BH136" s="108">
        <v>10290</v>
      </c>
      <c r="BI136" s="108">
        <v>138</v>
      </c>
      <c r="BJ136" s="108">
        <v>60</v>
      </c>
      <c r="BK136" s="108">
        <v>5</v>
      </c>
      <c r="BL136" s="108">
        <v>0</v>
      </c>
      <c r="BM136" s="108">
        <v>0</v>
      </c>
      <c r="BN136" s="108">
        <v>0</v>
      </c>
      <c r="BO136" s="108">
        <v>0</v>
      </c>
      <c r="BP136" s="108">
        <v>0</v>
      </c>
      <c r="BQ136" s="98"/>
      <c r="BR136" s="98"/>
      <c r="BS136" s="108">
        <v>14273</v>
      </c>
      <c r="BT136" s="108">
        <v>1500</v>
      </c>
      <c r="BU136" s="108" t="s">
        <v>608</v>
      </c>
    </row>
    <row r="137" spans="1:73" s="25" customFormat="1" ht="12.75" customHeight="1" x14ac:dyDescent="0.25">
      <c r="A137" s="44" t="s">
        <v>801</v>
      </c>
      <c r="B137" s="45" t="s">
        <v>354</v>
      </c>
      <c r="C137" s="46"/>
      <c r="D137" s="94"/>
      <c r="E137" s="94"/>
      <c r="F137" s="108">
        <v>1</v>
      </c>
      <c r="G137" s="108">
        <v>0</v>
      </c>
      <c r="H137" s="108">
        <v>1</v>
      </c>
      <c r="I137" s="108">
        <v>0</v>
      </c>
      <c r="J137" s="108">
        <v>0.5</v>
      </c>
      <c r="K137" s="108">
        <v>0.5</v>
      </c>
      <c r="L137" s="108">
        <v>0</v>
      </c>
      <c r="M137" s="108">
        <v>0</v>
      </c>
      <c r="N137" s="108">
        <v>1</v>
      </c>
      <c r="O137" s="108">
        <v>78</v>
      </c>
      <c r="P137" s="108">
        <v>42</v>
      </c>
      <c r="Q137" s="108">
        <v>6</v>
      </c>
      <c r="R137" s="108">
        <v>1</v>
      </c>
      <c r="S137" s="108">
        <v>0</v>
      </c>
      <c r="T137" s="108">
        <v>180</v>
      </c>
      <c r="U137" s="108">
        <v>40</v>
      </c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108">
        <v>5532</v>
      </c>
      <c r="AM137" s="108">
        <v>5532</v>
      </c>
      <c r="AN137" s="108">
        <v>0</v>
      </c>
      <c r="AO137" s="108">
        <v>0</v>
      </c>
      <c r="AP137" s="108">
        <v>0</v>
      </c>
      <c r="AQ137" s="108">
        <v>0</v>
      </c>
      <c r="AR137" s="108">
        <v>0</v>
      </c>
      <c r="AS137" s="108">
        <v>0</v>
      </c>
      <c r="AT137" s="108">
        <v>44</v>
      </c>
      <c r="AU137" s="108">
        <v>11</v>
      </c>
      <c r="AV137" s="108">
        <v>0</v>
      </c>
      <c r="AW137" s="108">
        <v>190</v>
      </c>
      <c r="AX137" s="108">
        <v>190</v>
      </c>
      <c r="AY137" s="108">
        <v>0</v>
      </c>
      <c r="AZ137" s="108">
        <v>0</v>
      </c>
      <c r="BA137" s="108">
        <v>0</v>
      </c>
      <c r="BB137" s="108">
        <v>0</v>
      </c>
      <c r="BC137" s="108">
        <v>0</v>
      </c>
      <c r="BD137" s="108">
        <v>0</v>
      </c>
      <c r="BE137" s="108">
        <v>0</v>
      </c>
      <c r="BF137" s="108">
        <v>0</v>
      </c>
      <c r="BG137" s="108">
        <v>0</v>
      </c>
      <c r="BH137" s="108">
        <v>150</v>
      </c>
      <c r="BI137" s="108">
        <v>115</v>
      </c>
      <c r="BJ137" s="108">
        <v>35</v>
      </c>
      <c r="BK137" s="108">
        <v>115</v>
      </c>
      <c r="BL137" s="108">
        <v>0</v>
      </c>
      <c r="BM137" s="108">
        <v>0</v>
      </c>
      <c r="BN137" s="108">
        <v>0</v>
      </c>
      <c r="BO137" s="108">
        <v>0</v>
      </c>
      <c r="BP137" s="108">
        <v>0</v>
      </c>
      <c r="BQ137" s="98"/>
      <c r="BR137" s="98"/>
      <c r="BS137" s="108">
        <v>0</v>
      </c>
      <c r="BT137" s="108">
        <v>0</v>
      </c>
      <c r="BU137" s="108">
        <v>0</v>
      </c>
    </row>
    <row r="138" spans="1:73" s="25" customFormat="1" ht="12.75" customHeight="1" x14ac:dyDescent="0.25">
      <c r="A138" s="44" t="s">
        <v>802</v>
      </c>
      <c r="B138" s="45" t="s">
        <v>355</v>
      </c>
      <c r="C138" s="46"/>
      <c r="D138" s="94"/>
      <c r="E138" s="94"/>
      <c r="F138" s="108">
        <v>1</v>
      </c>
      <c r="G138" s="108">
        <v>0</v>
      </c>
      <c r="H138" s="108">
        <v>1</v>
      </c>
      <c r="I138" s="108">
        <v>0</v>
      </c>
      <c r="J138" s="108">
        <v>0.5</v>
      </c>
      <c r="K138" s="108">
        <v>0.5</v>
      </c>
      <c r="L138" s="108">
        <v>0</v>
      </c>
      <c r="M138" s="108">
        <v>0</v>
      </c>
      <c r="N138" s="108">
        <v>1</v>
      </c>
      <c r="O138" s="108">
        <v>120</v>
      </c>
      <c r="P138" s="108">
        <v>60</v>
      </c>
      <c r="Q138" s="108">
        <v>14</v>
      </c>
      <c r="R138" s="108">
        <v>2</v>
      </c>
      <c r="S138" s="108">
        <v>1</v>
      </c>
      <c r="T138" s="108">
        <v>230</v>
      </c>
      <c r="U138" s="108">
        <v>20</v>
      </c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108">
        <v>16810</v>
      </c>
      <c r="AM138" s="108">
        <v>16000</v>
      </c>
      <c r="AN138" s="108">
        <v>0</v>
      </c>
      <c r="AO138" s="108">
        <v>0</v>
      </c>
      <c r="AP138" s="108">
        <v>800</v>
      </c>
      <c r="AQ138" s="108">
        <v>10</v>
      </c>
      <c r="AR138" s="108">
        <v>0</v>
      </c>
      <c r="AS138" s="108">
        <v>0</v>
      </c>
      <c r="AT138" s="108">
        <v>0</v>
      </c>
      <c r="AU138" s="108">
        <v>0</v>
      </c>
      <c r="AV138" s="108">
        <v>0</v>
      </c>
      <c r="AW138" s="108">
        <v>1000</v>
      </c>
      <c r="AX138" s="108">
        <v>1000</v>
      </c>
      <c r="AY138" s="108">
        <v>0</v>
      </c>
      <c r="AZ138" s="108">
        <v>0</v>
      </c>
      <c r="BA138" s="108">
        <v>0</v>
      </c>
      <c r="BB138" s="108">
        <v>0</v>
      </c>
      <c r="BC138" s="108">
        <v>0</v>
      </c>
      <c r="BD138" s="108">
        <v>0</v>
      </c>
      <c r="BE138" s="108">
        <v>0</v>
      </c>
      <c r="BF138" s="108">
        <v>0</v>
      </c>
      <c r="BG138" s="108">
        <v>10</v>
      </c>
      <c r="BH138" s="108">
        <v>603</v>
      </c>
      <c r="BI138" s="108">
        <v>85</v>
      </c>
      <c r="BJ138" s="108">
        <v>79</v>
      </c>
      <c r="BK138" s="108" t="s">
        <v>608</v>
      </c>
      <c r="BL138" s="108" t="s">
        <v>608</v>
      </c>
      <c r="BM138" s="108" t="s">
        <v>608</v>
      </c>
      <c r="BN138" s="108" t="s">
        <v>608</v>
      </c>
      <c r="BO138" s="108" t="s">
        <v>608</v>
      </c>
      <c r="BP138" s="108" t="s">
        <v>608</v>
      </c>
      <c r="BQ138" s="98"/>
      <c r="BR138" s="98"/>
      <c r="BS138" s="108" t="s">
        <v>608</v>
      </c>
      <c r="BT138" s="108" t="s">
        <v>608</v>
      </c>
      <c r="BU138" s="108" t="s">
        <v>608</v>
      </c>
    </row>
    <row r="139" spans="1:73" s="25" customFormat="1" ht="12.75" customHeight="1" x14ac:dyDescent="0.25">
      <c r="A139" s="44" t="s">
        <v>843</v>
      </c>
      <c r="B139" s="45" t="s">
        <v>441</v>
      </c>
      <c r="C139" s="46"/>
      <c r="D139" s="94"/>
      <c r="E139" s="94"/>
      <c r="F139" s="108">
        <v>1</v>
      </c>
      <c r="G139" s="108">
        <v>0</v>
      </c>
      <c r="H139" s="108">
        <v>0</v>
      </c>
      <c r="I139" s="108">
        <v>1</v>
      </c>
      <c r="J139" s="108">
        <v>0.3</v>
      </c>
      <c r="K139" s="108">
        <v>0.3</v>
      </c>
      <c r="L139" s="108">
        <v>0</v>
      </c>
      <c r="M139" s="108">
        <v>0</v>
      </c>
      <c r="N139" s="108">
        <v>1</v>
      </c>
      <c r="O139" s="108">
        <v>90</v>
      </c>
      <c r="P139" s="108">
        <v>90</v>
      </c>
      <c r="Q139" s="108">
        <v>2</v>
      </c>
      <c r="R139" s="108">
        <v>1</v>
      </c>
      <c r="S139" s="108">
        <v>1</v>
      </c>
      <c r="T139" s="108">
        <v>260</v>
      </c>
      <c r="U139" s="108">
        <v>40</v>
      </c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108">
        <v>4697</v>
      </c>
      <c r="AM139" s="108">
        <v>4173</v>
      </c>
      <c r="AN139" s="108">
        <v>0</v>
      </c>
      <c r="AO139" s="108">
        <v>0</v>
      </c>
      <c r="AP139" s="108">
        <v>0</v>
      </c>
      <c r="AQ139" s="108">
        <v>517</v>
      </c>
      <c r="AR139" s="108">
        <v>7</v>
      </c>
      <c r="AS139" s="108">
        <v>0</v>
      </c>
      <c r="AT139" s="108">
        <v>0</v>
      </c>
      <c r="AU139" s="108">
        <v>0</v>
      </c>
      <c r="AV139" s="108">
        <v>7</v>
      </c>
      <c r="AW139" s="108">
        <v>181</v>
      </c>
      <c r="AX139" s="108">
        <v>178</v>
      </c>
      <c r="AY139" s="108">
        <v>0</v>
      </c>
      <c r="AZ139" s="108">
        <v>0</v>
      </c>
      <c r="BA139" s="108">
        <v>0</v>
      </c>
      <c r="BB139" s="108">
        <v>1</v>
      </c>
      <c r="BC139" s="108">
        <v>2</v>
      </c>
      <c r="BD139" s="108">
        <v>0</v>
      </c>
      <c r="BE139" s="108">
        <v>0</v>
      </c>
      <c r="BF139" s="108">
        <v>0</v>
      </c>
      <c r="BG139" s="108">
        <v>0</v>
      </c>
      <c r="BH139" s="108">
        <v>0</v>
      </c>
      <c r="BI139" s="108">
        <v>0</v>
      </c>
      <c r="BJ139" s="108">
        <v>0</v>
      </c>
      <c r="BK139" s="108">
        <v>0</v>
      </c>
      <c r="BL139" s="108">
        <v>0</v>
      </c>
      <c r="BM139" s="108">
        <v>0</v>
      </c>
      <c r="BN139" s="108">
        <v>0</v>
      </c>
      <c r="BO139" s="108">
        <v>0</v>
      </c>
      <c r="BP139" s="108">
        <v>0</v>
      </c>
      <c r="BQ139" s="98"/>
      <c r="BR139" s="98"/>
      <c r="BS139" s="108">
        <v>0</v>
      </c>
      <c r="BT139" s="108">
        <v>0</v>
      </c>
      <c r="BU139" s="108">
        <v>0</v>
      </c>
    </row>
    <row r="140" spans="1:73" s="25" customFormat="1" ht="12.75" customHeight="1" x14ac:dyDescent="0.25">
      <c r="A140" s="44" t="s">
        <v>803</v>
      </c>
      <c r="B140" s="45" t="s">
        <v>356</v>
      </c>
      <c r="C140" s="46"/>
      <c r="D140" s="94"/>
      <c r="E140" s="94"/>
      <c r="F140" s="108">
        <v>2</v>
      </c>
      <c r="G140" s="108">
        <v>1</v>
      </c>
      <c r="H140" s="108">
        <v>1</v>
      </c>
      <c r="I140" s="108">
        <v>0</v>
      </c>
      <c r="J140" s="108">
        <v>1.5</v>
      </c>
      <c r="K140" s="108">
        <v>1.5</v>
      </c>
      <c r="L140" s="108">
        <v>0</v>
      </c>
      <c r="M140" s="108">
        <v>0</v>
      </c>
      <c r="N140" s="108">
        <v>1</v>
      </c>
      <c r="O140" s="108">
        <v>400</v>
      </c>
      <c r="P140" s="108">
        <v>320</v>
      </c>
      <c r="Q140" s="108">
        <v>35</v>
      </c>
      <c r="R140" s="108">
        <v>4</v>
      </c>
      <c r="S140" s="108">
        <v>0</v>
      </c>
      <c r="T140" s="108">
        <v>300</v>
      </c>
      <c r="U140" s="108">
        <v>82</v>
      </c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108">
        <v>20100</v>
      </c>
      <c r="AM140" s="108">
        <v>20000</v>
      </c>
      <c r="AN140" s="108">
        <v>0</v>
      </c>
      <c r="AO140" s="108">
        <v>0</v>
      </c>
      <c r="AP140" s="108">
        <v>0</v>
      </c>
      <c r="AQ140" s="108">
        <v>0</v>
      </c>
      <c r="AR140" s="108">
        <v>100</v>
      </c>
      <c r="AS140" s="108">
        <v>0</v>
      </c>
      <c r="AT140" s="108">
        <v>0</v>
      </c>
      <c r="AU140" s="108">
        <v>1</v>
      </c>
      <c r="AV140" s="108">
        <v>0</v>
      </c>
      <c r="AW140" s="108">
        <v>950</v>
      </c>
      <c r="AX140" s="108">
        <v>920</v>
      </c>
      <c r="AY140" s="108">
        <v>0</v>
      </c>
      <c r="AZ140" s="108">
        <v>0</v>
      </c>
      <c r="BA140" s="108">
        <v>0</v>
      </c>
      <c r="BB140" s="108">
        <v>0</v>
      </c>
      <c r="BC140" s="108">
        <v>30</v>
      </c>
      <c r="BD140" s="108">
        <v>0</v>
      </c>
      <c r="BE140" s="108">
        <v>0</v>
      </c>
      <c r="BF140" s="108">
        <v>0</v>
      </c>
      <c r="BG140" s="108">
        <v>5</v>
      </c>
      <c r="BH140" s="108">
        <v>7500</v>
      </c>
      <c r="BI140" s="108">
        <v>113</v>
      </c>
      <c r="BJ140" s="108">
        <v>56</v>
      </c>
      <c r="BK140" s="108">
        <v>12</v>
      </c>
      <c r="BL140" s="108">
        <v>0</v>
      </c>
      <c r="BM140" s="108">
        <v>0</v>
      </c>
      <c r="BN140" s="108">
        <v>0</v>
      </c>
      <c r="BO140" s="108">
        <v>0</v>
      </c>
      <c r="BP140" s="108">
        <v>0</v>
      </c>
      <c r="BQ140" s="98"/>
      <c r="BR140" s="98"/>
      <c r="BS140" s="108">
        <v>0</v>
      </c>
      <c r="BT140" s="108" t="s">
        <v>608</v>
      </c>
      <c r="BU140" s="108" t="s">
        <v>608</v>
      </c>
    </row>
    <row r="141" spans="1:73" s="25" customFormat="1" ht="12.75" customHeight="1" x14ac:dyDescent="0.25">
      <c r="A141" s="44" t="s">
        <v>823</v>
      </c>
      <c r="B141" s="45" t="s">
        <v>384</v>
      </c>
      <c r="C141" s="46"/>
      <c r="D141" s="94"/>
      <c r="E141" s="94"/>
      <c r="F141" s="108">
        <v>18</v>
      </c>
      <c r="G141" s="108">
        <v>5</v>
      </c>
      <c r="H141" s="108">
        <v>12</v>
      </c>
      <c r="I141" s="108">
        <v>1</v>
      </c>
      <c r="J141" s="108">
        <v>13.35</v>
      </c>
      <c r="K141" s="108">
        <v>11.05</v>
      </c>
      <c r="L141" s="108">
        <v>2.2999999999999998</v>
      </c>
      <c r="M141" s="108">
        <v>0</v>
      </c>
      <c r="N141" s="108">
        <v>1</v>
      </c>
      <c r="O141" s="108">
        <v>2685</v>
      </c>
      <c r="P141" s="108">
        <v>1634</v>
      </c>
      <c r="Q141" s="108">
        <v>143</v>
      </c>
      <c r="R141" s="108">
        <v>14</v>
      </c>
      <c r="S141" s="108">
        <v>2</v>
      </c>
      <c r="T141" s="108">
        <v>287</v>
      </c>
      <c r="U141" s="108">
        <v>73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108">
        <v>194020</v>
      </c>
      <c r="AM141" s="108">
        <v>177899</v>
      </c>
      <c r="AN141" s="108">
        <v>0</v>
      </c>
      <c r="AO141" s="108">
        <v>131</v>
      </c>
      <c r="AP141" s="108">
        <v>0</v>
      </c>
      <c r="AQ141" s="108">
        <v>15990</v>
      </c>
      <c r="AR141" s="108">
        <v>0</v>
      </c>
      <c r="AS141" s="108">
        <v>0</v>
      </c>
      <c r="AT141" s="108">
        <v>521</v>
      </c>
      <c r="AU141" s="108">
        <v>90</v>
      </c>
      <c r="AV141" s="108">
        <v>2</v>
      </c>
      <c r="AW141" s="108">
        <v>3972</v>
      </c>
      <c r="AX141" s="108">
        <v>3898</v>
      </c>
      <c r="AY141" s="108">
        <v>0</v>
      </c>
      <c r="AZ141" s="108">
        <v>0</v>
      </c>
      <c r="BA141" s="108">
        <v>0</v>
      </c>
      <c r="BB141" s="108">
        <v>74</v>
      </c>
      <c r="BC141" s="108">
        <v>0</v>
      </c>
      <c r="BD141" s="108">
        <v>0</v>
      </c>
      <c r="BE141" s="108">
        <v>132</v>
      </c>
      <c r="BF141" s="108">
        <v>0</v>
      </c>
      <c r="BG141" s="108">
        <v>45</v>
      </c>
      <c r="BH141" s="108">
        <v>28138</v>
      </c>
      <c r="BI141" s="108">
        <v>534</v>
      </c>
      <c r="BJ141" s="108">
        <v>639</v>
      </c>
      <c r="BK141" s="108">
        <v>267</v>
      </c>
      <c r="BL141" s="108">
        <v>0</v>
      </c>
      <c r="BM141" s="108">
        <v>0</v>
      </c>
      <c r="BN141" s="108">
        <v>0</v>
      </c>
      <c r="BO141" s="108">
        <v>0</v>
      </c>
      <c r="BP141" s="108">
        <v>0</v>
      </c>
      <c r="BQ141" s="98"/>
      <c r="BR141" s="98"/>
      <c r="BS141" s="108" t="s">
        <v>608</v>
      </c>
      <c r="BT141" s="108">
        <v>63</v>
      </c>
      <c r="BU141" s="108">
        <v>2003</v>
      </c>
    </row>
    <row r="142" spans="1:73" s="25" customFormat="1" ht="12.75" customHeight="1" x14ac:dyDescent="0.25">
      <c r="A142" s="44" t="s">
        <v>824</v>
      </c>
      <c r="B142" s="45" t="s">
        <v>385</v>
      </c>
      <c r="C142" s="46"/>
      <c r="D142" s="94"/>
      <c r="E142" s="94"/>
      <c r="F142" s="108">
        <v>11</v>
      </c>
      <c r="G142" s="108">
        <v>6</v>
      </c>
      <c r="H142" s="108">
        <v>4</v>
      </c>
      <c r="I142" s="108">
        <v>1</v>
      </c>
      <c r="J142" s="108">
        <v>8.2100000000000009</v>
      </c>
      <c r="K142" s="108">
        <v>7.31</v>
      </c>
      <c r="L142" s="108">
        <v>0</v>
      </c>
      <c r="M142" s="108">
        <v>0.9</v>
      </c>
      <c r="N142" s="108">
        <v>1</v>
      </c>
      <c r="O142" s="108">
        <v>238</v>
      </c>
      <c r="P142" s="108">
        <v>191</v>
      </c>
      <c r="Q142" s="108">
        <v>41</v>
      </c>
      <c r="R142" s="108">
        <v>9</v>
      </c>
      <c r="S142" s="108">
        <v>2</v>
      </c>
      <c r="T142" s="108">
        <v>232</v>
      </c>
      <c r="U142" s="108">
        <v>49</v>
      </c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108">
        <v>53570</v>
      </c>
      <c r="AM142" s="108">
        <v>51385</v>
      </c>
      <c r="AN142" s="108">
        <v>0</v>
      </c>
      <c r="AO142" s="108">
        <v>0</v>
      </c>
      <c r="AP142" s="108">
        <v>0</v>
      </c>
      <c r="AQ142" s="108">
        <v>0</v>
      </c>
      <c r="AR142" s="108">
        <v>2185</v>
      </c>
      <c r="AS142" s="108">
        <v>0</v>
      </c>
      <c r="AT142" s="108">
        <v>268</v>
      </c>
      <c r="AU142" s="108">
        <v>80</v>
      </c>
      <c r="AV142" s="108">
        <v>36</v>
      </c>
      <c r="AW142" s="108">
        <v>3232</v>
      </c>
      <c r="AX142" s="108">
        <v>3113</v>
      </c>
      <c r="AY142" s="108">
        <v>0</v>
      </c>
      <c r="AZ142" s="108">
        <v>0</v>
      </c>
      <c r="BA142" s="108">
        <v>0</v>
      </c>
      <c r="BB142" s="108">
        <v>0</v>
      </c>
      <c r="BC142" s="108">
        <v>119</v>
      </c>
      <c r="BD142" s="108">
        <v>0</v>
      </c>
      <c r="BE142" s="108">
        <v>0</v>
      </c>
      <c r="BF142" s="108">
        <v>10</v>
      </c>
      <c r="BG142" s="108">
        <v>15</v>
      </c>
      <c r="BH142" s="108">
        <v>20181</v>
      </c>
      <c r="BI142" s="108">
        <v>158</v>
      </c>
      <c r="BJ142" s="108">
        <v>78</v>
      </c>
      <c r="BK142" s="108">
        <v>53</v>
      </c>
      <c r="BL142" s="108">
        <v>0</v>
      </c>
      <c r="BM142" s="108">
        <v>0</v>
      </c>
      <c r="BN142" s="108">
        <v>0</v>
      </c>
      <c r="BO142" s="108">
        <v>0</v>
      </c>
      <c r="BP142" s="108">
        <v>0</v>
      </c>
      <c r="BQ142" s="98"/>
      <c r="BR142" s="98"/>
      <c r="BS142" s="108">
        <v>16625</v>
      </c>
      <c r="BT142" s="108" t="s">
        <v>608</v>
      </c>
      <c r="BU142" s="108" t="s">
        <v>608</v>
      </c>
    </row>
    <row r="143" spans="1:73" s="25" customFormat="1" ht="12.75" customHeight="1" x14ac:dyDescent="0.25">
      <c r="A143" s="44" t="s">
        <v>804</v>
      </c>
      <c r="B143" s="45" t="s">
        <v>357</v>
      </c>
      <c r="C143" s="46"/>
      <c r="D143" s="94"/>
      <c r="E143" s="94"/>
      <c r="F143" s="108">
        <v>3</v>
      </c>
      <c r="G143" s="108">
        <v>0</v>
      </c>
      <c r="H143" s="108">
        <v>2</v>
      </c>
      <c r="I143" s="108">
        <v>1</v>
      </c>
      <c r="J143" s="108">
        <v>1.4</v>
      </c>
      <c r="K143" s="108">
        <v>1.4</v>
      </c>
      <c r="L143" s="108">
        <v>0</v>
      </c>
      <c r="M143" s="108">
        <v>0</v>
      </c>
      <c r="N143" s="108">
        <v>1</v>
      </c>
      <c r="O143" s="108" t="s">
        <v>608</v>
      </c>
      <c r="P143" s="108">
        <v>50</v>
      </c>
      <c r="Q143" s="108">
        <v>22</v>
      </c>
      <c r="R143" s="108">
        <v>5</v>
      </c>
      <c r="S143" s="108">
        <v>16</v>
      </c>
      <c r="T143" s="108">
        <v>225</v>
      </c>
      <c r="U143" s="108">
        <v>40</v>
      </c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108">
        <v>9571</v>
      </c>
      <c r="AM143" s="108">
        <v>393</v>
      </c>
      <c r="AN143" s="108">
        <v>0</v>
      </c>
      <c r="AO143" s="108">
        <v>0</v>
      </c>
      <c r="AP143" s="108">
        <v>0</v>
      </c>
      <c r="AQ143" s="108">
        <v>0</v>
      </c>
      <c r="AR143" s="108">
        <v>9178</v>
      </c>
      <c r="AS143" s="108">
        <v>0</v>
      </c>
      <c r="AT143" s="108">
        <v>0</v>
      </c>
      <c r="AU143" s="108">
        <v>0</v>
      </c>
      <c r="AV143" s="108">
        <v>0</v>
      </c>
      <c r="AW143" s="108">
        <v>712</v>
      </c>
      <c r="AX143" s="108">
        <v>19</v>
      </c>
      <c r="AY143" s="108">
        <v>0</v>
      </c>
      <c r="AZ143" s="108">
        <v>0</v>
      </c>
      <c r="BA143" s="108">
        <v>0</v>
      </c>
      <c r="BB143" s="108">
        <v>0</v>
      </c>
      <c r="BC143" s="108">
        <v>693</v>
      </c>
      <c r="BD143" s="108">
        <v>0</v>
      </c>
      <c r="BE143" s="108">
        <v>0</v>
      </c>
      <c r="BF143" s="108">
        <v>0</v>
      </c>
      <c r="BG143" s="108">
        <v>0</v>
      </c>
      <c r="BH143" s="108">
        <v>5412</v>
      </c>
      <c r="BI143" s="108">
        <v>0</v>
      </c>
      <c r="BJ143" s="108">
        <v>0</v>
      </c>
      <c r="BK143" s="108">
        <v>0</v>
      </c>
      <c r="BL143" s="108">
        <v>0</v>
      </c>
      <c r="BM143" s="108">
        <v>0</v>
      </c>
      <c r="BN143" s="108">
        <v>0</v>
      </c>
      <c r="BO143" s="108">
        <v>0</v>
      </c>
      <c r="BP143" s="108">
        <v>0</v>
      </c>
      <c r="BQ143" s="98"/>
      <c r="BR143" s="98"/>
      <c r="BS143" s="108" t="s">
        <v>608</v>
      </c>
      <c r="BT143" s="108" t="s">
        <v>608</v>
      </c>
      <c r="BU143" s="108" t="s">
        <v>608</v>
      </c>
    </row>
    <row r="144" spans="1:73" s="25" customFormat="1" ht="12.75" customHeight="1" x14ac:dyDescent="0.25">
      <c r="A144" s="44" t="s">
        <v>805</v>
      </c>
      <c r="B144" s="45" t="s">
        <v>358</v>
      </c>
      <c r="C144" s="46"/>
      <c r="D144" s="94"/>
      <c r="E144" s="94"/>
      <c r="F144" s="108">
        <v>3</v>
      </c>
      <c r="G144" s="108">
        <v>0</v>
      </c>
      <c r="H144" s="108">
        <v>2</v>
      </c>
      <c r="I144" s="108">
        <v>1</v>
      </c>
      <c r="J144" s="108">
        <v>1.4</v>
      </c>
      <c r="K144" s="108">
        <v>1.4</v>
      </c>
      <c r="L144" s="108">
        <v>0</v>
      </c>
      <c r="M144" s="108">
        <v>0</v>
      </c>
      <c r="N144" s="108">
        <v>0</v>
      </c>
      <c r="O144" s="108">
        <v>128</v>
      </c>
      <c r="P144" s="108">
        <v>84</v>
      </c>
      <c r="Q144" s="108">
        <v>23</v>
      </c>
      <c r="R144" s="108">
        <v>10</v>
      </c>
      <c r="S144" s="108">
        <v>13</v>
      </c>
      <c r="T144" s="108">
        <v>224</v>
      </c>
      <c r="U144" s="108">
        <v>25</v>
      </c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108">
        <v>3062</v>
      </c>
      <c r="AM144" s="108">
        <v>70</v>
      </c>
      <c r="AN144" s="108">
        <v>0</v>
      </c>
      <c r="AO144" s="108">
        <v>0</v>
      </c>
      <c r="AP144" s="108">
        <v>0</v>
      </c>
      <c r="AQ144" s="108">
        <v>0</v>
      </c>
      <c r="AR144" s="108">
        <v>2992</v>
      </c>
      <c r="AS144" s="108">
        <v>0</v>
      </c>
      <c r="AT144" s="108">
        <v>0</v>
      </c>
      <c r="AU144" s="108">
        <v>0</v>
      </c>
      <c r="AV144" s="108">
        <v>0</v>
      </c>
      <c r="AW144" s="108">
        <v>405</v>
      </c>
      <c r="AX144" s="108">
        <v>11</v>
      </c>
      <c r="AY144" s="108">
        <v>0</v>
      </c>
      <c r="AZ144" s="108">
        <v>0</v>
      </c>
      <c r="BA144" s="108">
        <v>0</v>
      </c>
      <c r="BB144" s="108">
        <v>0</v>
      </c>
      <c r="BC144" s="108">
        <v>394</v>
      </c>
      <c r="BD144" s="108">
        <v>0</v>
      </c>
      <c r="BE144" s="108">
        <v>0</v>
      </c>
      <c r="BF144" s="108">
        <v>1</v>
      </c>
      <c r="BG144" s="108">
        <v>5</v>
      </c>
      <c r="BH144" s="108">
        <v>5102</v>
      </c>
      <c r="BI144" s="108">
        <v>0</v>
      </c>
      <c r="BJ144" s="108">
        <v>0</v>
      </c>
      <c r="BK144" s="108">
        <v>0</v>
      </c>
      <c r="BL144" s="108">
        <v>0</v>
      </c>
      <c r="BM144" s="108">
        <v>0</v>
      </c>
      <c r="BN144" s="108">
        <v>0</v>
      </c>
      <c r="BO144" s="108">
        <v>0</v>
      </c>
      <c r="BP144" s="108">
        <v>0</v>
      </c>
      <c r="BQ144" s="98"/>
      <c r="BR144" s="98"/>
      <c r="BS144" s="108">
        <v>8633</v>
      </c>
      <c r="BT144" s="108">
        <v>0</v>
      </c>
      <c r="BU144" s="108">
        <v>0</v>
      </c>
    </row>
    <row r="145" spans="1:73" s="25" customFormat="1" ht="12.75" customHeight="1" x14ac:dyDescent="0.25">
      <c r="A145" s="44" t="s">
        <v>806</v>
      </c>
      <c r="B145" s="45" t="s">
        <v>359</v>
      </c>
      <c r="C145" s="46"/>
      <c r="D145" s="94"/>
      <c r="E145" s="94"/>
      <c r="F145" s="108">
        <v>14</v>
      </c>
      <c r="G145" s="108">
        <v>6</v>
      </c>
      <c r="H145" s="108">
        <v>7</v>
      </c>
      <c r="I145" s="108">
        <v>1</v>
      </c>
      <c r="J145" s="108">
        <v>11.03</v>
      </c>
      <c r="K145" s="108">
        <v>9.39</v>
      </c>
      <c r="L145" s="108">
        <v>1.64</v>
      </c>
      <c r="M145" s="108">
        <v>0</v>
      </c>
      <c r="N145" s="108">
        <v>1</v>
      </c>
      <c r="O145" s="108" t="s">
        <v>608</v>
      </c>
      <c r="P145" s="108">
        <v>0</v>
      </c>
      <c r="Q145" s="108">
        <v>0</v>
      </c>
      <c r="R145" s="108">
        <v>0</v>
      </c>
      <c r="S145" s="108">
        <v>0</v>
      </c>
      <c r="T145" s="108" t="s">
        <v>608</v>
      </c>
      <c r="U145" s="108" t="s">
        <v>608</v>
      </c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108">
        <v>2010</v>
      </c>
      <c r="AM145" s="108">
        <v>2010</v>
      </c>
      <c r="AN145" s="108">
        <v>0</v>
      </c>
      <c r="AO145" s="108">
        <v>0</v>
      </c>
      <c r="AP145" s="108">
        <v>0</v>
      </c>
      <c r="AQ145" s="108">
        <v>0</v>
      </c>
      <c r="AR145" s="108">
        <v>0</v>
      </c>
      <c r="AS145" s="108">
        <v>0</v>
      </c>
      <c r="AT145" s="108">
        <v>4768</v>
      </c>
      <c r="AU145" s="108">
        <v>34</v>
      </c>
      <c r="AV145" s="108">
        <v>115</v>
      </c>
      <c r="AW145" s="108">
        <v>25</v>
      </c>
      <c r="AX145" s="108">
        <v>25</v>
      </c>
      <c r="AY145" s="108">
        <v>0</v>
      </c>
      <c r="AZ145" s="108">
        <v>0</v>
      </c>
      <c r="BA145" s="108">
        <v>0</v>
      </c>
      <c r="BB145" s="108">
        <v>0</v>
      </c>
      <c r="BC145" s="108">
        <v>0</v>
      </c>
      <c r="BD145" s="108">
        <v>0</v>
      </c>
      <c r="BE145" s="108">
        <v>0</v>
      </c>
      <c r="BF145" s="108">
        <v>0</v>
      </c>
      <c r="BG145" s="108">
        <v>60</v>
      </c>
      <c r="BH145" s="108">
        <v>12</v>
      </c>
      <c r="BI145" s="108">
        <v>3</v>
      </c>
      <c r="BJ145" s="108">
        <v>0</v>
      </c>
      <c r="BK145" s="108">
        <v>0</v>
      </c>
      <c r="BL145" s="108">
        <v>0</v>
      </c>
      <c r="BM145" s="108">
        <v>0</v>
      </c>
      <c r="BN145" s="108">
        <v>0</v>
      </c>
      <c r="BO145" s="108">
        <v>0</v>
      </c>
      <c r="BP145" s="108">
        <v>0</v>
      </c>
      <c r="BQ145" s="98"/>
      <c r="BR145" s="98"/>
      <c r="BS145" s="108">
        <v>116123</v>
      </c>
      <c r="BT145" s="108">
        <v>89357</v>
      </c>
      <c r="BU145" s="108">
        <v>224058</v>
      </c>
    </row>
    <row r="146" spans="1:73" s="25" customFormat="1" ht="12.75" customHeight="1" x14ac:dyDescent="0.25">
      <c r="A146" s="44" t="s">
        <v>844</v>
      </c>
      <c r="B146" s="45" t="s">
        <v>442</v>
      </c>
      <c r="C146" s="46"/>
      <c r="D146" s="94"/>
      <c r="E146" s="94"/>
      <c r="F146" s="108">
        <v>1</v>
      </c>
      <c r="G146" s="108">
        <v>0</v>
      </c>
      <c r="H146" s="108">
        <v>1</v>
      </c>
      <c r="I146" s="108">
        <v>0</v>
      </c>
      <c r="J146" s="108">
        <v>0.8</v>
      </c>
      <c r="K146" s="108">
        <v>0.8</v>
      </c>
      <c r="L146" s="108">
        <v>0</v>
      </c>
      <c r="M146" s="108">
        <v>0</v>
      </c>
      <c r="N146" s="108">
        <v>1</v>
      </c>
      <c r="O146" s="108">
        <v>170</v>
      </c>
      <c r="P146" s="108">
        <v>148</v>
      </c>
      <c r="Q146" s="108">
        <v>20</v>
      </c>
      <c r="R146" s="108">
        <v>2</v>
      </c>
      <c r="S146" s="108">
        <v>0</v>
      </c>
      <c r="T146" s="108" t="s">
        <v>608</v>
      </c>
      <c r="U146" s="108">
        <v>32</v>
      </c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108">
        <v>8517</v>
      </c>
      <c r="AM146" s="108">
        <v>8500</v>
      </c>
      <c r="AN146" s="108">
        <v>0</v>
      </c>
      <c r="AO146" s="108">
        <v>0</v>
      </c>
      <c r="AP146" s="108">
        <v>0</v>
      </c>
      <c r="AQ146" s="108">
        <v>0</v>
      </c>
      <c r="AR146" s="108">
        <v>17</v>
      </c>
      <c r="AS146" s="108">
        <v>0</v>
      </c>
      <c r="AT146" s="108">
        <v>13</v>
      </c>
      <c r="AU146" s="108">
        <v>0</v>
      </c>
      <c r="AV146" s="108">
        <v>28</v>
      </c>
      <c r="AW146" s="108">
        <v>266</v>
      </c>
      <c r="AX146" s="108">
        <v>230</v>
      </c>
      <c r="AY146" s="108">
        <v>0</v>
      </c>
      <c r="AZ146" s="108">
        <v>0</v>
      </c>
      <c r="BA146" s="108">
        <v>0</v>
      </c>
      <c r="BB146" s="108">
        <v>0</v>
      </c>
      <c r="BC146" s="108">
        <v>23</v>
      </c>
      <c r="BD146" s="108">
        <v>13</v>
      </c>
      <c r="BE146" s="108">
        <v>0</v>
      </c>
      <c r="BF146" s="108">
        <v>0</v>
      </c>
      <c r="BG146" s="108">
        <v>0</v>
      </c>
      <c r="BH146" s="108" t="s">
        <v>608</v>
      </c>
      <c r="BI146" s="108">
        <v>0</v>
      </c>
      <c r="BJ146" s="108">
        <v>12</v>
      </c>
      <c r="BK146" s="108">
        <v>7052</v>
      </c>
      <c r="BL146" s="108">
        <v>0</v>
      </c>
      <c r="BM146" s="108">
        <v>0</v>
      </c>
      <c r="BN146" s="108">
        <v>0</v>
      </c>
      <c r="BO146" s="108">
        <v>0</v>
      </c>
      <c r="BP146" s="108">
        <v>0</v>
      </c>
      <c r="BQ146" s="98"/>
      <c r="BR146" s="98"/>
      <c r="BS146" s="108" t="s">
        <v>608</v>
      </c>
      <c r="BT146" s="108" t="s">
        <v>608</v>
      </c>
      <c r="BU146" s="108" t="s">
        <v>608</v>
      </c>
    </row>
    <row r="147" spans="1:73" s="25" customFormat="1" ht="12.75" customHeight="1" x14ac:dyDescent="0.25">
      <c r="A147" s="44" t="s">
        <v>807</v>
      </c>
      <c r="B147" s="45" t="s">
        <v>360</v>
      </c>
      <c r="C147" s="46"/>
      <c r="D147" s="94"/>
      <c r="E147" s="94"/>
      <c r="F147" s="108">
        <v>1</v>
      </c>
      <c r="G147" s="108">
        <v>1</v>
      </c>
      <c r="H147" s="108">
        <v>0</v>
      </c>
      <c r="I147" s="108">
        <v>0</v>
      </c>
      <c r="J147" s="108">
        <v>0.9</v>
      </c>
      <c r="K147" s="108">
        <v>0.9</v>
      </c>
      <c r="L147" s="108">
        <v>0</v>
      </c>
      <c r="M147" s="108">
        <v>0</v>
      </c>
      <c r="N147" s="108">
        <v>0</v>
      </c>
      <c r="O147" s="108">
        <v>33</v>
      </c>
      <c r="P147" s="108">
        <v>33</v>
      </c>
      <c r="Q147" s="108">
        <v>4</v>
      </c>
      <c r="R147" s="108">
        <v>3</v>
      </c>
      <c r="S147" s="108">
        <v>1</v>
      </c>
      <c r="T147" s="108">
        <v>350</v>
      </c>
      <c r="U147" s="108">
        <v>55</v>
      </c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108">
        <v>5957</v>
      </c>
      <c r="AM147" s="108">
        <v>386</v>
      </c>
      <c r="AN147" s="108">
        <v>0</v>
      </c>
      <c r="AO147" s="108">
        <v>0</v>
      </c>
      <c r="AP147" s="108">
        <v>5548</v>
      </c>
      <c r="AQ147" s="108">
        <v>0</v>
      </c>
      <c r="AR147" s="108">
        <v>23</v>
      </c>
      <c r="AS147" s="108">
        <v>0</v>
      </c>
      <c r="AT147" s="108">
        <v>45</v>
      </c>
      <c r="AU147" s="108">
        <v>7</v>
      </c>
      <c r="AV147" s="108">
        <v>0</v>
      </c>
      <c r="AW147" s="108">
        <v>125</v>
      </c>
      <c r="AX147" s="108">
        <v>60</v>
      </c>
      <c r="AY147" s="108" t="s">
        <v>608</v>
      </c>
      <c r="AZ147" s="108" t="s">
        <v>608</v>
      </c>
      <c r="BA147" s="108">
        <v>0</v>
      </c>
      <c r="BB147" s="108">
        <v>0</v>
      </c>
      <c r="BC147" s="108">
        <v>8</v>
      </c>
      <c r="BD147" s="108">
        <v>0</v>
      </c>
      <c r="BE147" s="108">
        <v>5</v>
      </c>
      <c r="BF147" s="108">
        <v>0</v>
      </c>
      <c r="BG147" s="108">
        <v>0</v>
      </c>
      <c r="BH147" s="108">
        <v>118</v>
      </c>
      <c r="BI147" s="108">
        <v>0</v>
      </c>
      <c r="BJ147" s="108">
        <v>3</v>
      </c>
      <c r="BK147" s="108">
        <v>1170</v>
      </c>
      <c r="BL147" s="108">
        <v>0</v>
      </c>
      <c r="BM147" s="108">
        <v>0</v>
      </c>
      <c r="BN147" s="108">
        <v>0</v>
      </c>
      <c r="BO147" s="108">
        <v>0</v>
      </c>
      <c r="BP147" s="108">
        <v>0</v>
      </c>
      <c r="BQ147" s="98"/>
      <c r="BR147" s="98"/>
      <c r="BS147" s="108" t="s">
        <v>608</v>
      </c>
      <c r="BT147" s="108" t="s">
        <v>608</v>
      </c>
      <c r="BU147" s="108" t="s">
        <v>608</v>
      </c>
    </row>
    <row r="148" spans="1:73" s="25" customFormat="1" ht="12.75" customHeight="1" x14ac:dyDescent="0.25">
      <c r="A148" s="44" t="s">
        <v>808</v>
      </c>
      <c r="B148" s="45" t="s">
        <v>361</v>
      </c>
      <c r="C148" s="46"/>
      <c r="D148" s="95"/>
      <c r="E148" s="95"/>
      <c r="F148" s="109">
        <v>17</v>
      </c>
      <c r="G148" s="109">
        <v>3</v>
      </c>
      <c r="H148" s="109">
        <v>12</v>
      </c>
      <c r="I148" s="109">
        <v>2</v>
      </c>
      <c r="J148" s="109">
        <v>12.53</v>
      </c>
      <c r="K148" s="109">
        <v>11.69</v>
      </c>
      <c r="L148" s="109">
        <v>0.84</v>
      </c>
      <c r="M148" s="109">
        <v>0</v>
      </c>
      <c r="N148" s="109">
        <v>8</v>
      </c>
      <c r="O148" s="109">
        <v>2662</v>
      </c>
      <c r="P148" s="109">
        <v>2120</v>
      </c>
      <c r="Q148" s="109">
        <v>217</v>
      </c>
      <c r="R148" s="109">
        <v>28</v>
      </c>
      <c r="S148" s="109">
        <v>9</v>
      </c>
      <c r="T148" s="109">
        <v>252</v>
      </c>
      <c r="U148" s="109">
        <v>55</v>
      </c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109">
        <v>296935</v>
      </c>
      <c r="AM148" s="109">
        <v>263046</v>
      </c>
      <c r="AN148" s="109">
        <v>1676</v>
      </c>
      <c r="AO148" s="109">
        <v>14250</v>
      </c>
      <c r="AP148" s="109">
        <v>23000</v>
      </c>
      <c r="AQ148" s="109">
        <v>4421</v>
      </c>
      <c r="AR148" s="109">
        <v>197</v>
      </c>
      <c r="AS148" s="109">
        <v>0</v>
      </c>
      <c r="AT148" s="109">
        <v>45</v>
      </c>
      <c r="AU148" s="109">
        <v>3</v>
      </c>
      <c r="AV148" s="109">
        <v>4</v>
      </c>
      <c r="AW148" s="109">
        <v>11334</v>
      </c>
      <c r="AX148" s="109">
        <v>11254</v>
      </c>
      <c r="AY148" s="109">
        <v>10</v>
      </c>
      <c r="AZ148" s="109">
        <v>60</v>
      </c>
      <c r="BA148" s="109">
        <v>0</v>
      </c>
      <c r="BB148" s="109">
        <v>0</v>
      </c>
      <c r="BC148" s="109">
        <v>10</v>
      </c>
      <c r="BD148" s="109">
        <v>0</v>
      </c>
      <c r="BE148" s="109">
        <v>442</v>
      </c>
      <c r="BF148" s="109">
        <v>0</v>
      </c>
      <c r="BG148" s="109">
        <v>6</v>
      </c>
      <c r="BH148" s="109">
        <v>13283</v>
      </c>
      <c r="BI148" s="109">
        <v>263</v>
      </c>
      <c r="BJ148" s="109">
        <v>963</v>
      </c>
      <c r="BK148" s="109">
        <v>853</v>
      </c>
      <c r="BL148" s="109">
        <v>422</v>
      </c>
      <c r="BM148" s="109">
        <v>22</v>
      </c>
      <c r="BN148" s="109">
        <v>0</v>
      </c>
      <c r="BO148" s="109">
        <v>400</v>
      </c>
      <c r="BP148" s="109">
        <v>0</v>
      </c>
      <c r="BQ148" s="99"/>
      <c r="BR148" s="99"/>
      <c r="BS148" s="109">
        <v>72874</v>
      </c>
      <c r="BT148" s="109">
        <v>2225</v>
      </c>
      <c r="BU148" s="109">
        <v>0</v>
      </c>
    </row>
    <row r="149" spans="1:73" s="25" customFormat="1" ht="12.75" customHeight="1" x14ac:dyDescent="0.2">
      <c r="A149" s="14"/>
      <c r="B149" s="53" t="s">
        <v>362</v>
      </c>
      <c r="C149" s="50"/>
      <c r="D149" s="54"/>
      <c r="E149" s="54"/>
      <c r="F149" s="54">
        <v>254</v>
      </c>
      <c r="G149" s="54">
        <v>48</v>
      </c>
      <c r="H149" s="54">
        <v>128</v>
      </c>
      <c r="I149" s="54">
        <v>78</v>
      </c>
      <c r="J149" s="55">
        <v>149.11000000000001</v>
      </c>
      <c r="K149" s="55">
        <v>121.2</v>
      </c>
      <c r="L149" s="55">
        <v>23.71</v>
      </c>
      <c r="M149" s="55">
        <v>4.4700000000000006</v>
      </c>
      <c r="N149" s="54">
        <v>49.5</v>
      </c>
      <c r="O149" s="54">
        <v>28659</v>
      </c>
      <c r="P149" s="54">
        <v>18771</v>
      </c>
      <c r="Q149" s="54">
        <v>2911</v>
      </c>
      <c r="R149" s="54">
        <v>397</v>
      </c>
      <c r="S149" s="54">
        <v>164</v>
      </c>
      <c r="T149" s="54">
        <v>6597</v>
      </c>
      <c r="U149" s="54">
        <v>1393</v>
      </c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>
        <v>2233725</v>
      </c>
      <c r="AM149" s="54">
        <v>1963619</v>
      </c>
      <c r="AN149" s="54">
        <v>1713</v>
      </c>
      <c r="AO149" s="54">
        <v>14387</v>
      </c>
      <c r="AP149" s="54">
        <v>172693</v>
      </c>
      <c r="AQ149" s="54">
        <v>62082</v>
      </c>
      <c r="AR149" s="54">
        <v>28711</v>
      </c>
      <c r="AS149" s="54">
        <v>165</v>
      </c>
      <c r="AT149" s="54">
        <v>11060</v>
      </c>
      <c r="AU149" s="54">
        <v>530</v>
      </c>
      <c r="AV149" s="54">
        <v>751</v>
      </c>
      <c r="AW149" s="54">
        <v>62442</v>
      </c>
      <c r="AX149" s="54">
        <v>54126</v>
      </c>
      <c r="AY149" s="54">
        <v>13</v>
      </c>
      <c r="AZ149" s="54">
        <v>60</v>
      </c>
      <c r="BA149" s="54">
        <v>3018</v>
      </c>
      <c r="BB149" s="54">
        <v>77</v>
      </c>
      <c r="BC149" s="54">
        <v>5006</v>
      </c>
      <c r="BD149" s="54">
        <v>85</v>
      </c>
      <c r="BE149" s="54">
        <v>1008</v>
      </c>
      <c r="BF149" s="54">
        <v>22</v>
      </c>
      <c r="BG149" s="54">
        <v>463</v>
      </c>
      <c r="BH149" s="54">
        <v>281387</v>
      </c>
      <c r="BI149" s="54">
        <v>8807</v>
      </c>
      <c r="BJ149" s="54">
        <v>6803</v>
      </c>
      <c r="BK149" s="54">
        <v>17594</v>
      </c>
      <c r="BL149" s="54">
        <v>489</v>
      </c>
      <c r="BM149" s="54">
        <v>89</v>
      </c>
      <c r="BN149" s="54">
        <v>0</v>
      </c>
      <c r="BO149" s="54">
        <v>406</v>
      </c>
      <c r="BP149" s="54">
        <v>0</v>
      </c>
      <c r="BQ149" s="54"/>
      <c r="BR149" s="54"/>
      <c r="BS149" s="54">
        <v>455634</v>
      </c>
      <c r="BT149" s="54">
        <v>155405</v>
      </c>
      <c r="BU149" s="54">
        <v>261898</v>
      </c>
    </row>
    <row r="150" spans="1:73" s="25" customFormat="1" ht="12.75" customHeight="1" x14ac:dyDescent="0.2">
      <c r="A150" s="51"/>
      <c r="B150" s="26" t="s">
        <v>147</v>
      </c>
      <c r="C150" s="56">
        <v>28</v>
      </c>
      <c r="D150" s="56"/>
      <c r="E150" s="56"/>
      <c r="F150" s="56">
        <v>28</v>
      </c>
      <c r="G150" s="56">
        <v>28</v>
      </c>
      <c r="H150" s="56">
        <v>28</v>
      </c>
      <c r="I150" s="56">
        <v>28</v>
      </c>
      <c r="J150" s="56">
        <v>28</v>
      </c>
      <c r="K150" s="56">
        <v>28</v>
      </c>
      <c r="L150" s="56">
        <v>28</v>
      </c>
      <c r="M150" s="56">
        <v>28</v>
      </c>
      <c r="N150" s="56">
        <v>28</v>
      </c>
      <c r="O150" s="56">
        <v>28</v>
      </c>
      <c r="P150" s="56">
        <v>28</v>
      </c>
      <c r="Q150" s="56">
        <v>28</v>
      </c>
      <c r="R150" s="56">
        <v>28</v>
      </c>
      <c r="S150" s="56">
        <v>28</v>
      </c>
      <c r="T150" s="56">
        <v>28</v>
      </c>
      <c r="U150" s="56">
        <v>28</v>
      </c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>
        <v>28</v>
      </c>
      <c r="AM150" s="56">
        <v>28</v>
      </c>
      <c r="AN150" s="56">
        <v>28</v>
      </c>
      <c r="AO150" s="56">
        <v>28</v>
      </c>
      <c r="AP150" s="56">
        <v>28</v>
      </c>
      <c r="AQ150" s="56">
        <v>28</v>
      </c>
      <c r="AR150" s="56">
        <v>28</v>
      </c>
      <c r="AS150" s="56">
        <v>28</v>
      </c>
      <c r="AT150" s="56">
        <v>28</v>
      </c>
      <c r="AU150" s="56">
        <v>28</v>
      </c>
      <c r="AV150" s="56">
        <v>28</v>
      </c>
      <c r="AW150" s="56">
        <v>28</v>
      </c>
      <c r="AX150" s="56">
        <v>28</v>
      </c>
      <c r="AY150" s="56">
        <v>28</v>
      </c>
      <c r="AZ150" s="56">
        <v>28</v>
      </c>
      <c r="BA150" s="56">
        <v>28</v>
      </c>
      <c r="BB150" s="56">
        <v>28</v>
      </c>
      <c r="BC150" s="56">
        <v>28</v>
      </c>
      <c r="BD150" s="56">
        <v>28</v>
      </c>
      <c r="BE150" s="56">
        <v>28</v>
      </c>
      <c r="BF150" s="56">
        <v>28</v>
      </c>
      <c r="BG150" s="56">
        <v>28</v>
      </c>
      <c r="BH150" s="56">
        <v>28</v>
      </c>
      <c r="BI150" s="56">
        <v>28</v>
      </c>
      <c r="BJ150" s="56">
        <v>28</v>
      </c>
      <c r="BK150" s="56">
        <v>28</v>
      </c>
      <c r="BL150" s="56">
        <v>28</v>
      </c>
      <c r="BM150" s="56">
        <v>28</v>
      </c>
      <c r="BN150" s="56">
        <v>28</v>
      </c>
      <c r="BO150" s="56">
        <v>28</v>
      </c>
      <c r="BP150" s="56">
        <v>28</v>
      </c>
      <c r="BQ150" s="56"/>
      <c r="BR150" s="56"/>
      <c r="BS150" s="56">
        <v>28</v>
      </c>
      <c r="BT150" s="56">
        <v>28</v>
      </c>
      <c r="BU150" s="56">
        <v>28</v>
      </c>
    </row>
    <row r="151" spans="1:73" s="25" customFormat="1" ht="12.75" customHeight="1" x14ac:dyDescent="0.2">
      <c r="A151" s="51"/>
      <c r="B151" s="26" t="s">
        <v>148</v>
      </c>
      <c r="C151" s="56">
        <v>27</v>
      </c>
      <c r="D151" s="56"/>
      <c r="E151" s="56"/>
      <c r="F151" s="56">
        <v>27</v>
      </c>
      <c r="G151" s="56">
        <v>27</v>
      </c>
      <c r="H151" s="56">
        <v>27</v>
      </c>
      <c r="I151" s="56">
        <v>27</v>
      </c>
      <c r="J151" s="56">
        <v>27</v>
      </c>
      <c r="K151" s="56">
        <v>27</v>
      </c>
      <c r="L151" s="56">
        <v>27</v>
      </c>
      <c r="M151" s="56">
        <v>27</v>
      </c>
      <c r="N151" s="56">
        <v>27</v>
      </c>
      <c r="O151" s="56">
        <v>24</v>
      </c>
      <c r="P151" s="56">
        <v>26</v>
      </c>
      <c r="Q151" s="56">
        <v>27</v>
      </c>
      <c r="R151" s="56">
        <v>27</v>
      </c>
      <c r="S151" s="56">
        <v>27</v>
      </c>
      <c r="T151" s="56">
        <v>25</v>
      </c>
      <c r="U151" s="56">
        <v>26</v>
      </c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>
        <v>27</v>
      </c>
      <c r="AM151" s="56">
        <v>27</v>
      </c>
      <c r="AN151" s="56">
        <v>26</v>
      </c>
      <c r="AO151" s="56">
        <v>27</v>
      </c>
      <c r="AP151" s="56">
        <v>26</v>
      </c>
      <c r="AQ151" s="56">
        <v>26</v>
      </c>
      <c r="AR151" s="56">
        <v>27</v>
      </c>
      <c r="AS151" s="56">
        <v>26</v>
      </c>
      <c r="AT151" s="56">
        <v>25</v>
      </c>
      <c r="AU151" s="56">
        <v>26</v>
      </c>
      <c r="AV151" s="56">
        <v>27</v>
      </c>
      <c r="AW151" s="56">
        <v>27</v>
      </c>
      <c r="AX151" s="56">
        <v>27</v>
      </c>
      <c r="AY151" s="56">
        <v>25</v>
      </c>
      <c r="AZ151" s="56">
        <v>25</v>
      </c>
      <c r="BA151" s="56">
        <v>26</v>
      </c>
      <c r="BB151" s="56">
        <v>26</v>
      </c>
      <c r="BC151" s="56">
        <v>27</v>
      </c>
      <c r="BD151" s="56">
        <v>26</v>
      </c>
      <c r="BE151" s="56">
        <v>26</v>
      </c>
      <c r="BF151" s="56">
        <v>25</v>
      </c>
      <c r="BG151" s="56">
        <v>26</v>
      </c>
      <c r="BH151" s="56">
        <v>26</v>
      </c>
      <c r="BI151" s="56">
        <v>27</v>
      </c>
      <c r="BJ151" s="56">
        <v>27</v>
      </c>
      <c r="BK151" s="56">
        <v>26</v>
      </c>
      <c r="BL151" s="56">
        <v>24</v>
      </c>
      <c r="BM151" s="56">
        <v>24</v>
      </c>
      <c r="BN151" s="56">
        <v>24</v>
      </c>
      <c r="BO151" s="56">
        <v>25</v>
      </c>
      <c r="BP151" s="56">
        <v>24</v>
      </c>
      <c r="BQ151" s="56"/>
      <c r="BR151" s="56"/>
      <c r="BS151" s="56">
        <v>17</v>
      </c>
      <c r="BT151" s="56">
        <v>11</v>
      </c>
      <c r="BU151" s="56">
        <v>13</v>
      </c>
    </row>
    <row r="152" spans="1:73" s="25" customFormat="1" ht="12.75" customHeight="1" x14ac:dyDescent="0.2">
      <c r="A152" s="52"/>
      <c r="B152" s="29" t="s">
        <v>146</v>
      </c>
      <c r="C152" s="79">
        <v>0.9642857142857143</v>
      </c>
      <c r="D152" s="57"/>
      <c r="E152" s="57"/>
      <c r="F152" s="79">
        <v>0.9642857142857143</v>
      </c>
      <c r="G152" s="79">
        <v>0.9642857142857143</v>
      </c>
      <c r="H152" s="79">
        <v>0.9642857142857143</v>
      </c>
      <c r="I152" s="79">
        <v>0.9642857142857143</v>
      </c>
      <c r="J152" s="79">
        <v>0.9642857142857143</v>
      </c>
      <c r="K152" s="79">
        <v>0.9642857142857143</v>
      </c>
      <c r="L152" s="79">
        <v>0.9642857142857143</v>
      </c>
      <c r="M152" s="79">
        <v>0.9642857142857143</v>
      </c>
      <c r="N152" s="79">
        <v>0.9642857142857143</v>
      </c>
      <c r="O152" s="79">
        <v>0.8571428571428571</v>
      </c>
      <c r="P152" s="79">
        <v>0.9285714285714286</v>
      </c>
      <c r="Q152" s="79">
        <v>0.9642857142857143</v>
      </c>
      <c r="R152" s="79">
        <v>0.9642857142857143</v>
      </c>
      <c r="S152" s="79">
        <v>0.9642857142857143</v>
      </c>
      <c r="T152" s="79">
        <v>0.8928571428571429</v>
      </c>
      <c r="U152" s="79">
        <v>0.9285714285714286</v>
      </c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>
        <v>0.9642857142857143</v>
      </c>
      <c r="AM152" s="79">
        <v>0.9642857142857143</v>
      </c>
      <c r="AN152" s="79">
        <v>0.9285714285714286</v>
      </c>
      <c r="AO152" s="79">
        <v>0.9642857142857143</v>
      </c>
      <c r="AP152" s="79">
        <v>0.9285714285714286</v>
      </c>
      <c r="AQ152" s="79">
        <v>0.9285714285714286</v>
      </c>
      <c r="AR152" s="79">
        <v>0.9642857142857143</v>
      </c>
      <c r="AS152" s="79">
        <v>0.9285714285714286</v>
      </c>
      <c r="AT152" s="79">
        <v>0.8928571428571429</v>
      </c>
      <c r="AU152" s="79">
        <v>0.9285714285714286</v>
      </c>
      <c r="AV152" s="79">
        <v>0.9642857142857143</v>
      </c>
      <c r="AW152" s="79">
        <v>0.9642857142857143</v>
      </c>
      <c r="AX152" s="79">
        <v>0.9642857142857143</v>
      </c>
      <c r="AY152" s="79">
        <v>0.8928571428571429</v>
      </c>
      <c r="AZ152" s="79">
        <v>0.8928571428571429</v>
      </c>
      <c r="BA152" s="79">
        <v>0.9285714285714286</v>
      </c>
      <c r="BB152" s="79">
        <v>0.9285714285714286</v>
      </c>
      <c r="BC152" s="79">
        <v>0.9642857142857143</v>
      </c>
      <c r="BD152" s="79">
        <v>0.9285714285714286</v>
      </c>
      <c r="BE152" s="79">
        <v>0.9285714285714286</v>
      </c>
      <c r="BF152" s="79">
        <v>0.8928571428571429</v>
      </c>
      <c r="BG152" s="79">
        <v>0.9285714285714286</v>
      </c>
      <c r="BH152" s="79">
        <v>0.9285714285714286</v>
      </c>
      <c r="BI152" s="79">
        <v>0.9642857142857143</v>
      </c>
      <c r="BJ152" s="79">
        <v>0.9642857142857143</v>
      </c>
      <c r="BK152" s="79">
        <v>0.9285714285714286</v>
      </c>
      <c r="BL152" s="79">
        <v>0.8571428571428571</v>
      </c>
      <c r="BM152" s="79">
        <v>0.8571428571428571</v>
      </c>
      <c r="BN152" s="79">
        <v>0.8571428571428571</v>
      </c>
      <c r="BO152" s="79">
        <v>0.8928571428571429</v>
      </c>
      <c r="BP152" s="79">
        <v>0.8571428571428571</v>
      </c>
      <c r="BQ152" s="79"/>
      <c r="BR152" s="79"/>
      <c r="BS152" s="79">
        <v>0.6071428571428571</v>
      </c>
      <c r="BT152" s="79">
        <v>0.39285714285714285</v>
      </c>
      <c r="BU152" s="79">
        <v>0.4642857142857143</v>
      </c>
    </row>
    <row r="153" spans="1:73" s="25" customFormat="1" ht="12.75" customHeight="1" x14ac:dyDescent="0.25">
      <c r="A153" s="44" t="s">
        <v>637</v>
      </c>
      <c r="B153" s="45" t="s">
        <v>443</v>
      </c>
      <c r="C153" s="46"/>
      <c r="D153" s="35"/>
      <c r="E153" s="35"/>
      <c r="F153" s="107">
        <v>21</v>
      </c>
      <c r="G153" s="107">
        <v>1</v>
      </c>
      <c r="H153" s="107">
        <v>4</v>
      </c>
      <c r="I153" s="107">
        <v>16</v>
      </c>
      <c r="J153" s="107">
        <v>7.48</v>
      </c>
      <c r="K153" s="107">
        <v>5.48</v>
      </c>
      <c r="L153" s="107">
        <v>2</v>
      </c>
      <c r="M153" s="107">
        <v>0</v>
      </c>
      <c r="N153" s="107">
        <v>5</v>
      </c>
      <c r="O153" s="107">
        <v>3083</v>
      </c>
      <c r="P153" s="107">
        <v>2421</v>
      </c>
      <c r="Q153" s="107">
        <v>222</v>
      </c>
      <c r="R153" s="107">
        <v>25</v>
      </c>
      <c r="S153" s="107">
        <v>4</v>
      </c>
      <c r="T153" s="107">
        <v>251</v>
      </c>
      <c r="U153" s="107">
        <v>64</v>
      </c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107">
        <v>255751</v>
      </c>
      <c r="AM153" s="107">
        <v>255204</v>
      </c>
      <c r="AN153" s="107">
        <v>0</v>
      </c>
      <c r="AO153" s="107">
        <v>307</v>
      </c>
      <c r="AP153" s="107">
        <v>1</v>
      </c>
      <c r="AQ153" s="107">
        <v>65</v>
      </c>
      <c r="AR153" s="107">
        <v>174</v>
      </c>
      <c r="AS153" s="107">
        <v>0</v>
      </c>
      <c r="AT153" s="107" t="s">
        <v>608</v>
      </c>
      <c r="AU153" s="107">
        <v>165</v>
      </c>
      <c r="AV153" s="107">
        <v>0</v>
      </c>
      <c r="AW153" s="107">
        <v>5902</v>
      </c>
      <c r="AX153" s="107">
        <v>5818</v>
      </c>
      <c r="AY153" s="107">
        <v>0</v>
      </c>
      <c r="AZ153" s="107">
        <v>5</v>
      </c>
      <c r="BA153" s="107">
        <v>0</v>
      </c>
      <c r="BB153" s="107">
        <v>2</v>
      </c>
      <c r="BC153" s="107">
        <v>38</v>
      </c>
      <c r="BD153" s="107">
        <v>39</v>
      </c>
      <c r="BE153" s="107">
        <v>60</v>
      </c>
      <c r="BF153" s="107">
        <v>0</v>
      </c>
      <c r="BG153" s="107">
        <v>10</v>
      </c>
      <c r="BH153" s="107">
        <v>30446</v>
      </c>
      <c r="BI153" s="107">
        <v>2245</v>
      </c>
      <c r="BJ153" s="107">
        <v>731</v>
      </c>
      <c r="BK153" s="107" t="s">
        <v>608</v>
      </c>
      <c r="BL153" s="107">
        <v>0</v>
      </c>
      <c r="BM153" s="107">
        <v>0</v>
      </c>
      <c r="BN153" s="107">
        <v>0</v>
      </c>
      <c r="BO153" s="107">
        <v>0</v>
      </c>
      <c r="BP153" s="107">
        <v>0</v>
      </c>
      <c r="BQ153" s="36"/>
      <c r="BR153" s="36"/>
      <c r="BS153" s="107" t="s">
        <v>608</v>
      </c>
      <c r="BT153" s="107" t="s">
        <v>608</v>
      </c>
      <c r="BU153" s="107" t="s">
        <v>608</v>
      </c>
    </row>
    <row r="154" spans="1:73" s="25" customFormat="1" ht="12.75" customHeight="1" x14ac:dyDescent="0.25">
      <c r="A154" s="44" t="s">
        <v>638</v>
      </c>
      <c r="B154" s="45" t="s">
        <v>444</v>
      </c>
      <c r="C154" s="46"/>
      <c r="D154" s="94"/>
      <c r="E154" s="94"/>
      <c r="F154" s="108">
        <v>2</v>
      </c>
      <c r="G154" s="108">
        <v>0</v>
      </c>
      <c r="H154" s="108">
        <v>2</v>
      </c>
      <c r="I154" s="108">
        <v>0</v>
      </c>
      <c r="J154" s="108">
        <v>1.81</v>
      </c>
      <c r="K154" s="108">
        <v>1.6</v>
      </c>
      <c r="L154" s="108">
        <v>0.21</v>
      </c>
      <c r="M154" s="108">
        <v>0</v>
      </c>
      <c r="N154" s="108">
        <v>1</v>
      </c>
      <c r="O154" s="108">
        <v>256</v>
      </c>
      <c r="P154" s="108">
        <v>174</v>
      </c>
      <c r="Q154" s="108">
        <v>19</v>
      </c>
      <c r="R154" s="108">
        <v>7</v>
      </c>
      <c r="S154" s="108">
        <v>0</v>
      </c>
      <c r="T154" s="108">
        <v>235</v>
      </c>
      <c r="U154" s="108">
        <v>47</v>
      </c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108">
        <v>36276</v>
      </c>
      <c r="AM154" s="108">
        <v>36276</v>
      </c>
      <c r="AN154" s="108">
        <v>0</v>
      </c>
      <c r="AO154" s="108">
        <v>0</v>
      </c>
      <c r="AP154" s="108">
        <v>0</v>
      </c>
      <c r="AQ154" s="108">
        <v>0</v>
      </c>
      <c r="AR154" s="108">
        <v>0</v>
      </c>
      <c r="AS154" s="108">
        <v>0</v>
      </c>
      <c r="AT154" s="108">
        <v>0</v>
      </c>
      <c r="AU154" s="108">
        <v>0</v>
      </c>
      <c r="AV154" s="108">
        <v>0</v>
      </c>
      <c r="AW154" s="108">
        <v>2476</v>
      </c>
      <c r="AX154" s="108">
        <v>2476</v>
      </c>
      <c r="AY154" s="108">
        <v>0</v>
      </c>
      <c r="AZ154" s="108">
        <v>0</v>
      </c>
      <c r="BA154" s="108">
        <v>0</v>
      </c>
      <c r="BB154" s="108">
        <v>0</v>
      </c>
      <c r="BC154" s="108">
        <v>0</v>
      </c>
      <c r="BD154" s="108">
        <v>0</v>
      </c>
      <c r="BE154" s="108">
        <v>0</v>
      </c>
      <c r="BF154" s="108">
        <v>0</v>
      </c>
      <c r="BG154" s="108">
        <v>3</v>
      </c>
      <c r="BH154" s="108">
        <v>14725</v>
      </c>
      <c r="BI154" s="108">
        <v>542</v>
      </c>
      <c r="BJ154" s="108">
        <v>79</v>
      </c>
      <c r="BK154" s="108">
        <v>0</v>
      </c>
      <c r="BL154" s="108">
        <v>0</v>
      </c>
      <c r="BM154" s="108">
        <v>0</v>
      </c>
      <c r="BN154" s="108">
        <v>0</v>
      </c>
      <c r="BO154" s="108">
        <v>0</v>
      </c>
      <c r="BP154" s="108">
        <v>0</v>
      </c>
      <c r="BQ154" s="98"/>
      <c r="BR154" s="98"/>
      <c r="BS154" s="108" t="s">
        <v>608</v>
      </c>
      <c r="BT154" s="108">
        <v>0</v>
      </c>
      <c r="BU154" s="108">
        <v>0</v>
      </c>
    </row>
    <row r="155" spans="1:73" s="25" customFormat="1" ht="12.75" customHeight="1" x14ac:dyDescent="0.25">
      <c r="A155" s="44" t="s">
        <v>639</v>
      </c>
      <c r="B155" s="45" t="s">
        <v>445</v>
      </c>
      <c r="C155" s="46"/>
      <c r="D155" s="94"/>
      <c r="E155" s="94"/>
      <c r="F155" s="108">
        <v>9</v>
      </c>
      <c r="G155" s="108">
        <v>1</v>
      </c>
      <c r="H155" s="108">
        <v>3</v>
      </c>
      <c r="I155" s="108">
        <v>5</v>
      </c>
      <c r="J155" s="108">
        <v>3.25</v>
      </c>
      <c r="K155" s="108">
        <v>3.1</v>
      </c>
      <c r="L155" s="108">
        <v>0.15</v>
      </c>
      <c r="M155" s="108">
        <v>0</v>
      </c>
      <c r="N155" s="108">
        <v>7</v>
      </c>
      <c r="O155" s="108">
        <v>1634</v>
      </c>
      <c r="P155" s="108">
        <v>1332</v>
      </c>
      <c r="Q155" s="108">
        <v>107</v>
      </c>
      <c r="R155" s="108">
        <v>12</v>
      </c>
      <c r="S155" s="108">
        <v>1</v>
      </c>
      <c r="T155" s="108">
        <v>246</v>
      </c>
      <c r="U155" s="108">
        <v>40</v>
      </c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108">
        <v>156613</v>
      </c>
      <c r="AM155" s="108">
        <v>139263</v>
      </c>
      <c r="AN155" s="108">
        <v>0</v>
      </c>
      <c r="AO155" s="108">
        <v>11110</v>
      </c>
      <c r="AP155" s="108">
        <v>6000</v>
      </c>
      <c r="AQ155" s="108">
        <v>210</v>
      </c>
      <c r="AR155" s="108">
        <v>30</v>
      </c>
      <c r="AS155" s="108">
        <v>0</v>
      </c>
      <c r="AT155" s="108">
        <v>40</v>
      </c>
      <c r="AU155" s="108">
        <v>7</v>
      </c>
      <c r="AV155" s="108">
        <v>0</v>
      </c>
      <c r="AW155" s="108">
        <v>1499</v>
      </c>
      <c r="AX155" s="108">
        <v>1463</v>
      </c>
      <c r="AY155" s="108">
        <v>0</v>
      </c>
      <c r="AZ155" s="108">
        <v>10</v>
      </c>
      <c r="BA155" s="108">
        <v>0</v>
      </c>
      <c r="BB155" s="108">
        <v>10</v>
      </c>
      <c r="BC155" s="108">
        <v>16</v>
      </c>
      <c r="BD155" s="108">
        <v>0</v>
      </c>
      <c r="BE155" s="108">
        <v>150</v>
      </c>
      <c r="BF155" s="108">
        <v>0</v>
      </c>
      <c r="BG155" s="108">
        <v>4</v>
      </c>
      <c r="BH155" s="108">
        <v>1842</v>
      </c>
      <c r="BI155" s="108">
        <v>0</v>
      </c>
      <c r="BJ155" s="108">
        <v>0</v>
      </c>
      <c r="BK155" s="108">
        <v>80</v>
      </c>
      <c r="BL155" s="108">
        <v>0</v>
      </c>
      <c r="BM155" s="108">
        <v>0</v>
      </c>
      <c r="BN155" s="108">
        <v>0</v>
      </c>
      <c r="BO155" s="108">
        <v>0</v>
      </c>
      <c r="BP155" s="108">
        <v>0</v>
      </c>
      <c r="BQ155" s="98"/>
      <c r="BR155" s="98"/>
      <c r="BS155" s="108" t="s">
        <v>608</v>
      </c>
      <c r="BT155" s="108">
        <v>0</v>
      </c>
      <c r="BU155" s="108">
        <v>0</v>
      </c>
    </row>
    <row r="156" spans="1:73" s="25" customFormat="1" ht="12.75" customHeight="1" x14ac:dyDescent="0.25">
      <c r="A156" s="44" t="s">
        <v>640</v>
      </c>
      <c r="B156" s="45" t="s">
        <v>446</v>
      </c>
      <c r="C156" s="46"/>
      <c r="D156" s="94"/>
      <c r="E156" s="94"/>
      <c r="F156" s="108">
        <v>6</v>
      </c>
      <c r="G156" s="108">
        <v>2</v>
      </c>
      <c r="H156" s="108">
        <v>3</v>
      </c>
      <c r="I156" s="108">
        <v>1</v>
      </c>
      <c r="J156" s="108">
        <v>4.45</v>
      </c>
      <c r="K156" s="108">
        <v>4.45</v>
      </c>
      <c r="L156" s="108">
        <v>0</v>
      </c>
      <c r="M156" s="108">
        <v>0</v>
      </c>
      <c r="N156" s="108">
        <v>2</v>
      </c>
      <c r="O156" s="108">
        <v>658</v>
      </c>
      <c r="P156" s="108">
        <v>633</v>
      </c>
      <c r="Q156" s="108">
        <v>75</v>
      </c>
      <c r="R156" s="108">
        <v>6</v>
      </c>
      <c r="S156" s="108">
        <v>0</v>
      </c>
      <c r="T156" s="108">
        <v>226</v>
      </c>
      <c r="U156" s="108">
        <v>55.45</v>
      </c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108">
        <v>114800</v>
      </c>
      <c r="AM156" s="108">
        <v>114270</v>
      </c>
      <c r="AN156" s="108">
        <v>200</v>
      </c>
      <c r="AO156" s="108">
        <v>0</v>
      </c>
      <c r="AP156" s="108">
        <v>0</v>
      </c>
      <c r="AQ156" s="108">
        <v>250</v>
      </c>
      <c r="AR156" s="108">
        <v>80</v>
      </c>
      <c r="AS156" s="108">
        <v>0</v>
      </c>
      <c r="AT156" s="108">
        <v>150</v>
      </c>
      <c r="AU156" s="108">
        <v>4</v>
      </c>
      <c r="AV156" s="108">
        <v>50</v>
      </c>
      <c r="AW156" s="108">
        <v>2294</v>
      </c>
      <c r="AX156" s="108">
        <v>2266</v>
      </c>
      <c r="AY156" s="108">
        <v>0</v>
      </c>
      <c r="AZ156" s="108">
        <v>0</v>
      </c>
      <c r="BA156" s="108">
        <v>0</v>
      </c>
      <c r="BB156" s="108">
        <v>0</v>
      </c>
      <c r="BC156" s="108">
        <v>28</v>
      </c>
      <c r="BD156" s="108">
        <v>0</v>
      </c>
      <c r="BE156" s="108">
        <v>0</v>
      </c>
      <c r="BF156" s="108">
        <v>0</v>
      </c>
      <c r="BG156" s="108">
        <v>10</v>
      </c>
      <c r="BH156" s="108">
        <v>530</v>
      </c>
      <c r="BI156" s="108">
        <v>50</v>
      </c>
      <c r="BJ156" s="108">
        <v>0</v>
      </c>
      <c r="BK156" s="108">
        <v>52</v>
      </c>
      <c r="BL156" s="108" t="s">
        <v>608</v>
      </c>
      <c r="BM156" s="108" t="s">
        <v>608</v>
      </c>
      <c r="BN156" s="108">
        <v>0</v>
      </c>
      <c r="BO156" s="108">
        <v>0</v>
      </c>
      <c r="BP156" s="108" t="s">
        <v>608</v>
      </c>
      <c r="BQ156" s="98"/>
      <c r="BR156" s="98"/>
      <c r="BS156" s="108" t="s">
        <v>608</v>
      </c>
      <c r="BT156" s="108" t="s">
        <v>608</v>
      </c>
      <c r="BU156" s="108" t="s">
        <v>608</v>
      </c>
    </row>
    <row r="157" spans="1:73" s="25" customFormat="1" ht="12.75" customHeight="1" x14ac:dyDescent="0.25">
      <c r="A157" s="44" t="s">
        <v>641</v>
      </c>
      <c r="B157" s="45" t="s">
        <v>447</v>
      </c>
      <c r="C157" s="46"/>
      <c r="D157" s="94"/>
      <c r="E157" s="94"/>
      <c r="F157" s="108">
        <v>12</v>
      </c>
      <c r="G157" s="108">
        <v>7</v>
      </c>
      <c r="H157" s="108">
        <v>4</v>
      </c>
      <c r="I157" s="108">
        <v>1</v>
      </c>
      <c r="J157" s="108">
        <v>7.17</v>
      </c>
      <c r="K157" s="108">
        <v>3.04</v>
      </c>
      <c r="L157" s="108">
        <v>3.88</v>
      </c>
      <c r="M157" s="108">
        <v>0.25</v>
      </c>
      <c r="N157" s="108">
        <v>1</v>
      </c>
      <c r="O157" s="108">
        <v>895</v>
      </c>
      <c r="P157" s="108">
        <v>445</v>
      </c>
      <c r="Q157" s="108">
        <v>78</v>
      </c>
      <c r="R157" s="108">
        <v>6</v>
      </c>
      <c r="S157" s="108">
        <v>1</v>
      </c>
      <c r="T157" s="108">
        <v>245</v>
      </c>
      <c r="U157" s="108">
        <v>40</v>
      </c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108">
        <v>142820</v>
      </c>
      <c r="AM157" s="108">
        <v>127750</v>
      </c>
      <c r="AN157" s="108">
        <v>0</v>
      </c>
      <c r="AO157" s="108">
        <v>50</v>
      </c>
      <c r="AP157" s="108">
        <v>0</v>
      </c>
      <c r="AQ157" s="108">
        <v>15000</v>
      </c>
      <c r="AR157" s="108">
        <v>20</v>
      </c>
      <c r="AS157" s="108">
        <v>0</v>
      </c>
      <c r="AT157" s="108">
        <v>1</v>
      </c>
      <c r="AU157" s="108">
        <v>0</v>
      </c>
      <c r="AV157" s="108">
        <v>550</v>
      </c>
      <c r="AW157" s="108">
        <v>4180</v>
      </c>
      <c r="AX157" s="108">
        <v>4180</v>
      </c>
      <c r="AY157" s="108">
        <v>0</v>
      </c>
      <c r="AZ157" s="108">
        <v>0</v>
      </c>
      <c r="BA157" s="108">
        <v>0</v>
      </c>
      <c r="BB157" s="108">
        <v>0</v>
      </c>
      <c r="BC157" s="108">
        <v>0</v>
      </c>
      <c r="BD157" s="108">
        <v>0</v>
      </c>
      <c r="BE157" s="108">
        <v>650</v>
      </c>
      <c r="BF157" s="108">
        <v>0</v>
      </c>
      <c r="BG157" s="108">
        <v>31</v>
      </c>
      <c r="BH157" s="108">
        <v>21662</v>
      </c>
      <c r="BI157" s="108">
        <v>1909</v>
      </c>
      <c r="BJ157" s="108">
        <v>363</v>
      </c>
      <c r="BK157" s="108">
        <v>84</v>
      </c>
      <c r="BL157" s="108">
        <v>0</v>
      </c>
      <c r="BM157" s="108">
        <v>0</v>
      </c>
      <c r="BN157" s="108">
        <v>0</v>
      </c>
      <c r="BO157" s="108">
        <v>0</v>
      </c>
      <c r="BP157" s="108">
        <v>0</v>
      </c>
      <c r="BQ157" s="98"/>
      <c r="BR157" s="98"/>
      <c r="BS157" s="108" t="s">
        <v>608</v>
      </c>
      <c r="BT157" s="108">
        <v>0</v>
      </c>
      <c r="BU157" s="108">
        <v>0</v>
      </c>
    </row>
    <row r="158" spans="1:73" s="25" customFormat="1" ht="12.75" customHeight="1" x14ac:dyDescent="0.25">
      <c r="A158" s="44" t="s">
        <v>642</v>
      </c>
      <c r="B158" s="45" t="s">
        <v>448</v>
      </c>
      <c r="C158" s="46"/>
      <c r="D158" s="94"/>
      <c r="E158" s="94"/>
      <c r="F158" s="108">
        <v>1</v>
      </c>
      <c r="G158" s="108">
        <v>0</v>
      </c>
      <c r="H158" s="108">
        <v>1</v>
      </c>
      <c r="I158" s="108">
        <v>0</v>
      </c>
      <c r="J158" s="108">
        <v>0.6</v>
      </c>
      <c r="K158" s="108">
        <v>0.5</v>
      </c>
      <c r="L158" s="108">
        <v>0.1</v>
      </c>
      <c r="M158" s="108">
        <v>0</v>
      </c>
      <c r="N158" s="108">
        <v>1</v>
      </c>
      <c r="O158" s="108">
        <v>168</v>
      </c>
      <c r="P158" s="108">
        <v>148</v>
      </c>
      <c r="Q158" s="108">
        <v>17</v>
      </c>
      <c r="R158" s="108">
        <v>5</v>
      </c>
      <c r="S158" s="108">
        <v>1</v>
      </c>
      <c r="T158" s="108">
        <v>260</v>
      </c>
      <c r="U158" s="108">
        <v>52.5</v>
      </c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108">
        <v>27890</v>
      </c>
      <c r="AM158" s="108">
        <v>27551</v>
      </c>
      <c r="AN158" s="108">
        <v>231</v>
      </c>
      <c r="AO158" s="108">
        <v>7</v>
      </c>
      <c r="AP158" s="108">
        <v>0</v>
      </c>
      <c r="AQ158" s="108">
        <v>75</v>
      </c>
      <c r="AR158" s="108">
        <v>26</v>
      </c>
      <c r="AS158" s="108">
        <v>0</v>
      </c>
      <c r="AT158" s="108">
        <v>0</v>
      </c>
      <c r="AU158" s="108">
        <v>1</v>
      </c>
      <c r="AV158" s="108">
        <v>0</v>
      </c>
      <c r="AW158" s="108">
        <v>638</v>
      </c>
      <c r="AX158" s="108">
        <v>632</v>
      </c>
      <c r="AY158" s="108">
        <v>0</v>
      </c>
      <c r="AZ158" s="108">
        <v>0</v>
      </c>
      <c r="BA158" s="108">
        <v>0</v>
      </c>
      <c r="BB158" s="108">
        <v>2</v>
      </c>
      <c r="BC158" s="108">
        <v>4</v>
      </c>
      <c r="BD158" s="108">
        <v>0</v>
      </c>
      <c r="BE158" s="108">
        <v>0</v>
      </c>
      <c r="BF158" s="108">
        <v>0</v>
      </c>
      <c r="BG158" s="108">
        <v>1</v>
      </c>
      <c r="BH158" s="108">
        <v>738</v>
      </c>
      <c r="BI158" s="108">
        <v>210</v>
      </c>
      <c r="BJ158" s="108">
        <v>54</v>
      </c>
      <c r="BK158" s="108">
        <v>0</v>
      </c>
      <c r="BL158" s="108">
        <v>0</v>
      </c>
      <c r="BM158" s="108">
        <v>0</v>
      </c>
      <c r="BN158" s="108">
        <v>0</v>
      </c>
      <c r="BO158" s="108">
        <v>0</v>
      </c>
      <c r="BP158" s="108">
        <v>0</v>
      </c>
      <c r="BQ158" s="98"/>
      <c r="BR158" s="98"/>
      <c r="BS158" s="108" t="s">
        <v>608</v>
      </c>
      <c r="BT158" s="108" t="s">
        <v>608</v>
      </c>
      <c r="BU158" s="108" t="s">
        <v>608</v>
      </c>
    </row>
    <row r="159" spans="1:73" s="25" customFormat="1" ht="12.75" customHeight="1" x14ac:dyDescent="0.25">
      <c r="A159" s="44" t="s">
        <v>643</v>
      </c>
      <c r="B159" s="45" t="s">
        <v>161</v>
      </c>
      <c r="C159" s="46"/>
      <c r="D159" s="95"/>
      <c r="E159" s="95"/>
      <c r="F159" s="109">
        <v>6</v>
      </c>
      <c r="G159" s="109">
        <v>3</v>
      </c>
      <c r="H159" s="109">
        <v>2</v>
      </c>
      <c r="I159" s="109">
        <v>1</v>
      </c>
      <c r="J159" s="109">
        <v>4.8</v>
      </c>
      <c r="K159" s="109">
        <v>1.8</v>
      </c>
      <c r="L159" s="109">
        <v>1</v>
      </c>
      <c r="M159" s="109">
        <v>2</v>
      </c>
      <c r="N159" s="109">
        <v>1</v>
      </c>
      <c r="O159" s="109">
        <v>160</v>
      </c>
      <c r="P159" s="109">
        <v>160</v>
      </c>
      <c r="Q159" s="109">
        <v>30</v>
      </c>
      <c r="R159" s="109">
        <v>0</v>
      </c>
      <c r="S159" s="109">
        <v>0</v>
      </c>
      <c r="T159" s="109" t="s">
        <v>608</v>
      </c>
      <c r="U159" s="109" t="s">
        <v>608</v>
      </c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109">
        <v>4986</v>
      </c>
      <c r="AM159" s="109">
        <v>4982</v>
      </c>
      <c r="AN159" s="109">
        <v>0</v>
      </c>
      <c r="AO159" s="109">
        <v>4</v>
      </c>
      <c r="AP159" s="109">
        <v>0</v>
      </c>
      <c r="AQ159" s="109">
        <v>0</v>
      </c>
      <c r="AR159" s="109">
        <v>0</v>
      </c>
      <c r="AS159" s="109">
        <v>0</v>
      </c>
      <c r="AT159" s="109">
        <v>3276</v>
      </c>
      <c r="AU159" s="109">
        <v>25</v>
      </c>
      <c r="AV159" s="109">
        <v>52</v>
      </c>
      <c r="AW159" s="109">
        <v>244</v>
      </c>
      <c r="AX159" s="109">
        <v>244</v>
      </c>
      <c r="AY159" s="109">
        <v>0</v>
      </c>
      <c r="AZ159" s="109">
        <v>0</v>
      </c>
      <c r="BA159" s="109">
        <v>0</v>
      </c>
      <c r="BB159" s="109">
        <v>0</v>
      </c>
      <c r="BC159" s="109">
        <v>0</v>
      </c>
      <c r="BD159" s="109">
        <v>0</v>
      </c>
      <c r="BE159" s="109">
        <v>0</v>
      </c>
      <c r="BF159" s="109">
        <v>0</v>
      </c>
      <c r="BG159" s="109">
        <v>0</v>
      </c>
      <c r="BH159" s="109">
        <v>0</v>
      </c>
      <c r="BI159" s="109">
        <v>0</v>
      </c>
      <c r="BJ159" s="109">
        <v>0</v>
      </c>
      <c r="BK159" s="109">
        <v>0</v>
      </c>
      <c r="BL159" s="109">
        <v>0</v>
      </c>
      <c r="BM159" s="109">
        <v>0</v>
      </c>
      <c r="BN159" s="109">
        <v>0</v>
      </c>
      <c r="BO159" s="109">
        <v>0</v>
      </c>
      <c r="BP159" s="109">
        <v>0</v>
      </c>
      <c r="BQ159" s="99"/>
      <c r="BR159" s="99"/>
      <c r="BS159" s="109" t="s">
        <v>608</v>
      </c>
      <c r="BT159" s="109">
        <v>96346</v>
      </c>
      <c r="BU159" s="109">
        <v>36128</v>
      </c>
    </row>
    <row r="160" spans="1:73" s="25" customFormat="1" ht="12.75" customHeight="1" x14ac:dyDescent="0.2">
      <c r="A160" s="14"/>
      <c r="B160" s="53" t="s">
        <v>152</v>
      </c>
      <c r="C160" s="50"/>
      <c r="D160" s="54"/>
      <c r="E160" s="54"/>
      <c r="F160" s="54">
        <v>57</v>
      </c>
      <c r="G160" s="54">
        <v>14</v>
      </c>
      <c r="H160" s="54">
        <v>19</v>
      </c>
      <c r="I160" s="54">
        <v>24</v>
      </c>
      <c r="J160" s="55">
        <v>29.560000000000006</v>
      </c>
      <c r="K160" s="55">
        <v>19.97</v>
      </c>
      <c r="L160" s="55">
        <v>7.34</v>
      </c>
      <c r="M160" s="55">
        <v>2.25</v>
      </c>
      <c r="N160" s="54">
        <v>18</v>
      </c>
      <c r="O160" s="54">
        <v>6854</v>
      </c>
      <c r="P160" s="54">
        <v>5313</v>
      </c>
      <c r="Q160" s="54">
        <v>548</v>
      </c>
      <c r="R160" s="54">
        <v>61</v>
      </c>
      <c r="S160" s="54">
        <v>7</v>
      </c>
      <c r="T160" s="54">
        <v>1463</v>
      </c>
      <c r="U160" s="54">
        <v>298.95</v>
      </c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>
        <v>739136</v>
      </c>
      <c r="AM160" s="54">
        <v>705296</v>
      </c>
      <c r="AN160" s="54">
        <v>431</v>
      </c>
      <c r="AO160" s="54">
        <v>11478</v>
      </c>
      <c r="AP160" s="54">
        <v>6001</v>
      </c>
      <c r="AQ160" s="54">
        <v>15600</v>
      </c>
      <c r="AR160" s="54">
        <v>330</v>
      </c>
      <c r="AS160" s="54">
        <v>0</v>
      </c>
      <c r="AT160" s="54">
        <v>3467</v>
      </c>
      <c r="AU160" s="54">
        <v>202</v>
      </c>
      <c r="AV160" s="54">
        <v>652</v>
      </c>
      <c r="AW160" s="54">
        <v>17233</v>
      </c>
      <c r="AX160" s="54">
        <v>17079</v>
      </c>
      <c r="AY160" s="54">
        <v>0</v>
      </c>
      <c r="AZ160" s="54">
        <v>15</v>
      </c>
      <c r="BA160" s="54">
        <v>0</v>
      </c>
      <c r="BB160" s="54">
        <v>14</v>
      </c>
      <c r="BC160" s="54">
        <v>86</v>
      </c>
      <c r="BD160" s="54">
        <v>39</v>
      </c>
      <c r="BE160" s="54">
        <v>860</v>
      </c>
      <c r="BF160" s="54">
        <v>0</v>
      </c>
      <c r="BG160" s="54">
        <v>59</v>
      </c>
      <c r="BH160" s="54">
        <v>69943</v>
      </c>
      <c r="BI160" s="54">
        <v>4956</v>
      </c>
      <c r="BJ160" s="54">
        <v>1227</v>
      </c>
      <c r="BK160" s="54">
        <v>216</v>
      </c>
      <c r="BL160" s="54">
        <v>0</v>
      </c>
      <c r="BM160" s="54">
        <v>0</v>
      </c>
      <c r="BN160" s="54">
        <v>0</v>
      </c>
      <c r="BO160" s="54">
        <v>0</v>
      </c>
      <c r="BP160" s="54">
        <v>0</v>
      </c>
      <c r="BQ160" s="54"/>
      <c r="BR160" s="54"/>
      <c r="BS160" s="54" t="s">
        <v>701</v>
      </c>
      <c r="BT160" s="54">
        <v>96346</v>
      </c>
      <c r="BU160" s="54">
        <v>36128</v>
      </c>
    </row>
    <row r="161" spans="1:73" s="25" customFormat="1" ht="12.75" customHeight="1" x14ac:dyDescent="0.2">
      <c r="A161" s="51"/>
      <c r="B161" s="26" t="s">
        <v>147</v>
      </c>
      <c r="C161" s="96">
        <v>7</v>
      </c>
      <c r="D161" s="56"/>
      <c r="E161" s="56"/>
      <c r="F161" s="56">
        <v>7</v>
      </c>
      <c r="G161" s="56">
        <v>7</v>
      </c>
      <c r="H161" s="56">
        <v>7</v>
      </c>
      <c r="I161" s="56">
        <v>7</v>
      </c>
      <c r="J161" s="56">
        <v>7</v>
      </c>
      <c r="K161" s="56">
        <v>7</v>
      </c>
      <c r="L161" s="56">
        <v>7</v>
      </c>
      <c r="M161" s="56">
        <v>7</v>
      </c>
      <c r="N161" s="56">
        <v>7</v>
      </c>
      <c r="O161" s="56">
        <v>7</v>
      </c>
      <c r="P161" s="56">
        <v>7</v>
      </c>
      <c r="Q161" s="56">
        <v>7</v>
      </c>
      <c r="R161" s="56">
        <v>7</v>
      </c>
      <c r="S161" s="56">
        <v>7</v>
      </c>
      <c r="T161" s="56">
        <v>7</v>
      </c>
      <c r="U161" s="56">
        <v>7</v>
      </c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>
        <v>7</v>
      </c>
      <c r="AM161" s="56">
        <v>7</v>
      </c>
      <c r="AN161" s="56">
        <v>7</v>
      </c>
      <c r="AO161" s="56">
        <v>7</v>
      </c>
      <c r="AP161" s="56">
        <v>7</v>
      </c>
      <c r="AQ161" s="56">
        <v>7</v>
      </c>
      <c r="AR161" s="56">
        <v>7</v>
      </c>
      <c r="AS161" s="56">
        <v>7</v>
      </c>
      <c r="AT161" s="56">
        <v>7</v>
      </c>
      <c r="AU161" s="56">
        <v>7</v>
      </c>
      <c r="AV161" s="56">
        <v>7</v>
      </c>
      <c r="AW161" s="56">
        <v>7</v>
      </c>
      <c r="AX161" s="56">
        <v>7</v>
      </c>
      <c r="AY161" s="56">
        <v>7</v>
      </c>
      <c r="AZ161" s="56">
        <v>7</v>
      </c>
      <c r="BA161" s="56">
        <v>7</v>
      </c>
      <c r="BB161" s="56">
        <v>7</v>
      </c>
      <c r="BC161" s="56">
        <v>7</v>
      </c>
      <c r="BD161" s="56">
        <v>7</v>
      </c>
      <c r="BE161" s="56">
        <v>7</v>
      </c>
      <c r="BF161" s="56">
        <v>7</v>
      </c>
      <c r="BG161" s="56">
        <v>7</v>
      </c>
      <c r="BH161" s="56">
        <v>7</v>
      </c>
      <c r="BI161" s="56">
        <v>7</v>
      </c>
      <c r="BJ161" s="56">
        <v>7</v>
      </c>
      <c r="BK161" s="56">
        <v>7</v>
      </c>
      <c r="BL161" s="56">
        <v>7</v>
      </c>
      <c r="BM161" s="56">
        <v>7</v>
      </c>
      <c r="BN161" s="56">
        <v>7</v>
      </c>
      <c r="BO161" s="56">
        <v>7</v>
      </c>
      <c r="BP161" s="56">
        <v>7</v>
      </c>
      <c r="BQ161" s="56"/>
      <c r="BR161" s="56"/>
      <c r="BS161" s="56">
        <v>7</v>
      </c>
      <c r="BT161" s="56">
        <v>7</v>
      </c>
      <c r="BU161" s="56">
        <v>7</v>
      </c>
    </row>
    <row r="162" spans="1:73" s="25" customFormat="1" ht="12.75" customHeight="1" x14ac:dyDescent="0.2">
      <c r="A162" s="51"/>
      <c r="B162" s="26" t="s">
        <v>148</v>
      </c>
      <c r="C162" s="96">
        <v>7</v>
      </c>
      <c r="D162" s="56"/>
      <c r="E162" s="56"/>
      <c r="F162" s="56">
        <v>7</v>
      </c>
      <c r="G162" s="56">
        <v>7</v>
      </c>
      <c r="H162" s="56">
        <v>7</v>
      </c>
      <c r="I162" s="56">
        <v>7</v>
      </c>
      <c r="J162" s="56">
        <v>7</v>
      </c>
      <c r="K162" s="56">
        <v>7</v>
      </c>
      <c r="L162" s="56">
        <v>7</v>
      </c>
      <c r="M162" s="56">
        <v>7</v>
      </c>
      <c r="N162" s="56">
        <v>7</v>
      </c>
      <c r="O162" s="56">
        <v>7</v>
      </c>
      <c r="P162" s="56">
        <v>7</v>
      </c>
      <c r="Q162" s="56">
        <v>7</v>
      </c>
      <c r="R162" s="56">
        <v>7</v>
      </c>
      <c r="S162" s="56">
        <v>7</v>
      </c>
      <c r="T162" s="56">
        <v>6</v>
      </c>
      <c r="U162" s="56">
        <v>6</v>
      </c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>
        <v>7</v>
      </c>
      <c r="AM162" s="56">
        <v>7</v>
      </c>
      <c r="AN162" s="56">
        <v>7</v>
      </c>
      <c r="AO162" s="56">
        <v>7</v>
      </c>
      <c r="AP162" s="56">
        <v>7</v>
      </c>
      <c r="AQ162" s="56">
        <v>7</v>
      </c>
      <c r="AR162" s="56">
        <v>7</v>
      </c>
      <c r="AS162" s="56">
        <v>7</v>
      </c>
      <c r="AT162" s="56">
        <v>6</v>
      </c>
      <c r="AU162" s="56">
        <v>7</v>
      </c>
      <c r="AV162" s="56">
        <v>7</v>
      </c>
      <c r="AW162" s="56">
        <v>7</v>
      </c>
      <c r="AX162" s="56">
        <v>7</v>
      </c>
      <c r="AY162" s="56">
        <v>7</v>
      </c>
      <c r="AZ162" s="56">
        <v>7</v>
      </c>
      <c r="BA162" s="56">
        <v>7</v>
      </c>
      <c r="BB162" s="56">
        <v>7</v>
      </c>
      <c r="BC162" s="56">
        <v>7</v>
      </c>
      <c r="BD162" s="56">
        <v>7</v>
      </c>
      <c r="BE162" s="56">
        <v>7</v>
      </c>
      <c r="BF162" s="56">
        <v>7</v>
      </c>
      <c r="BG162" s="56">
        <v>7</v>
      </c>
      <c r="BH162" s="56">
        <v>7</v>
      </c>
      <c r="BI162" s="56">
        <v>7</v>
      </c>
      <c r="BJ162" s="56">
        <v>7</v>
      </c>
      <c r="BK162" s="56">
        <v>6</v>
      </c>
      <c r="BL162" s="56">
        <v>6</v>
      </c>
      <c r="BM162" s="56">
        <v>6</v>
      </c>
      <c r="BN162" s="56">
        <v>7</v>
      </c>
      <c r="BO162" s="56">
        <v>7</v>
      </c>
      <c r="BP162" s="56">
        <v>6</v>
      </c>
      <c r="BQ162" s="56"/>
      <c r="BR162" s="56"/>
      <c r="BS162" s="56">
        <v>0</v>
      </c>
      <c r="BT162" s="56">
        <v>4</v>
      </c>
      <c r="BU162" s="56">
        <v>4</v>
      </c>
    </row>
    <row r="163" spans="1:73" s="25" customFormat="1" ht="12.75" customHeight="1" x14ac:dyDescent="0.2">
      <c r="A163" s="52"/>
      <c r="B163" s="29" t="s">
        <v>146</v>
      </c>
      <c r="C163" s="97">
        <v>1</v>
      </c>
      <c r="D163" s="57"/>
      <c r="E163" s="57"/>
      <c r="F163" s="79">
        <v>1</v>
      </c>
      <c r="G163" s="79">
        <v>1</v>
      </c>
      <c r="H163" s="79">
        <v>1</v>
      </c>
      <c r="I163" s="79">
        <v>1</v>
      </c>
      <c r="J163" s="79">
        <v>1</v>
      </c>
      <c r="K163" s="79">
        <v>1</v>
      </c>
      <c r="L163" s="79">
        <v>1</v>
      </c>
      <c r="M163" s="79">
        <v>1</v>
      </c>
      <c r="N163" s="79">
        <v>1</v>
      </c>
      <c r="O163" s="79">
        <v>1</v>
      </c>
      <c r="P163" s="79">
        <v>1</v>
      </c>
      <c r="Q163" s="79">
        <v>1</v>
      </c>
      <c r="R163" s="79">
        <v>1</v>
      </c>
      <c r="S163" s="79">
        <v>1</v>
      </c>
      <c r="T163" s="79">
        <v>0.8571428571428571</v>
      </c>
      <c r="U163" s="79">
        <v>0.8571428571428571</v>
      </c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>
        <v>1</v>
      </c>
      <c r="AM163" s="79">
        <v>1</v>
      </c>
      <c r="AN163" s="79">
        <v>1</v>
      </c>
      <c r="AO163" s="79">
        <v>1</v>
      </c>
      <c r="AP163" s="79">
        <v>1</v>
      </c>
      <c r="AQ163" s="79">
        <v>1</v>
      </c>
      <c r="AR163" s="79">
        <v>1</v>
      </c>
      <c r="AS163" s="79">
        <v>1</v>
      </c>
      <c r="AT163" s="79">
        <v>0.8571428571428571</v>
      </c>
      <c r="AU163" s="79">
        <v>1</v>
      </c>
      <c r="AV163" s="79">
        <v>1</v>
      </c>
      <c r="AW163" s="79">
        <v>1</v>
      </c>
      <c r="AX163" s="79">
        <v>1</v>
      </c>
      <c r="AY163" s="79">
        <v>1</v>
      </c>
      <c r="AZ163" s="79">
        <v>1</v>
      </c>
      <c r="BA163" s="79">
        <v>1</v>
      </c>
      <c r="BB163" s="79">
        <v>1</v>
      </c>
      <c r="BC163" s="79">
        <v>1</v>
      </c>
      <c r="BD163" s="79">
        <v>1</v>
      </c>
      <c r="BE163" s="79">
        <v>1</v>
      </c>
      <c r="BF163" s="79">
        <v>1</v>
      </c>
      <c r="BG163" s="79">
        <v>1</v>
      </c>
      <c r="BH163" s="79">
        <v>1</v>
      </c>
      <c r="BI163" s="79">
        <v>1</v>
      </c>
      <c r="BJ163" s="79">
        <v>1</v>
      </c>
      <c r="BK163" s="79">
        <v>0.8571428571428571</v>
      </c>
      <c r="BL163" s="79">
        <v>0.8571428571428571</v>
      </c>
      <c r="BM163" s="79">
        <v>0.8571428571428571</v>
      </c>
      <c r="BN163" s="79">
        <v>1</v>
      </c>
      <c r="BO163" s="79">
        <v>1</v>
      </c>
      <c r="BP163" s="79">
        <v>0.8571428571428571</v>
      </c>
      <c r="BQ163" s="79"/>
      <c r="BR163" s="79"/>
      <c r="BS163" s="79">
        <v>0</v>
      </c>
      <c r="BT163" s="79">
        <v>0.5714285714285714</v>
      </c>
      <c r="BU163" s="79">
        <v>0.5714285714285714</v>
      </c>
    </row>
    <row r="164" spans="1:73" s="25" customFormat="1" ht="12.75" customHeight="1" x14ac:dyDescent="0.25">
      <c r="A164" s="44" t="s">
        <v>644</v>
      </c>
      <c r="B164" s="45" t="s">
        <v>449</v>
      </c>
      <c r="C164" s="46"/>
      <c r="D164" s="35"/>
      <c r="E164" s="35"/>
      <c r="F164" s="107">
        <v>3</v>
      </c>
      <c r="G164" s="107">
        <v>0</v>
      </c>
      <c r="H164" s="107">
        <v>0</v>
      </c>
      <c r="I164" s="107">
        <v>3</v>
      </c>
      <c r="J164" s="107">
        <v>0.05</v>
      </c>
      <c r="K164" s="107">
        <v>0.05</v>
      </c>
      <c r="L164" s="107">
        <v>0</v>
      </c>
      <c r="M164" s="107">
        <v>0</v>
      </c>
      <c r="N164" s="107">
        <v>1</v>
      </c>
      <c r="O164" s="107">
        <v>4</v>
      </c>
      <c r="P164" s="107">
        <v>4</v>
      </c>
      <c r="Q164" s="107">
        <v>0</v>
      </c>
      <c r="R164" s="107">
        <v>0</v>
      </c>
      <c r="S164" s="107">
        <v>0</v>
      </c>
      <c r="T164" s="107">
        <v>200</v>
      </c>
      <c r="U164" s="107">
        <v>40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107">
        <v>9300</v>
      </c>
      <c r="AM164" s="107">
        <v>9300</v>
      </c>
      <c r="AN164" s="107">
        <v>0</v>
      </c>
      <c r="AO164" s="107">
        <v>0</v>
      </c>
      <c r="AP164" s="107">
        <v>0</v>
      </c>
      <c r="AQ164" s="107">
        <v>0</v>
      </c>
      <c r="AR164" s="107">
        <v>0</v>
      </c>
      <c r="AS164" s="107">
        <v>0</v>
      </c>
      <c r="AT164" s="107">
        <v>0</v>
      </c>
      <c r="AU164" s="107">
        <v>1</v>
      </c>
      <c r="AV164" s="107">
        <v>0</v>
      </c>
      <c r="AW164" s="107">
        <v>800</v>
      </c>
      <c r="AX164" s="107">
        <v>800</v>
      </c>
      <c r="AY164" s="107">
        <v>0</v>
      </c>
      <c r="AZ164" s="107">
        <v>0</v>
      </c>
      <c r="BA164" s="107">
        <v>0</v>
      </c>
      <c r="BB164" s="107">
        <v>0</v>
      </c>
      <c r="BC164" s="107">
        <v>0</v>
      </c>
      <c r="BD164" s="107">
        <v>0</v>
      </c>
      <c r="BE164" s="107">
        <v>0</v>
      </c>
      <c r="BF164" s="107">
        <v>0</v>
      </c>
      <c r="BG164" s="107">
        <v>0</v>
      </c>
      <c r="BH164" s="107">
        <v>0</v>
      </c>
      <c r="BI164" s="107">
        <v>0</v>
      </c>
      <c r="BJ164" s="107">
        <v>0</v>
      </c>
      <c r="BK164" s="107">
        <v>0</v>
      </c>
      <c r="BL164" s="107">
        <v>0</v>
      </c>
      <c r="BM164" s="107">
        <v>0</v>
      </c>
      <c r="BN164" s="107">
        <v>0</v>
      </c>
      <c r="BO164" s="107">
        <v>0</v>
      </c>
      <c r="BP164" s="107">
        <v>0</v>
      </c>
      <c r="BQ164" s="36"/>
      <c r="BR164" s="36"/>
      <c r="BS164" s="107" t="s">
        <v>608</v>
      </c>
      <c r="BT164" s="107" t="s">
        <v>608</v>
      </c>
      <c r="BU164" s="107">
        <v>0</v>
      </c>
    </row>
    <row r="165" spans="1:73" s="25" customFormat="1" ht="12.75" customHeight="1" x14ac:dyDescent="0.25">
      <c r="A165" s="44" t="s">
        <v>699</v>
      </c>
      <c r="B165" s="77" t="s">
        <v>528</v>
      </c>
      <c r="C165" s="91"/>
      <c r="D165" s="94"/>
      <c r="E165" s="94"/>
      <c r="F165" s="108">
        <v>4</v>
      </c>
      <c r="G165" s="108">
        <v>0</v>
      </c>
      <c r="H165" s="108">
        <v>0</v>
      </c>
      <c r="I165" s="108">
        <v>4</v>
      </c>
      <c r="J165" s="108">
        <v>0.4</v>
      </c>
      <c r="K165" s="108">
        <v>0.4</v>
      </c>
      <c r="L165" s="108">
        <v>0</v>
      </c>
      <c r="M165" s="108">
        <v>0</v>
      </c>
      <c r="N165" s="108">
        <v>1</v>
      </c>
      <c r="O165" s="108">
        <v>100</v>
      </c>
      <c r="P165" s="108">
        <v>80</v>
      </c>
      <c r="Q165" s="108">
        <v>2</v>
      </c>
      <c r="R165" s="108">
        <v>2</v>
      </c>
      <c r="S165" s="108">
        <v>0</v>
      </c>
      <c r="T165" s="108">
        <v>200</v>
      </c>
      <c r="U165" s="108">
        <v>42</v>
      </c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108">
        <v>15000</v>
      </c>
      <c r="AM165" s="108">
        <v>15000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0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>
        <v>0</v>
      </c>
      <c r="BC165" s="108">
        <v>0</v>
      </c>
      <c r="BD165" s="108">
        <v>0</v>
      </c>
      <c r="BE165" s="108">
        <v>5000</v>
      </c>
      <c r="BF165" s="108">
        <v>0</v>
      </c>
      <c r="BG165" s="108">
        <v>0</v>
      </c>
      <c r="BH165" s="108">
        <v>200</v>
      </c>
      <c r="BI165" s="108">
        <v>0</v>
      </c>
      <c r="BJ165" s="108">
        <v>0</v>
      </c>
      <c r="BK165" s="108">
        <v>0</v>
      </c>
      <c r="BL165" s="108">
        <v>0</v>
      </c>
      <c r="BM165" s="108">
        <v>0</v>
      </c>
      <c r="BN165" s="108">
        <v>0</v>
      </c>
      <c r="BO165" s="108">
        <v>0</v>
      </c>
      <c r="BP165" s="108">
        <v>0</v>
      </c>
      <c r="BQ165" s="98"/>
      <c r="BR165" s="98"/>
      <c r="BS165" s="108" t="s">
        <v>608</v>
      </c>
      <c r="BT165" s="108" t="s">
        <v>608</v>
      </c>
      <c r="BU165" s="108" t="s">
        <v>608</v>
      </c>
    </row>
    <row r="166" spans="1:73" s="25" customFormat="1" ht="12.75" customHeight="1" x14ac:dyDescent="0.25">
      <c r="A166" s="44" t="s">
        <v>645</v>
      </c>
      <c r="B166" s="45" t="s">
        <v>295</v>
      </c>
      <c r="C166" s="46"/>
      <c r="D166" s="94"/>
      <c r="E166" s="94"/>
      <c r="F166" s="108">
        <v>1</v>
      </c>
      <c r="G166" s="108">
        <v>0</v>
      </c>
      <c r="H166" s="108">
        <v>0</v>
      </c>
      <c r="I166" s="108">
        <v>1</v>
      </c>
      <c r="J166" s="108">
        <v>0.1</v>
      </c>
      <c r="K166" s="108">
        <v>0.1</v>
      </c>
      <c r="L166" s="108">
        <v>0</v>
      </c>
      <c r="M166" s="108">
        <v>0</v>
      </c>
      <c r="N166" s="108">
        <v>1</v>
      </c>
      <c r="O166" s="108">
        <v>10</v>
      </c>
      <c r="P166" s="108">
        <v>10</v>
      </c>
      <c r="Q166" s="108">
        <v>0</v>
      </c>
      <c r="R166" s="108">
        <v>0</v>
      </c>
      <c r="S166" s="108">
        <v>0</v>
      </c>
      <c r="T166" s="108">
        <v>365</v>
      </c>
      <c r="U166" s="108">
        <v>148</v>
      </c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108">
        <v>0</v>
      </c>
      <c r="AM166" s="108">
        <v>0</v>
      </c>
      <c r="AN166" s="108">
        <v>0</v>
      </c>
      <c r="AO166" s="108">
        <v>0</v>
      </c>
      <c r="AP166" s="108">
        <v>0</v>
      </c>
      <c r="AQ166" s="108">
        <v>0</v>
      </c>
      <c r="AR166" s="108">
        <v>0</v>
      </c>
      <c r="AS166" s="108">
        <v>0</v>
      </c>
      <c r="AT166" s="108">
        <v>0</v>
      </c>
      <c r="AU166" s="108">
        <v>0</v>
      </c>
      <c r="AV166" s="108">
        <v>0</v>
      </c>
      <c r="AW166" s="108">
        <v>0</v>
      </c>
      <c r="AX166" s="108">
        <v>0</v>
      </c>
      <c r="AY166" s="108">
        <v>0</v>
      </c>
      <c r="AZ166" s="108">
        <v>0</v>
      </c>
      <c r="BA166" s="108">
        <v>0</v>
      </c>
      <c r="BB166" s="108">
        <v>0</v>
      </c>
      <c r="BC166" s="108">
        <v>0</v>
      </c>
      <c r="BD166" s="108">
        <v>0</v>
      </c>
      <c r="BE166" s="108">
        <v>0</v>
      </c>
      <c r="BF166" s="108">
        <v>0</v>
      </c>
      <c r="BG166" s="108">
        <v>0</v>
      </c>
      <c r="BH166" s="108">
        <v>0</v>
      </c>
      <c r="BI166" s="108">
        <v>0</v>
      </c>
      <c r="BJ166" s="108">
        <v>0</v>
      </c>
      <c r="BK166" s="108">
        <v>0</v>
      </c>
      <c r="BL166" s="108">
        <v>0</v>
      </c>
      <c r="BM166" s="108">
        <v>0</v>
      </c>
      <c r="BN166" s="108">
        <v>0</v>
      </c>
      <c r="BO166" s="108">
        <v>0</v>
      </c>
      <c r="BP166" s="108">
        <v>0</v>
      </c>
      <c r="BQ166" s="98"/>
      <c r="BR166" s="98"/>
      <c r="BS166" s="108">
        <v>0</v>
      </c>
      <c r="BT166" s="108">
        <v>0</v>
      </c>
      <c r="BU166" s="108">
        <v>0</v>
      </c>
    </row>
    <row r="167" spans="1:73" s="25" customFormat="1" ht="12.75" customHeight="1" x14ac:dyDescent="0.25">
      <c r="A167" s="44" t="s">
        <v>646</v>
      </c>
      <c r="B167" s="45" t="s">
        <v>584</v>
      </c>
      <c r="C167" s="46"/>
      <c r="D167" s="94"/>
      <c r="E167" s="94"/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  <c r="N167" s="108" t="s">
        <v>608</v>
      </c>
      <c r="O167" s="108" t="s">
        <v>608</v>
      </c>
      <c r="P167" s="108" t="s">
        <v>608</v>
      </c>
      <c r="Q167" s="108">
        <v>0</v>
      </c>
      <c r="R167" s="108">
        <v>0</v>
      </c>
      <c r="S167" s="108">
        <v>0</v>
      </c>
      <c r="T167" s="108">
        <v>0</v>
      </c>
      <c r="U167" s="108">
        <v>0</v>
      </c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108">
        <v>0</v>
      </c>
      <c r="AM167" s="108">
        <v>0</v>
      </c>
      <c r="AN167" s="108">
        <v>0</v>
      </c>
      <c r="AO167" s="108">
        <v>0</v>
      </c>
      <c r="AP167" s="108">
        <v>0</v>
      </c>
      <c r="AQ167" s="108">
        <v>0</v>
      </c>
      <c r="AR167" s="108">
        <v>0</v>
      </c>
      <c r="AS167" s="108">
        <v>0</v>
      </c>
      <c r="AT167" s="108">
        <v>0</v>
      </c>
      <c r="AU167" s="108">
        <v>0</v>
      </c>
      <c r="AV167" s="108">
        <v>0</v>
      </c>
      <c r="AW167" s="108">
        <v>0</v>
      </c>
      <c r="AX167" s="108">
        <v>0</v>
      </c>
      <c r="AY167" s="108">
        <v>0</v>
      </c>
      <c r="AZ167" s="108">
        <v>0</v>
      </c>
      <c r="BA167" s="108">
        <v>0</v>
      </c>
      <c r="BB167" s="108">
        <v>0</v>
      </c>
      <c r="BC167" s="108">
        <v>0</v>
      </c>
      <c r="BD167" s="108">
        <v>0</v>
      </c>
      <c r="BE167" s="108">
        <v>0</v>
      </c>
      <c r="BF167" s="108">
        <v>0</v>
      </c>
      <c r="BG167" s="108">
        <v>0</v>
      </c>
      <c r="BH167" s="108" t="s">
        <v>608</v>
      </c>
      <c r="BI167" s="108" t="s">
        <v>608</v>
      </c>
      <c r="BJ167" s="108" t="s">
        <v>608</v>
      </c>
      <c r="BK167" s="108">
        <v>0</v>
      </c>
      <c r="BL167" s="108">
        <v>0</v>
      </c>
      <c r="BM167" s="108">
        <v>0</v>
      </c>
      <c r="BN167" s="108">
        <v>0</v>
      </c>
      <c r="BO167" s="108">
        <v>0</v>
      </c>
      <c r="BP167" s="108">
        <v>0</v>
      </c>
      <c r="BQ167" s="98"/>
      <c r="BR167" s="98"/>
      <c r="BS167" s="108" t="s">
        <v>608</v>
      </c>
      <c r="BT167" s="108" t="s">
        <v>608</v>
      </c>
      <c r="BU167" s="108" t="s">
        <v>608</v>
      </c>
    </row>
    <row r="168" spans="1:73" s="25" customFormat="1" ht="12.75" customHeight="1" x14ac:dyDescent="0.25">
      <c r="A168" s="44" t="s">
        <v>723</v>
      </c>
      <c r="B168" s="77" t="s">
        <v>583</v>
      </c>
      <c r="C168" s="91"/>
      <c r="D168" s="94"/>
      <c r="E168" s="94"/>
      <c r="F168" s="108">
        <v>3</v>
      </c>
      <c r="G168" s="108">
        <v>0</v>
      </c>
      <c r="H168" s="108">
        <v>0</v>
      </c>
      <c r="I168" s="108">
        <v>3</v>
      </c>
      <c r="J168" s="108">
        <v>0.25</v>
      </c>
      <c r="K168" s="108">
        <v>0.05</v>
      </c>
      <c r="L168" s="108">
        <v>0.2</v>
      </c>
      <c r="M168" s="108">
        <v>0</v>
      </c>
      <c r="N168" s="108">
        <v>1</v>
      </c>
      <c r="O168" s="108">
        <v>50</v>
      </c>
      <c r="P168" s="108">
        <v>10</v>
      </c>
      <c r="Q168" s="108">
        <v>1</v>
      </c>
      <c r="R168" s="108">
        <v>1</v>
      </c>
      <c r="S168" s="108">
        <v>0</v>
      </c>
      <c r="T168" s="108">
        <v>100</v>
      </c>
      <c r="U168" s="108">
        <v>4</v>
      </c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108">
        <v>5500</v>
      </c>
      <c r="AM168" s="108">
        <v>5400</v>
      </c>
      <c r="AN168" s="108">
        <v>0</v>
      </c>
      <c r="AO168" s="108">
        <v>100</v>
      </c>
      <c r="AP168" s="108">
        <v>0</v>
      </c>
      <c r="AQ168" s="108">
        <v>0</v>
      </c>
      <c r="AR168" s="108">
        <v>0</v>
      </c>
      <c r="AS168" s="108">
        <v>0</v>
      </c>
      <c r="AT168" s="108">
        <v>0</v>
      </c>
      <c r="AU168" s="108">
        <v>0</v>
      </c>
      <c r="AV168" s="108">
        <v>0</v>
      </c>
      <c r="AW168" s="108">
        <v>350</v>
      </c>
      <c r="AX168" s="108">
        <v>340</v>
      </c>
      <c r="AY168" s="108">
        <v>0</v>
      </c>
      <c r="AZ168" s="108">
        <v>10</v>
      </c>
      <c r="BA168" s="108">
        <v>0</v>
      </c>
      <c r="BB168" s="108">
        <v>0</v>
      </c>
      <c r="BC168" s="108">
        <v>0</v>
      </c>
      <c r="BD168" s="108">
        <v>0</v>
      </c>
      <c r="BE168" s="108">
        <v>0</v>
      </c>
      <c r="BF168" s="108">
        <v>0</v>
      </c>
      <c r="BG168" s="108">
        <v>0</v>
      </c>
      <c r="BH168" s="108">
        <v>200</v>
      </c>
      <c r="BI168" s="108">
        <v>10</v>
      </c>
      <c r="BJ168" s="108">
        <v>0</v>
      </c>
      <c r="BK168" s="108">
        <v>10</v>
      </c>
      <c r="BL168" s="108">
        <v>0</v>
      </c>
      <c r="BM168" s="108">
        <v>0</v>
      </c>
      <c r="BN168" s="108">
        <v>0</v>
      </c>
      <c r="BO168" s="108">
        <v>0</v>
      </c>
      <c r="BP168" s="108">
        <v>0</v>
      </c>
      <c r="BQ168" s="98"/>
      <c r="BR168" s="98"/>
      <c r="BS168" s="108" t="s">
        <v>608</v>
      </c>
      <c r="BT168" s="108" t="s">
        <v>608</v>
      </c>
      <c r="BU168" s="108" t="s">
        <v>608</v>
      </c>
    </row>
    <row r="169" spans="1:73" s="25" customFormat="1" ht="12.75" customHeight="1" x14ac:dyDescent="0.25">
      <c r="A169" s="44" t="s">
        <v>647</v>
      </c>
      <c r="B169" s="45" t="s">
        <v>529</v>
      </c>
      <c r="C169" s="46"/>
      <c r="D169" s="94"/>
      <c r="E169" s="94"/>
      <c r="F169" s="108">
        <v>2</v>
      </c>
      <c r="G169" s="108">
        <v>0</v>
      </c>
      <c r="H169" s="108">
        <v>0</v>
      </c>
      <c r="I169" s="108">
        <v>2</v>
      </c>
      <c r="J169" s="108">
        <v>2</v>
      </c>
      <c r="K169" s="108">
        <v>2</v>
      </c>
      <c r="L169" s="108">
        <v>0</v>
      </c>
      <c r="M169" s="108">
        <v>0</v>
      </c>
      <c r="N169" s="108">
        <v>1</v>
      </c>
      <c r="O169" s="108">
        <v>25</v>
      </c>
      <c r="P169" s="108">
        <v>15</v>
      </c>
      <c r="Q169" s="108">
        <v>4</v>
      </c>
      <c r="R169" s="108">
        <v>0</v>
      </c>
      <c r="S169" s="108">
        <v>0</v>
      </c>
      <c r="T169" s="108">
        <v>120</v>
      </c>
      <c r="U169" s="108">
        <v>15</v>
      </c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108">
        <v>5778</v>
      </c>
      <c r="AM169" s="108">
        <v>4208</v>
      </c>
      <c r="AN169" s="108">
        <v>1517</v>
      </c>
      <c r="AO169" s="108">
        <v>0</v>
      </c>
      <c r="AP169" s="108">
        <v>0</v>
      </c>
      <c r="AQ169" s="108">
        <v>0</v>
      </c>
      <c r="AR169" s="108">
        <v>53</v>
      </c>
      <c r="AS169" s="108">
        <v>0</v>
      </c>
      <c r="AT169" s="108">
        <v>0</v>
      </c>
      <c r="AU169" s="108">
        <v>0</v>
      </c>
      <c r="AV169" s="108">
        <v>0</v>
      </c>
      <c r="AW169" s="108">
        <v>145</v>
      </c>
      <c r="AX169" s="108">
        <v>100</v>
      </c>
      <c r="AY169" s="108">
        <v>40</v>
      </c>
      <c r="AZ169" s="108">
        <v>0</v>
      </c>
      <c r="BA169" s="108">
        <v>0</v>
      </c>
      <c r="BB169" s="108">
        <v>0</v>
      </c>
      <c r="BC169" s="108">
        <v>5</v>
      </c>
      <c r="BD169" s="108">
        <v>0</v>
      </c>
      <c r="BE169" s="108">
        <v>0</v>
      </c>
      <c r="BF169" s="108">
        <v>0</v>
      </c>
      <c r="BG169" s="108">
        <v>0</v>
      </c>
      <c r="BH169" s="108" t="s">
        <v>608</v>
      </c>
      <c r="BI169" s="108" t="s">
        <v>608</v>
      </c>
      <c r="BJ169" s="108" t="s">
        <v>608</v>
      </c>
      <c r="BK169" s="108" t="s">
        <v>608</v>
      </c>
      <c r="BL169" s="108" t="s">
        <v>608</v>
      </c>
      <c r="BM169" s="108" t="s">
        <v>608</v>
      </c>
      <c r="BN169" s="108">
        <v>0</v>
      </c>
      <c r="BO169" s="108">
        <v>0</v>
      </c>
      <c r="BP169" s="108">
        <v>0</v>
      </c>
      <c r="BQ169" s="98"/>
      <c r="BR169" s="98"/>
      <c r="BS169" s="108" t="s">
        <v>608</v>
      </c>
      <c r="BT169" s="108" t="s">
        <v>608</v>
      </c>
      <c r="BU169" s="108" t="s">
        <v>608</v>
      </c>
    </row>
    <row r="170" spans="1:73" s="25" customFormat="1" ht="12.75" customHeight="1" x14ac:dyDescent="0.25">
      <c r="A170" s="44" t="s">
        <v>854</v>
      </c>
      <c r="B170" s="45" t="s">
        <v>530</v>
      </c>
      <c r="C170" s="46"/>
      <c r="D170" s="94"/>
      <c r="E170" s="94"/>
      <c r="F170" s="108">
        <v>0</v>
      </c>
      <c r="G170" s="108">
        <v>0</v>
      </c>
      <c r="H170" s="108">
        <v>0</v>
      </c>
      <c r="I170" s="108">
        <v>0</v>
      </c>
      <c r="J170" s="108" t="s">
        <v>608</v>
      </c>
      <c r="K170" s="108" t="s">
        <v>608</v>
      </c>
      <c r="L170" s="108">
        <v>0</v>
      </c>
      <c r="M170" s="108">
        <v>0</v>
      </c>
      <c r="N170" s="108">
        <v>1</v>
      </c>
      <c r="O170" s="108" t="s">
        <v>608</v>
      </c>
      <c r="P170" s="108">
        <v>0</v>
      </c>
      <c r="Q170" s="108">
        <v>0</v>
      </c>
      <c r="R170" s="108">
        <v>0</v>
      </c>
      <c r="S170" s="108">
        <v>0</v>
      </c>
      <c r="T170" s="108">
        <v>250</v>
      </c>
      <c r="U170" s="108">
        <v>35</v>
      </c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108">
        <v>6500</v>
      </c>
      <c r="AM170" s="108">
        <v>6500</v>
      </c>
      <c r="AN170" s="108">
        <v>0</v>
      </c>
      <c r="AO170" s="108">
        <v>0</v>
      </c>
      <c r="AP170" s="108">
        <v>0</v>
      </c>
      <c r="AQ170" s="108">
        <v>0</v>
      </c>
      <c r="AR170" s="108">
        <v>0</v>
      </c>
      <c r="AS170" s="108">
        <v>0</v>
      </c>
      <c r="AT170" s="108">
        <v>0</v>
      </c>
      <c r="AU170" s="108">
        <v>0</v>
      </c>
      <c r="AV170" s="108">
        <v>0</v>
      </c>
      <c r="AW170" s="108">
        <v>150</v>
      </c>
      <c r="AX170" s="108">
        <v>150</v>
      </c>
      <c r="AY170" s="108">
        <v>0</v>
      </c>
      <c r="AZ170" s="108">
        <v>0</v>
      </c>
      <c r="BA170" s="108">
        <v>0</v>
      </c>
      <c r="BB170" s="108">
        <v>0</v>
      </c>
      <c r="BC170" s="108">
        <v>0</v>
      </c>
      <c r="BD170" s="108">
        <v>0</v>
      </c>
      <c r="BE170" s="108" t="s">
        <v>608</v>
      </c>
      <c r="BF170" s="108">
        <v>0</v>
      </c>
      <c r="BG170" s="108">
        <v>0</v>
      </c>
      <c r="BH170" s="108">
        <v>150</v>
      </c>
      <c r="BI170" s="108">
        <v>0</v>
      </c>
      <c r="BJ170" s="108">
        <v>0</v>
      </c>
      <c r="BK170" s="108">
        <v>0</v>
      </c>
      <c r="BL170" s="108">
        <v>0</v>
      </c>
      <c r="BM170" s="108">
        <v>0</v>
      </c>
      <c r="BN170" s="108">
        <v>0</v>
      </c>
      <c r="BO170" s="108">
        <v>0</v>
      </c>
      <c r="BP170" s="108">
        <v>0</v>
      </c>
      <c r="BQ170" s="98"/>
      <c r="BR170" s="98"/>
      <c r="BS170" s="108" t="s">
        <v>608</v>
      </c>
      <c r="BT170" s="108" t="s">
        <v>608</v>
      </c>
      <c r="BU170" s="108">
        <v>0</v>
      </c>
    </row>
    <row r="171" spans="1:73" s="25" customFormat="1" ht="12.75" customHeight="1" x14ac:dyDescent="0.25">
      <c r="A171" s="44" t="s">
        <v>810</v>
      </c>
      <c r="B171" s="45" t="s">
        <v>582</v>
      </c>
      <c r="C171" s="46"/>
      <c r="D171" s="94"/>
      <c r="E171" s="94"/>
      <c r="F171" s="108">
        <v>1</v>
      </c>
      <c r="G171" s="108">
        <v>0</v>
      </c>
      <c r="H171" s="108">
        <v>0</v>
      </c>
      <c r="I171" s="108">
        <v>1</v>
      </c>
      <c r="J171" s="108">
        <v>0.1</v>
      </c>
      <c r="K171" s="108">
        <v>0.1</v>
      </c>
      <c r="L171" s="108">
        <v>0</v>
      </c>
      <c r="M171" s="108">
        <v>0</v>
      </c>
      <c r="N171" s="108">
        <v>1</v>
      </c>
      <c r="O171" s="108">
        <v>36</v>
      </c>
      <c r="P171" s="108">
        <v>36</v>
      </c>
      <c r="Q171" s="108">
        <v>0</v>
      </c>
      <c r="R171" s="108">
        <v>0</v>
      </c>
      <c r="S171" s="108">
        <v>0</v>
      </c>
      <c r="T171" s="108">
        <v>250</v>
      </c>
      <c r="U171" s="108">
        <v>42</v>
      </c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108" t="s">
        <v>608</v>
      </c>
      <c r="AM171" s="108" t="s">
        <v>608</v>
      </c>
      <c r="AN171" s="108">
        <v>0</v>
      </c>
      <c r="AO171" s="108">
        <v>0</v>
      </c>
      <c r="AP171" s="108">
        <v>0</v>
      </c>
      <c r="AQ171" s="108">
        <v>0</v>
      </c>
      <c r="AR171" s="108">
        <v>0</v>
      </c>
      <c r="AS171" s="108">
        <v>0</v>
      </c>
      <c r="AT171" s="108">
        <v>0</v>
      </c>
      <c r="AU171" s="108">
        <v>0</v>
      </c>
      <c r="AV171" s="108">
        <v>0</v>
      </c>
      <c r="AW171" s="108">
        <v>30</v>
      </c>
      <c r="AX171" s="108">
        <v>30</v>
      </c>
      <c r="AY171" s="108">
        <v>0</v>
      </c>
      <c r="AZ171" s="108">
        <v>0</v>
      </c>
      <c r="BA171" s="108">
        <v>0</v>
      </c>
      <c r="BB171" s="108">
        <v>0</v>
      </c>
      <c r="BC171" s="108">
        <v>0</v>
      </c>
      <c r="BD171" s="108">
        <v>0</v>
      </c>
      <c r="BE171" s="108">
        <v>20</v>
      </c>
      <c r="BF171" s="108">
        <v>0</v>
      </c>
      <c r="BG171" s="108">
        <v>0</v>
      </c>
      <c r="BH171" s="108">
        <v>100</v>
      </c>
      <c r="BI171" s="108">
        <v>0</v>
      </c>
      <c r="BJ171" s="108">
        <v>0</v>
      </c>
      <c r="BK171" s="108">
        <v>0</v>
      </c>
      <c r="BL171" s="108">
        <v>0</v>
      </c>
      <c r="BM171" s="108">
        <v>0</v>
      </c>
      <c r="BN171" s="108">
        <v>0</v>
      </c>
      <c r="BO171" s="108">
        <v>0</v>
      </c>
      <c r="BP171" s="108">
        <v>0</v>
      </c>
      <c r="BQ171" s="98"/>
      <c r="BR171" s="98"/>
      <c r="BS171" s="108" t="s">
        <v>608</v>
      </c>
      <c r="BT171" s="108" t="s">
        <v>608</v>
      </c>
      <c r="BU171" s="108" t="s">
        <v>608</v>
      </c>
    </row>
    <row r="172" spans="1:73" s="25" customFormat="1" ht="12.75" customHeight="1" x14ac:dyDescent="0.25">
      <c r="A172" s="44" t="s">
        <v>752</v>
      </c>
      <c r="B172" s="45" t="s">
        <v>581</v>
      </c>
      <c r="C172" s="46"/>
      <c r="D172" s="94"/>
      <c r="E172" s="94"/>
      <c r="F172" s="108">
        <v>2</v>
      </c>
      <c r="G172" s="108">
        <v>0</v>
      </c>
      <c r="H172" s="108">
        <v>1</v>
      </c>
      <c r="I172" s="108">
        <v>1</v>
      </c>
      <c r="J172" s="108" t="s">
        <v>608</v>
      </c>
      <c r="K172" s="108" t="s">
        <v>608</v>
      </c>
      <c r="L172" s="108" t="s">
        <v>608</v>
      </c>
      <c r="M172" s="108">
        <v>0</v>
      </c>
      <c r="N172" s="108">
        <v>1</v>
      </c>
      <c r="O172" s="108">
        <v>200</v>
      </c>
      <c r="P172" s="108">
        <v>100</v>
      </c>
      <c r="Q172" s="108">
        <v>20</v>
      </c>
      <c r="R172" s="108">
        <v>1</v>
      </c>
      <c r="S172" s="108">
        <v>0</v>
      </c>
      <c r="T172" s="108">
        <v>200</v>
      </c>
      <c r="U172" s="108">
        <v>30</v>
      </c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108" t="s">
        <v>608</v>
      </c>
      <c r="AM172" s="108" t="s">
        <v>608</v>
      </c>
      <c r="AN172" s="108">
        <v>0</v>
      </c>
      <c r="AO172" s="108">
        <v>0</v>
      </c>
      <c r="AP172" s="108">
        <v>0</v>
      </c>
      <c r="AQ172" s="108">
        <v>0</v>
      </c>
      <c r="AR172" s="108">
        <v>30</v>
      </c>
      <c r="AS172" s="108">
        <v>0</v>
      </c>
      <c r="AT172" s="108">
        <v>0</v>
      </c>
      <c r="AU172" s="108">
        <v>1</v>
      </c>
      <c r="AV172" s="108">
        <v>0</v>
      </c>
      <c r="AW172" s="108">
        <v>310</v>
      </c>
      <c r="AX172" s="108">
        <v>300</v>
      </c>
      <c r="AY172" s="108">
        <v>0</v>
      </c>
      <c r="AZ172" s="108">
        <v>0</v>
      </c>
      <c r="BA172" s="108">
        <v>0</v>
      </c>
      <c r="BB172" s="108">
        <v>0</v>
      </c>
      <c r="BC172" s="108">
        <v>10</v>
      </c>
      <c r="BD172" s="108">
        <v>0</v>
      </c>
      <c r="BE172" s="108" t="s">
        <v>608</v>
      </c>
      <c r="BF172" s="108">
        <v>0</v>
      </c>
      <c r="BG172" s="108" t="s">
        <v>608</v>
      </c>
      <c r="BH172" s="108" t="s">
        <v>608</v>
      </c>
      <c r="BI172" s="108">
        <v>10</v>
      </c>
      <c r="BJ172" s="108">
        <v>10</v>
      </c>
      <c r="BK172" s="108">
        <v>80</v>
      </c>
      <c r="BL172" s="108">
        <v>0</v>
      </c>
      <c r="BM172" s="108">
        <v>0</v>
      </c>
      <c r="BN172" s="108">
        <v>0</v>
      </c>
      <c r="BO172" s="108">
        <v>0</v>
      </c>
      <c r="BP172" s="108">
        <v>0</v>
      </c>
      <c r="BQ172" s="98"/>
      <c r="BR172" s="98"/>
      <c r="BS172" s="108" t="s">
        <v>608</v>
      </c>
      <c r="BT172" s="108" t="s">
        <v>608</v>
      </c>
      <c r="BU172" s="108">
        <v>0</v>
      </c>
    </row>
    <row r="173" spans="1:73" s="25" customFormat="1" ht="12.75" customHeight="1" x14ac:dyDescent="0.25">
      <c r="A173" s="44" t="s">
        <v>845</v>
      </c>
      <c r="B173" s="45" t="s">
        <v>531</v>
      </c>
      <c r="C173" s="46"/>
      <c r="D173" s="94"/>
      <c r="E173" s="94"/>
      <c r="F173" s="108">
        <v>1</v>
      </c>
      <c r="G173" s="108">
        <v>0</v>
      </c>
      <c r="H173" s="108">
        <v>0</v>
      </c>
      <c r="I173" s="108">
        <v>1</v>
      </c>
      <c r="J173" s="108">
        <v>0.1</v>
      </c>
      <c r="K173" s="108">
        <v>0</v>
      </c>
      <c r="L173" s="108">
        <v>0.1</v>
      </c>
      <c r="M173" s="108">
        <v>0</v>
      </c>
      <c r="N173" s="108">
        <v>1</v>
      </c>
      <c r="O173" s="108" t="s">
        <v>608</v>
      </c>
      <c r="P173" s="108">
        <v>0</v>
      </c>
      <c r="Q173" s="108">
        <v>0</v>
      </c>
      <c r="R173" s="108">
        <v>0</v>
      </c>
      <c r="S173" s="108">
        <v>0</v>
      </c>
      <c r="T173" s="108">
        <v>200</v>
      </c>
      <c r="U173" s="108">
        <v>40</v>
      </c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108">
        <v>2700</v>
      </c>
      <c r="AM173" s="108">
        <v>2700</v>
      </c>
      <c r="AN173" s="108">
        <v>0</v>
      </c>
      <c r="AO173" s="108">
        <v>0</v>
      </c>
      <c r="AP173" s="108">
        <v>0</v>
      </c>
      <c r="AQ173" s="108">
        <v>0</v>
      </c>
      <c r="AR173" s="108">
        <v>0</v>
      </c>
      <c r="AS173" s="108">
        <v>0</v>
      </c>
      <c r="AT173" s="108">
        <v>0</v>
      </c>
      <c r="AU173" s="108">
        <v>1</v>
      </c>
      <c r="AV173" s="108">
        <v>0</v>
      </c>
      <c r="AW173" s="108" t="s">
        <v>608</v>
      </c>
      <c r="AX173" s="108" t="s">
        <v>608</v>
      </c>
      <c r="AY173" s="108">
        <v>0</v>
      </c>
      <c r="AZ173" s="108">
        <v>0</v>
      </c>
      <c r="BA173" s="108">
        <v>0</v>
      </c>
      <c r="BB173" s="108">
        <v>0</v>
      </c>
      <c r="BC173" s="108">
        <v>0</v>
      </c>
      <c r="BD173" s="108">
        <v>0</v>
      </c>
      <c r="BE173" s="108" t="s">
        <v>608</v>
      </c>
      <c r="BF173" s="108">
        <v>0</v>
      </c>
      <c r="BG173" s="108">
        <v>0</v>
      </c>
      <c r="BH173" s="108">
        <v>24</v>
      </c>
      <c r="BI173" s="108">
        <v>0</v>
      </c>
      <c r="BJ173" s="108">
        <v>0</v>
      </c>
      <c r="BK173" s="108">
        <v>0</v>
      </c>
      <c r="BL173" s="108">
        <v>0</v>
      </c>
      <c r="BM173" s="108">
        <v>0</v>
      </c>
      <c r="BN173" s="108">
        <v>0</v>
      </c>
      <c r="BO173" s="108">
        <v>0</v>
      </c>
      <c r="BP173" s="108">
        <v>0</v>
      </c>
      <c r="BQ173" s="98"/>
      <c r="BR173" s="98"/>
      <c r="BS173" s="108" t="s">
        <v>608</v>
      </c>
      <c r="BT173" s="108" t="s">
        <v>608</v>
      </c>
      <c r="BU173" s="108">
        <v>0</v>
      </c>
    </row>
    <row r="174" spans="1:73" s="25" customFormat="1" ht="12.75" customHeight="1" x14ac:dyDescent="0.25">
      <c r="A174" s="44" t="s">
        <v>846</v>
      </c>
      <c r="B174" s="45" t="s">
        <v>532</v>
      </c>
      <c r="C174" s="46"/>
      <c r="D174" s="94"/>
      <c r="E174" s="94"/>
      <c r="F174" s="108">
        <v>0</v>
      </c>
      <c r="G174" s="108">
        <v>0</v>
      </c>
      <c r="H174" s="108">
        <v>0</v>
      </c>
      <c r="I174" s="108">
        <v>0</v>
      </c>
      <c r="J174" s="108">
        <v>0</v>
      </c>
      <c r="K174" s="108">
        <v>0</v>
      </c>
      <c r="L174" s="108">
        <v>0</v>
      </c>
      <c r="M174" s="108">
        <v>0</v>
      </c>
      <c r="N174" s="108">
        <v>1</v>
      </c>
      <c r="O174" s="108">
        <v>10</v>
      </c>
      <c r="P174" s="108">
        <v>10</v>
      </c>
      <c r="Q174" s="108">
        <v>0</v>
      </c>
      <c r="R174" s="108">
        <v>0</v>
      </c>
      <c r="S174" s="108">
        <v>0</v>
      </c>
      <c r="T174" s="108">
        <v>300</v>
      </c>
      <c r="U174" s="108">
        <v>42</v>
      </c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108">
        <v>790</v>
      </c>
      <c r="AM174" s="108">
        <v>720</v>
      </c>
      <c r="AN174" s="108">
        <v>0</v>
      </c>
      <c r="AO174" s="108">
        <v>0</v>
      </c>
      <c r="AP174" s="108">
        <v>0</v>
      </c>
      <c r="AQ174" s="108">
        <v>0</v>
      </c>
      <c r="AR174" s="108">
        <v>70</v>
      </c>
      <c r="AS174" s="108">
        <v>0</v>
      </c>
      <c r="AT174" s="108">
        <v>0</v>
      </c>
      <c r="AU174" s="108">
        <v>0</v>
      </c>
      <c r="AV174" s="108">
        <v>0</v>
      </c>
      <c r="AW174" s="108">
        <v>75</v>
      </c>
      <c r="AX174" s="108">
        <v>71</v>
      </c>
      <c r="AY174" s="108">
        <v>0</v>
      </c>
      <c r="AZ174" s="108">
        <v>0</v>
      </c>
      <c r="BA174" s="108">
        <v>0</v>
      </c>
      <c r="BB174" s="108">
        <v>0</v>
      </c>
      <c r="BC174" s="108">
        <v>4</v>
      </c>
      <c r="BD174" s="108">
        <v>0</v>
      </c>
      <c r="BE174" s="108">
        <v>0</v>
      </c>
      <c r="BF174" s="108">
        <v>0</v>
      </c>
      <c r="BG174" s="108">
        <v>0</v>
      </c>
      <c r="BH174" s="108">
        <v>0</v>
      </c>
      <c r="BI174" s="108">
        <v>0</v>
      </c>
      <c r="BJ174" s="108">
        <v>0</v>
      </c>
      <c r="BK174" s="108">
        <v>0</v>
      </c>
      <c r="BL174" s="108">
        <v>0</v>
      </c>
      <c r="BM174" s="108">
        <v>0</v>
      </c>
      <c r="BN174" s="108">
        <v>0</v>
      </c>
      <c r="BO174" s="108">
        <v>0</v>
      </c>
      <c r="BP174" s="108">
        <v>0</v>
      </c>
      <c r="BQ174" s="98"/>
      <c r="BR174" s="98"/>
      <c r="BS174" s="108">
        <v>0</v>
      </c>
      <c r="BT174" s="108">
        <v>0</v>
      </c>
      <c r="BU174" s="108">
        <v>0</v>
      </c>
    </row>
    <row r="175" spans="1:73" s="25" customFormat="1" ht="12.75" customHeight="1" x14ac:dyDescent="0.25">
      <c r="A175" s="44" t="s">
        <v>648</v>
      </c>
      <c r="B175" s="45" t="s">
        <v>533</v>
      </c>
      <c r="C175" s="46"/>
      <c r="D175" s="94"/>
      <c r="E175" s="94"/>
      <c r="F175" s="108">
        <v>1</v>
      </c>
      <c r="G175" s="108">
        <v>0</v>
      </c>
      <c r="H175" s="108">
        <v>0</v>
      </c>
      <c r="I175" s="108">
        <v>1</v>
      </c>
      <c r="J175" s="108">
        <v>1</v>
      </c>
      <c r="K175" s="108">
        <v>1</v>
      </c>
      <c r="L175" s="108">
        <v>0</v>
      </c>
      <c r="M175" s="108">
        <v>0</v>
      </c>
      <c r="N175" s="108" t="s">
        <v>608</v>
      </c>
      <c r="O175" s="108">
        <v>80</v>
      </c>
      <c r="P175" s="108">
        <v>80</v>
      </c>
      <c r="Q175" s="108">
        <v>0</v>
      </c>
      <c r="R175" s="108">
        <v>0</v>
      </c>
      <c r="S175" s="108">
        <v>0</v>
      </c>
      <c r="T175" s="108">
        <v>300</v>
      </c>
      <c r="U175" s="108">
        <v>30</v>
      </c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108" t="s">
        <v>608</v>
      </c>
      <c r="AM175" s="108" t="s">
        <v>608</v>
      </c>
      <c r="AN175" s="108" t="s">
        <v>608</v>
      </c>
      <c r="AO175" s="108" t="s">
        <v>608</v>
      </c>
      <c r="AP175" s="108" t="s">
        <v>608</v>
      </c>
      <c r="AQ175" s="108" t="s">
        <v>608</v>
      </c>
      <c r="AR175" s="108" t="s">
        <v>608</v>
      </c>
      <c r="AS175" s="108" t="s">
        <v>608</v>
      </c>
      <c r="AT175" s="108" t="s">
        <v>608</v>
      </c>
      <c r="AU175" s="108" t="s">
        <v>608</v>
      </c>
      <c r="AV175" s="108" t="s">
        <v>608</v>
      </c>
      <c r="AW175" s="108">
        <v>30</v>
      </c>
      <c r="AX175" s="108">
        <v>30</v>
      </c>
      <c r="AY175" s="108">
        <v>0</v>
      </c>
      <c r="AZ175" s="108">
        <v>0</v>
      </c>
      <c r="BA175" s="108">
        <v>0</v>
      </c>
      <c r="BB175" s="108">
        <v>0</v>
      </c>
      <c r="BC175" s="108">
        <v>0</v>
      </c>
      <c r="BD175" s="108">
        <v>0</v>
      </c>
      <c r="BE175" s="108" t="s">
        <v>608</v>
      </c>
      <c r="BF175" s="108">
        <v>0</v>
      </c>
      <c r="BG175" s="108">
        <v>0</v>
      </c>
      <c r="BH175" s="108" t="s">
        <v>608</v>
      </c>
      <c r="BI175" s="108">
        <v>0</v>
      </c>
      <c r="BJ175" s="108">
        <v>0</v>
      </c>
      <c r="BK175" s="108">
        <v>0</v>
      </c>
      <c r="BL175" s="108">
        <v>0</v>
      </c>
      <c r="BM175" s="108">
        <v>0</v>
      </c>
      <c r="BN175" s="108">
        <v>0</v>
      </c>
      <c r="BO175" s="108">
        <v>0</v>
      </c>
      <c r="BP175" s="108">
        <v>0</v>
      </c>
      <c r="BQ175" s="98"/>
      <c r="BR175" s="98"/>
      <c r="BS175" s="108" t="s">
        <v>608</v>
      </c>
      <c r="BT175" s="108" t="s">
        <v>608</v>
      </c>
      <c r="BU175" s="108" t="s">
        <v>608</v>
      </c>
    </row>
    <row r="176" spans="1:73" s="25" customFormat="1" ht="12.75" customHeight="1" x14ac:dyDescent="0.25">
      <c r="A176" s="44" t="s">
        <v>649</v>
      </c>
      <c r="B176" s="45" t="s">
        <v>534</v>
      </c>
      <c r="C176" s="46"/>
      <c r="D176" s="94"/>
      <c r="E176" s="94"/>
      <c r="F176" s="108">
        <v>1</v>
      </c>
      <c r="G176" s="108">
        <v>0</v>
      </c>
      <c r="H176" s="108">
        <v>0</v>
      </c>
      <c r="I176" s="108">
        <v>1</v>
      </c>
      <c r="J176" s="108">
        <v>1</v>
      </c>
      <c r="K176" s="108">
        <v>1</v>
      </c>
      <c r="L176" s="108">
        <v>0</v>
      </c>
      <c r="M176" s="108">
        <v>0</v>
      </c>
      <c r="N176" s="108">
        <v>0</v>
      </c>
      <c r="O176" s="108">
        <v>100</v>
      </c>
      <c r="P176" s="108">
        <v>4</v>
      </c>
      <c r="Q176" s="108">
        <v>1</v>
      </c>
      <c r="R176" s="108">
        <v>1</v>
      </c>
      <c r="S176" s="108">
        <v>0</v>
      </c>
      <c r="T176" s="108">
        <v>200</v>
      </c>
      <c r="U176" s="108">
        <v>40</v>
      </c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108">
        <v>0</v>
      </c>
      <c r="AM176" s="108">
        <v>0</v>
      </c>
      <c r="AN176" s="108">
        <v>0</v>
      </c>
      <c r="AO176" s="108">
        <v>0</v>
      </c>
      <c r="AP176" s="108">
        <v>0</v>
      </c>
      <c r="AQ176" s="108">
        <v>0</v>
      </c>
      <c r="AR176" s="108">
        <v>0</v>
      </c>
      <c r="AS176" s="108">
        <v>0</v>
      </c>
      <c r="AT176" s="108">
        <v>0</v>
      </c>
      <c r="AU176" s="108">
        <v>0</v>
      </c>
      <c r="AV176" s="108">
        <v>0</v>
      </c>
      <c r="AW176" s="108">
        <v>0</v>
      </c>
      <c r="AX176" s="108">
        <v>0</v>
      </c>
      <c r="AY176" s="108">
        <v>0</v>
      </c>
      <c r="AZ176" s="108">
        <v>0</v>
      </c>
      <c r="BA176" s="108">
        <v>0</v>
      </c>
      <c r="BB176" s="108">
        <v>0</v>
      </c>
      <c r="BC176" s="108">
        <v>0</v>
      </c>
      <c r="BD176" s="108">
        <v>0</v>
      </c>
      <c r="BE176" s="108">
        <v>0</v>
      </c>
      <c r="BF176" s="108">
        <v>0</v>
      </c>
      <c r="BG176" s="108">
        <v>0</v>
      </c>
      <c r="BH176" s="108">
        <v>0</v>
      </c>
      <c r="BI176" s="108">
        <v>0</v>
      </c>
      <c r="BJ176" s="108">
        <v>0</v>
      </c>
      <c r="BK176" s="108">
        <v>0</v>
      </c>
      <c r="BL176" s="108">
        <v>0</v>
      </c>
      <c r="BM176" s="108">
        <v>0</v>
      </c>
      <c r="BN176" s="108">
        <v>0</v>
      </c>
      <c r="BO176" s="108">
        <v>0</v>
      </c>
      <c r="BP176" s="108">
        <v>0</v>
      </c>
      <c r="BQ176" s="98"/>
      <c r="BR176" s="98"/>
      <c r="BS176" s="108">
        <v>0</v>
      </c>
      <c r="BT176" s="108">
        <v>0</v>
      </c>
      <c r="BU176" s="108">
        <v>0</v>
      </c>
    </row>
    <row r="177" spans="1:73" s="25" customFormat="1" ht="12.75" customHeight="1" x14ac:dyDescent="0.25">
      <c r="A177" s="44" t="s">
        <v>847</v>
      </c>
      <c r="B177" s="45" t="s">
        <v>535</v>
      </c>
      <c r="C177" s="46"/>
      <c r="D177" s="94"/>
      <c r="E177" s="94"/>
      <c r="F177" s="108">
        <v>1</v>
      </c>
      <c r="G177" s="108">
        <v>0</v>
      </c>
      <c r="H177" s="108">
        <v>0</v>
      </c>
      <c r="I177" s="108">
        <v>1</v>
      </c>
      <c r="J177" s="108">
        <v>0.2</v>
      </c>
      <c r="K177" s="108">
        <v>0</v>
      </c>
      <c r="L177" s="108">
        <v>0.2</v>
      </c>
      <c r="M177" s="108">
        <v>0</v>
      </c>
      <c r="N177" s="108" t="s">
        <v>608</v>
      </c>
      <c r="O177" s="108">
        <v>30.7</v>
      </c>
      <c r="P177" s="108">
        <v>31</v>
      </c>
      <c r="Q177" s="108">
        <v>1</v>
      </c>
      <c r="R177" s="108">
        <v>1</v>
      </c>
      <c r="S177" s="108">
        <v>0</v>
      </c>
      <c r="T177" s="108">
        <v>365</v>
      </c>
      <c r="U177" s="108">
        <v>42.5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108">
        <v>4772</v>
      </c>
      <c r="AM177" s="108">
        <v>4772</v>
      </c>
      <c r="AN177" s="108">
        <v>0</v>
      </c>
      <c r="AO177" s="108">
        <v>0</v>
      </c>
      <c r="AP177" s="108">
        <v>0</v>
      </c>
      <c r="AQ177" s="108">
        <v>0</v>
      </c>
      <c r="AR177" s="108">
        <v>0</v>
      </c>
      <c r="AS177" s="108">
        <v>0</v>
      </c>
      <c r="AT177" s="108">
        <v>0</v>
      </c>
      <c r="AU177" s="108">
        <v>0</v>
      </c>
      <c r="AV177" s="108">
        <v>0</v>
      </c>
      <c r="AW177" s="108">
        <v>146</v>
      </c>
      <c r="AX177" s="108">
        <v>146</v>
      </c>
      <c r="AY177" s="108">
        <v>0</v>
      </c>
      <c r="AZ177" s="108">
        <v>0</v>
      </c>
      <c r="BA177" s="108">
        <v>0</v>
      </c>
      <c r="BB177" s="108">
        <v>0</v>
      </c>
      <c r="BC177" s="108">
        <v>0</v>
      </c>
      <c r="BD177" s="108">
        <v>0</v>
      </c>
      <c r="BE177" s="108" t="s">
        <v>608</v>
      </c>
      <c r="BF177" s="108">
        <v>0</v>
      </c>
      <c r="BG177" s="108">
        <v>0</v>
      </c>
      <c r="BH177" s="108" t="s">
        <v>608</v>
      </c>
      <c r="BI177" s="108" t="s">
        <v>608</v>
      </c>
      <c r="BJ177" s="108" t="s">
        <v>608</v>
      </c>
      <c r="BK177" s="108" t="s">
        <v>608</v>
      </c>
      <c r="BL177" s="108">
        <v>0</v>
      </c>
      <c r="BM177" s="108">
        <v>0</v>
      </c>
      <c r="BN177" s="108">
        <v>0</v>
      </c>
      <c r="BO177" s="108">
        <v>0</v>
      </c>
      <c r="BP177" s="108">
        <v>0</v>
      </c>
      <c r="BQ177" s="98"/>
      <c r="BR177" s="98"/>
      <c r="BS177" s="108" t="s">
        <v>608</v>
      </c>
      <c r="BT177" s="108" t="s">
        <v>608</v>
      </c>
      <c r="BU177" s="108" t="s">
        <v>608</v>
      </c>
    </row>
    <row r="178" spans="1:73" s="25" customFormat="1" ht="12.75" customHeight="1" x14ac:dyDescent="0.25">
      <c r="A178" s="44" t="s">
        <v>855</v>
      </c>
      <c r="B178" s="45" t="s">
        <v>536</v>
      </c>
      <c r="C178" s="46"/>
      <c r="D178" s="95"/>
      <c r="E178" s="95"/>
      <c r="F178" s="109">
        <v>2</v>
      </c>
      <c r="G178" s="109">
        <v>0</v>
      </c>
      <c r="H178" s="109">
        <v>0</v>
      </c>
      <c r="I178" s="109">
        <v>2</v>
      </c>
      <c r="J178" s="109">
        <v>0.2</v>
      </c>
      <c r="K178" s="109">
        <v>0.2</v>
      </c>
      <c r="L178" s="109">
        <v>0</v>
      </c>
      <c r="M178" s="109">
        <v>0</v>
      </c>
      <c r="N178" s="109">
        <v>1</v>
      </c>
      <c r="O178" s="109">
        <v>20</v>
      </c>
      <c r="P178" s="109">
        <v>0</v>
      </c>
      <c r="Q178" s="109">
        <v>2</v>
      </c>
      <c r="R178" s="109">
        <v>2</v>
      </c>
      <c r="S178" s="109">
        <v>0</v>
      </c>
      <c r="T178" s="109">
        <v>0</v>
      </c>
      <c r="U178" s="109">
        <v>0</v>
      </c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109">
        <v>6010</v>
      </c>
      <c r="AM178" s="109">
        <v>6000</v>
      </c>
      <c r="AN178" s="109">
        <v>0</v>
      </c>
      <c r="AO178" s="109">
        <v>0</v>
      </c>
      <c r="AP178" s="109">
        <v>0</v>
      </c>
      <c r="AQ178" s="109">
        <v>0</v>
      </c>
      <c r="AR178" s="109">
        <v>10</v>
      </c>
      <c r="AS178" s="109">
        <v>0</v>
      </c>
      <c r="AT178" s="109">
        <v>45</v>
      </c>
      <c r="AU178" s="109">
        <v>3</v>
      </c>
      <c r="AV178" s="109">
        <v>300</v>
      </c>
      <c r="AW178" s="109">
        <v>250</v>
      </c>
      <c r="AX178" s="109">
        <v>250</v>
      </c>
      <c r="AY178" s="109">
        <v>0</v>
      </c>
      <c r="AZ178" s="109">
        <v>0</v>
      </c>
      <c r="BA178" s="109">
        <v>0</v>
      </c>
      <c r="BB178" s="109">
        <v>0</v>
      </c>
      <c r="BC178" s="109">
        <v>0</v>
      </c>
      <c r="BD178" s="109">
        <v>0</v>
      </c>
      <c r="BE178" s="109">
        <v>5</v>
      </c>
      <c r="BF178" s="109">
        <v>0</v>
      </c>
      <c r="BG178" s="109">
        <v>1</v>
      </c>
      <c r="BH178" s="109" t="s">
        <v>608</v>
      </c>
      <c r="BI178" s="109">
        <v>0</v>
      </c>
      <c r="BJ178" s="109">
        <v>10</v>
      </c>
      <c r="BK178" s="109">
        <v>0</v>
      </c>
      <c r="BL178" s="109">
        <v>0</v>
      </c>
      <c r="BM178" s="109">
        <v>0</v>
      </c>
      <c r="BN178" s="109">
        <v>0</v>
      </c>
      <c r="BO178" s="109">
        <v>0</v>
      </c>
      <c r="BP178" s="109">
        <v>0</v>
      </c>
      <c r="BQ178" s="99"/>
      <c r="BR178" s="99"/>
      <c r="BS178" s="109" t="s">
        <v>608</v>
      </c>
      <c r="BT178" s="109" t="s">
        <v>608</v>
      </c>
      <c r="BU178" s="109" t="s">
        <v>608</v>
      </c>
    </row>
    <row r="179" spans="1:73" s="25" customFormat="1" ht="12.75" customHeight="1" x14ac:dyDescent="0.2">
      <c r="A179" s="14"/>
      <c r="B179" s="53" t="s">
        <v>153</v>
      </c>
      <c r="C179" s="50"/>
      <c r="D179" s="54"/>
      <c r="E179" s="54"/>
      <c r="F179" s="54">
        <v>22</v>
      </c>
      <c r="G179" s="54">
        <v>0</v>
      </c>
      <c r="H179" s="54">
        <v>1</v>
      </c>
      <c r="I179" s="54">
        <v>21</v>
      </c>
      <c r="J179" s="55">
        <v>5.4</v>
      </c>
      <c r="K179" s="55">
        <v>4.9000000000000004</v>
      </c>
      <c r="L179" s="55">
        <v>0.5</v>
      </c>
      <c r="M179" s="55">
        <v>0</v>
      </c>
      <c r="N179" s="54">
        <v>11</v>
      </c>
      <c r="O179" s="54">
        <v>665.7</v>
      </c>
      <c r="P179" s="54">
        <v>380</v>
      </c>
      <c r="Q179" s="54">
        <v>31</v>
      </c>
      <c r="R179" s="54">
        <v>8</v>
      </c>
      <c r="S179" s="54">
        <v>0</v>
      </c>
      <c r="T179" s="54">
        <v>3050</v>
      </c>
      <c r="U179" s="54">
        <v>550.5</v>
      </c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>
        <v>56350</v>
      </c>
      <c r="AM179" s="54">
        <v>54600</v>
      </c>
      <c r="AN179" s="54">
        <v>1517</v>
      </c>
      <c r="AO179" s="54">
        <v>100</v>
      </c>
      <c r="AP179" s="54">
        <v>0</v>
      </c>
      <c r="AQ179" s="54">
        <v>0</v>
      </c>
      <c r="AR179" s="54">
        <v>163</v>
      </c>
      <c r="AS179" s="54">
        <v>0</v>
      </c>
      <c r="AT179" s="54">
        <v>45</v>
      </c>
      <c r="AU179" s="54">
        <v>6</v>
      </c>
      <c r="AV179" s="54">
        <v>300</v>
      </c>
      <c r="AW179" s="54">
        <v>2286</v>
      </c>
      <c r="AX179" s="54">
        <v>2217</v>
      </c>
      <c r="AY179" s="54">
        <v>40</v>
      </c>
      <c r="AZ179" s="54">
        <v>10</v>
      </c>
      <c r="BA179" s="54">
        <v>0</v>
      </c>
      <c r="BB179" s="54">
        <v>0</v>
      </c>
      <c r="BC179" s="54">
        <v>19</v>
      </c>
      <c r="BD179" s="54">
        <v>0</v>
      </c>
      <c r="BE179" s="54">
        <v>5025</v>
      </c>
      <c r="BF179" s="54">
        <v>0</v>
      </c>
      <c r="BG179" s="54">
        <v>1</v>
      </c>
      <c r="BH179" s="54">
        <v>674</v>
      </c>
      <c r="BI179" s="54">
        <v>20</v>
      </c>
      <c r="BJ179" s="54">
        <v>20</v>
      </c>
      <c r="BK179" s="54">
        <v>90</v>
      </c>
      <c r="BL179" s="54">
        <v>0</v>
      </c>
      <c r="BM179" s="54">
        <v>0</v>
      </c>
      <c r="BN179" s="54">
        <v>0</v>
      </c>
      <c r="BO179" s="54">
        <v>0</v>
      </c>
      <c r="BP179" s="54">
        <v>0</v>
      </c>
      <c r="BQ179" s="54"/>
      <c r="BR179" s="54"/>
      <c r="BS179" s="54">
        <v>0</v>
      </c>
      <c r="BT179" s="54">
        <v>0</v>
      </c>
      <c r="BU179" s="54">
        <v>0</v>
      </c>
    </row>
    <row r="180" spans="1:73" s="25" customFormat="1" ht="12.75" customHeight="1" x14ac:dyDescent="0.2">
      <c r="A180" s="51"/>
      <c r="B180" s="26" t="s">
        <v>147</v>
      </c>
      <c r="C180" s="56">
        <v>15</v>
      </c>
      <c r="D180" s="56"/>
      <c r="E180" s="56"/>
      <c r="F180" s="56">
        <v>15</v>
      </c>
      <c r="G180" s="56">
        <v>15</v>
      </c>
      <c r="H180" s="56">
        <v>15</v>
      </c>
      <c r="I180" s="56">
        <v>15</v>
      </c>
      <c r="J180" s="56">
        <v>15</v>
      </c>
      <c r="K180" s="56">
        <v>15</v>
      </c>
      <c r="L180" s="56">
        <v>15</v>
      </c>
      <c r="M180" s="56">
        <v>15</v>
      </c>
      <c r="N180" s="56">
        <v>15</v>
      </c>
      <c r="O180" s="56">
        <v>15</v>
      </c>
      <c r="P180" s="56">
        <v>15</v>
      </c>
      <c r="Q180" s="56">
        <v>15</v>
      </c>
      <c r="R180" s="56">
        <v>15</v>
      </c>
      <c r="S180" s="56">
        <v>15</v>
      </c>
      <c r="T180" s="56">
        <v>15</v>
      </c>
      <c r="U180" s="56">
        <v>15</v>
      </c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>
        <v>15</v>
      </c>
      <c r="AM180" s="56">
        <v>15</v>
      </c>
      <c r="AN180" s="56">
        <v>15</v>
      </c>
      <c r="AO180" s="56">
        <v>15</v>
      </c>
      <c r="AP180" s="56">
        <v>15</v>
      </c>
      <c r="AQ180" s="56">
        <v>15</v>
      </c>
      <c r="AR180" s="56">
        <v>15</v>
      </c>
      <c r="AS180" s="56">
        <v>15</v>
      </c>
      <c r="AT180" s="56">
        <v>15</v>
      </c>
      <c r="AU180" s="56">
        <v>15</v>
      </c>
      <c r="AV180" s="56">
        <v>15</v>
      </c>
      <c r="AW180" s="56">
        <v>15</v>
      </c>
      <c r="AX180" s="56">
        <v>15</v>
      </c>
      <c r="AY180" s="56">
        <v>15</v>
      </c>
      <c r="AZ180" s="56">
        <v>15</v>
      </c>
      <c r="BA180" s="56">
        <v>15</v>
      </c>
      <c r="BB180" s="56">
        <v>15</v>
      </c>
      <c r="BC180" s="56">
        <v>15</v>
      </c>
      <c r="BD180" s="56">
        <v>15</v>
      </c>
      <c r="BE180" s="56">
        <v>15</v>
      </c>
      <c r="BF180" s="56">
        <v>15</v>
      </c>
      <c r="BG180" s="56">
        <v>15</v>
      </c>
      <c r="BH180" s="56">
        <v>15</v>
      </c>
      <c r="BI180" s="56">
        <v>15</v>
      </c>
      <c r="BJ180" s="56">
        <v>15</v>
      </c>
      <c r="BK180" s="56">
        <v>15</v>
      </c>
      <c r="BL180" s="56">
        <v>15</v>
      </c>
      <c r="BM180" s="56">
        <v>15</v>
      </c>
      <c r="BN180" s="56">
        <v>15</v>
      </c>
      <c r="BO180" s="56">
        <v>15</v>
      </c>
      <c r="BP180" s="56">
        <v>15</v>
      </c>
      <c r="BQ180" s="56"/>
      <c r="BR180" s="56"/>
      <c r="BS180" s="56">
        <v>15</v>
      </c>
      <c r="BT180" s="56">
        <v>15</v>
      </c>
      <c r="BU180" s="56">
        <v>15</v>
      </c>
    </row>
    <row r="181" spans="1:73" s="25" customFormat="1" ht="12.75" customHeight="1" x14ac:dyDescent="0.2">
      <c r="A181" s="51"/>
      <c r="B181" s="26" t="s">
        <v>148</v>
      </c>
      <c r="C181" s="56">
        <v>15</v>
      </c>
      <c r="D181" s="56"/>
      <c r="E181" s="56"/>
      <c r="F181" s="56">
        <v>15</v>
      </c>
      <c r="G181" s="56">
        <v>15</v>
      </c>
      <c r="H181" s="56">
        <v>15</v>
      </c>
      <c r="I181" s="56">
        <v>15</v>
      </c>
      <c r="J181" s="56">
        <v>13</v>
      </c>
      <c r="K181" s="56">
        <v>13</v>
      </c>
      <c r="L181" s="56">
        <v>14</v>
      </c>
      <c r="M181" s="56">
        <v>15</v>
      </c>
      <c r="N181" s="56">
        <v>12</v>
      </c>
      <c r="O181" s="56">
        <v>12</v>
      </c>
      <c r="P181" s="56">
        <v>14</v>
      </c>
      <c r="Q181" s="56">
        <v>15</v>
      </c>
      <c r="R181" s="56">
        <v>15</v>
      </c>
      <c r="S181" s="56">
        <v>15</v>
      </c>
      <c r="T181" s="56">
        <v>15</v>
      </c>
      <c r="U181" s="56">
        <v>15</v>
      </c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>
        <v>12</v>
      </c>
      <c r="AM181" s="56">
        <v>12</v>
      </c>
      <c r="AN181" s="56">
        <v>14</v>
      </c>
      <c r="AO181" s="56">
        <v>14</v>
      </c>
      <c r="AP181" s="56">
        <v>14</v>
      </c>
      <c r="AQ181" s="56">
        <v>14</v>
      </c>
      <c r="AR181" s="56">
        <v>14</v>
      </c>
      <c r="AS181" s="56">
        <v>14</v>
      </c>
      <c r="AT181" s="56">
        <v>14</v>
      </c>
      <c r="AU181" s="56">
        <v>14</v>
      </c>
      <c r="AV181" s="56">
        <v>14</v>
      </c>
      <c r="AW181" s="56">
        <v>14</v>
      </c>
      <c r="AX181" s="56">
        <v>14</v>
      </c>
      <c r="AY181" s="56">
        <v>15</v>
      </c>
      <c r="AZ181" s="56">
        <v>15</v>
      </c>
      <c r="BA181" s="56">
        <v>15</v>
      </c>
      <c r="BB181" s="56">
        <v>15</v>
      </c>
      <c r="BC181" s="56">
        <v>15</v>
      </c>
      <c r="BD181" s="56">
        <v>15</v>
      </c>
      <c r="BE181" s="56">
        <v>10</v>
      </c>
      <c r="BF181" s="56">
        <v>15</v>
      </c>
      <c r="BG181" s="56">
        <v>14</v>
      </c>
      <c r="BH181" s="56">
        <v>9</v>
      </c>
      <c r="BI181" s="56">
        <v>12</v>
      </c>
      <c r="BJ181" s="56">
        <v>12</v>
      </c>
      <c r="BK181" s="56">
        <v>13</v>
      </c>
      <c r="BL181" s="56">
        <v>14</v>
      </c>
      <c r="BM181" s="56">
        <v>14</v>
      </c>
      <c r="BN181" s="56">
        <v>15</v>
      </c>
      <c r="BO181" s="56">
        <v>15</v>
      </c>
      <c r="BP181" s="56">
        <v>15</v>
      </c>
      <c r="BQ181" s="56"/>
      <c r="BR181" s="56"/>
      <c r="BS181" s="56">
        <v>3</v>
      </c>
      <c r="BT181" s="56">
        <v>3</v>
      </c>
      <c r="BU181" s="56">
        <v>7</v>
      </c>
    </row>
    <row r="182" spans="1:73" s="25" customFormat="1" ht="12.75" customHeight="1" x14ac:dyDescent="0.2">
      <c r="A182" s="52"/>
      <c r="B182" s="29" t="s">
        <v>146</v>
      </c>
      <c r="C182" s="79">
        <v>1</v>
      </c>
      <c r="D182" s="57"/>
      <c r="E182" s="57"/>
      <c r="F182" s="79">
        <v>1</v>
      </c>
      <c r="G182" s="79">
        <v>1</v>
      </c>
      <c r="H182" s="79">
        <v>1</v>
      </c>
      <c r="I182" s="79">
        <v>1</v>
      </c>
      <c r="J182" s="79">
        <v>0.8666666666666667</v>
      </c>
      <c r="K182" s="79">
        <v>0.8666666666666667</v>
      </c>
      <c r="L182" s="79">
        <v>0.93333333333333335</v>
      </c>
      <c r="M182" s="79">
        <v>1</v>
      </c>
      <c r="N182" s="79">
        <v>0.8</v>
      </c>
      <c r="O182" s="79">
        <v>0.8</v>
      </c>
      <c r="P182" s="79">
        <v>0.93333333333333335</v>
      </c>
      <c r="Q182" s="79">
        <v>1</v>
      </c>
      <c r="R182" s="79">
        <v>1</v>
      </c>
      <c r="S182" s="79">
        <v>1</v>
      </c>
      <c r="T182" s="79">
        <v>1</v>
      </c>
      <c r="U182" s="79">
        <v>1</v>
      </c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>
        <v>0.8</v>
      </c>
      <c r="AM182" s="79">
        <v>0.8</v>
      </c>
      <c r="AN182" s="79">
        <v>0.93333333333333335</v>
      </c>
      <c r="AO182" s="79">
        <v>0.93333333333333335</v>
      </c>
      <c r="AP182" s="79">
        <v>0.93333333333333335</v>
      </c>
      <c r="AQ182" s="79">
        <v>0.93333333333333335</v>
      </c>
      <c r="AR182" s="79">
        <v>0.93333333333333335</v>
      </c>
      <c r="AS182" s="79">
        <v>0.93333333333333335</v>
      </c>
      <c r="AT182" s="79">
        <v>0.93333333333333335</v>
      </c>
      <c r="AU182" s="79">
        <v>0.93333333333333335</v>
      </c>
      <c r="AV182" s="79">
        <v>0.93333333333333335</v>
      </c>
      <c r="AW182" s="79">
        <v>0.93333333333333335</v>
      </c>
      <c r="AX182" s="79">
        <v>0.93333333333333335</v>
      </c>
      <c r="AY182" s="79">
        <v>1</v>
      </c>
      <c r="AZ182" s="79">
        <v>1</v>
      </c>
      <c r="BA182" s="79">
        <v>1</v>
      </c>
      <c r="BB182" s="79">
        <v>1</v>
      </c>
      <c r="BC182" s="79">
        <v>1</v>
      </c>
      <c r="BD182" s="79">
        <v>1</v>
      </c>
      <c r="BE182" s="79">
        <v>0.66666666666666663</v>
      </c>
      <c r="BF182" s="79">
        <v>1</v>
      </c>
      <c r="BG182" s="79">
        <v>0.93333333333333335</v>
      </c>
      <c r="BH182" s="79">
        <v>0.6</v>
      </c>
      <c r="BI182" s="79">
        <v>0.8</v>
      </c>
      <c r="BJ182" s="79">
        <v>0.8</v>
      </c>
      <c r="BK182" s="79">
        <v>0.8666666666666667</v>
      </c>
      <c r="BL182" s="79">
        <v>0.93333333333333335</v>
      </c>
      <c r="BM182" s="79">
        <v>0.93333333333333335</v>
      </c>
      <c r="BN182" s="79">
        <v>1</v>
      </c>
      <c r="BO182" s="79">
        <v>1</v>
      </c>
      <c r="BP182" s="79">
        <v>1</v>
      </c>
      <c r="BQ182" s="79"/>
      <c r="BR182" s="79"/>
      <c r="BS182" s="79">
        <v>0.2</v>
      </c>
      <c r="BT182" s="79">
        <v>0.2</v>
      </c>
      <c r="BU182" s="79">
        <v>0.46666666666666667</v>
      </c>
    </row>
    <row r="183" spans="1:73" s="25" customFormat="1" ht="12.75" customHeight="1" x14ac:dyDescent="0.25">
      <c r="A183" s="51" t="s">
        <v>825</v>
      </c>
      <c r="B183" s="45" t="s">
        <v>386</v>
      </c>
      <c r="C183" s="46"/>
      <c r="D183" s="35"/>
      <c r="E183" s="35"/>
      <c r="F183" s="107" t="s">
        <v>608</v>
      </c>
      <c r="G183" s="107" t="s">
        <v>608</v>
      </c>
      <c r="H183" s="107" t="s">
        <v>608</v>
      </c>
      <c r="I183" s="107" t="s">
        <v>608</v>
      </c>
      <c r="J183" s="107">
        <v>0.5</v>
      </c>
      <c r="K183" s="107" t="s">
        <v>608</v>
      </c>
      <c r="L183" s="107" t="s">
        <v>608</v>
      </c>
      <c r="M183" s="107" t="s">
        <v>608</v>
      </c>
      <c r="N183" s="107">
        <v>1</v>
      </c>
      <c r="O183" s="107">
        <v>90</v>
      </c>
      <c r="P183" s="107">
        <v>0</v>
      </c>
      <c r="Q183" s="107" t="s">
        <v>608</v>
      </c>
      <c r="R183" s="107" t="s">
        <v>608</v>
      </c>
      <c r="S183" s="107" t="s">
        <v>608</v>
      </c>
      <c r="T183" s="107">
        <v>300</v>
      </c>
      <c r="U183" s="107">
        <v>64</v>
      </c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107">
        <v>1577</v>
      </c>
      <c r="AM183" s="107" t="s">
        <v>608</v>
      </c>
      <c r="AN183" s="107" t="s">
        <v>608</v>
      </c>
      <c r="AO183" s="107" t="s">
        <v>608</v>
      </c>
      <c r="AP183" s="107" t="s">
        <v>608</v>
      </c>
      <c r="AQ183" s="107" t="s">
        <v>608</v>
      </c>
      <c r="AR183" s="107" t="s">
        <v>608</v>
      </c>
      <c r="AS183" s="107" t="s">
        <v>608</v>
      </c>
      <c r="AT183" s="107">
        <v>0</v>
      </c>
      <c r="AU183" s="107">
        <v>0</v>
      </c>
      <c r="AV183" s="107">
        <v>0</v>
      </c>
      <c r="AW183" s="107" t="s">
        <v>608</v>
      </c>
      <c r="AX183" s="107" t="s">
        <v>608</v>
      </c>
      <c r="AY183" s="107" t="s">
        <v>608</v>
      </c>
      <c r="AZ183" s="107" t="s">
        <v>608</v>
      </c>
      <c r="BA183" s="107" t="s">
        <v>608</v>
      </c>
      <c r="BB183" s="107" t="s">
        <v>608</v>
      </c>
      <c r="BC183" s="107" t="s">
        <v>608</v>
      </c>
      <c r="BD183" s="107" t="s">
        <v>608</v>
      </c>
      <c r="BE183" s="107" t="s">
        <v>608</v>
      </c>
      <c r="BF183" s="107" t="s">
        <v>608</v>
      </c>
      <c r="BG183" s="107" t="s">
        <v>608</v>
      </c>
      <c r="BH183" s="107" t="s">
        <v>608</v>
      </c>
      <c r="BI183" s="107" t="s">
        <v>608</v>
      </c>
      <c r="BJ183" s="107" t="s">
        <v>608</v>
      </c>
      <c r="BK183" s="107" t="s">
        <v>608</v>
      </c>
      <c r="BL183" s="107" t="s">
        <v>608</v>
      </c>
      <c r="BM183" s="107" t="s">
        <v>608</v>
      </c>
      <c r="BN183" s="107" t="s">
        <v>608</v>
      </c>
      <c r="BO183" s="107" t="s">
        <v>608</v>
      </c>
      <c r="BP183" s="107" t="s">
        <v>608</v>
      </c>
      <c r="BQ183" s="36"/>
      <c r="BR183" s="36"/>
      <c r="BS183" s="107" t="s">
        <v>608</v>
      </c>
      <c r="BT183" s="107" t="s">
        <v>608</v>
      </c>
      <c r="BU183" s="107" t="s">
        <v>608</v>
      </c>
    </row>
    <row r="184" spans="1:73" s="25" customFormat="1" ht="12.75" customHeight="1" x14ac:dyDescent="0.25">
      <c r="A184" s="44" t="s">
        <v>650</v>
      </c>
      <c r="B184" s="45" t="s">
        <v>189</v>
      </c>
      <c r="C184" s="46"/>
      <c r="D184" s="94"/>
      <c r="E184" s="94"/>
      <c r="F184" s="108">
        <v>2</v>
      </c>
      <c r="G184" s="108">
        <v>0</v>
      </c>
      <c r="H184" s="108">
        <v>0</v>
      </c>
      <c r="I184" s="108">
        <v>2</v>
      </c>
      <c r="J184" s="108">
        <v>0.5</v>
      </c>
      <c r="K184" s="108">
        <v>0.5</v>
      </c>
      <c r="L184" s="108">
        <v>0</v>
      </c>
      <c r="M184" s="108">
        <v>0</v>
      </c>
      <c r="N184" s="108">
        <v>1</v>
      </c>
      <c r="O184" s="108">
        <v>202</v>
      </c>
      <c r="P184" s="108">
        <v>136</v>
      </c>
      <c r="Q184" s="108">
        <v>0</v>
      </c>
      <c r="R184" s="108">
        <v>0</v>
      </c>
      <c r="S184" s="108">
        <v>0</v>
      </c>
      <c r="T184" s="108">
        <v>300</v>
      </c>
      <c r="U184" s="108">
        <v>64</v>
      </c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108">
        <v>14230</v>
      </c>
      <c r="AM184" s="108">
        <v>8000</v>
      </c>
      <c r="AN184" s="108" t="s">
        <v>608</v>
      </c>
      <c r="AO184" s="108">
        <v>0</v>
      </c>
      <c r="AP184" s="108">
        <v>6100</v>
      </c>
      <c r="AQ184" s="108">
        <v>0</v>
      </c>
      <c r="AR184" s="108">
        <v>70</v>
      </c>
      <c r="AS184" s="108">
        <v>60</v>
      </c>
      <c r="AT184" s="108">
        <v>3</v>
      </c>
      <c r="AU184" s="108">
        <v>0</v>
      </c>
      <c r="AV184" s="108">
        <v>0</v>
      </c>
      <c r="AW184" s="108">
        <v>581</v>
      </c>
      <c r="AX184" s="108">
        <v>176</v>
      </c>
      <c r="AY184" s="108">
        <v>0</v>
      </c>
      <c r="AZ184" s="108">
        <v>0</v>
      </c>
      <c r="BA184" s="108">
        <v>400</v>
      </c>
      <c r="BB184" s="108">
        <v>0</v>
      </c>
      <c r="BC184" s="108">
        <v>5</v>
      </c>
      <c r="BD184" s="108">
        <v>0</v>
      </c>
      <c r="BE184" s="108">
        <v>0</v>
      </c>
      <c r="BF184" s="108">
        <v>0</v>
      </c>
      <c r="BG184" s="108">
        <v>10</v>
      </c>
      <c r="BH184" s="108">
        <v>570</v>
      </c>
      <c r="BI184" s="108">
        <v>20</v>
      </c>
      <c r="BJ184" s="108">
        <v>150</v>
      </c>
      <c r="BK184" s="108" t="s">
        <v>608</v>
      </c>
      <c r="BL184" s="108">
        <v>35</v>
      </c>
      <c r="BM184" s="108">
        <v>33</v>
      </c>
      <c r="BN184" s="108">
        <v>0</v>
      </c>
      <c r="BO184" s="108">
        <v>0</v>
      </c>
      <c r="BP184" s="108">
        <v>2</v>
      </c>
      <c r="BQ184" s="98"/>
      <c r="BR184" s="98"/>
      <c r="BS184" s="108" t="s">
        <v>608</v>
      </c>
      <c r="BT184" s="108" t="s">
        <v>608</v>
      </c>
      <c r="BU184" s="108" t="s">
        <v>608</v>
      </c>
    </row>
    <row r="185" spans="1:73" s="25" customFormat="1" ht="12.75" customHeight="1" x14ac:dyDescent="0.25">
      <c r="A185" s="44" t="s">
        <v>652</v>
      </c>
      <c r="B185" s="45" t="s">
        <v>464</v>
      </c>
      <c r="C185" s="46"/>
      <c r="D185" s="94"/>
      <c r="E185" s="94"/>
      <c r="F185" s="108">
        <v>8</v>
      </c>
      <c r="G185" s="108">
        <v>1</v>
      </c>
      <c r="H185" s="108">
        <v>4</v>
      </c>
      <c r="I185" s="108">
        <v>3</v>
      </c>
      <c r="J185" s="108">
        <v>4.7</v>
      </c>
      <c r="K185" s="108">
        <v>8</v>
      </c>
      <c r="L185" s="108">
        <v>0</v>
      </c>
      <c r="M185" s="108">
        <v>0</v>
      </c>
      <c r="N185" s="108">
        <v>1</v>
      </c>
      <c r="O185" s="108">
        <v>893</v>
      </c>
      <c r="P185" s="108">
        <v>575</v>
      </c>
      <c r="Q185" s="108">
        <v>88</v>
      </c>
      <c r="R185" s="108">
        <v>10</v>
      </c>
      <c r="S185" s="108">
        <v>0</v>
      </c>
      <c r="T185" s="108">
        <v>300</v>
      </c>
      <c r="U185" s="108">
        <v>64</v>
      </c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108">
        <v>89000</v>
      </c>
      <c r="AM185" s="108">
        <v>89000</v>
      </c>
      <c r="AN185" s="108">
        <v>0</v>
      </c>
      <c r="AO185" s="108">
        <v>0</v>
      </c>
      <c r="AP185" s="108">
        <v>0</v>
      </c>
      <c r="AQ185" s="108">
        <v>0</v>
      </c>
      <c r="AR185" s="108">
        <v>0</v>
      </c>
      <c r="AS185" s="108">
        <v>0</v>
      </c>
      <c r="AT185" s="108">
        <v>0</v>
      </c>
      <c r="AU185" s="108">
        <v>2</v>
      </c>
      <c r="AV185" s="108">
        <v>2</v>
      </c>
      <c r="AW185" s="108">
        <v>7743</v>
      </c>
      <c r="AX185" s="108">
        <v>7743</v>
      </c>
      <c r="AY185" s="108">
        <v>0</v>
      </c>
      <c r="AZ185" s="108">
        <v>0</v>
      </c>
      <c r="BA185" s="108">
        <v>0</v>
      </c>
      <c r="BB185" s="108">
        <v>0</v>
      </c>
      <c r="BC185" s="108">
        <v>0</v>
      </c>
      <c r="BD185" s="108">
        <v>0</v>
      </c>
      <c r="BE185" s="108">
        <v>300</v>
      </c>
      <c r="BF185" s="108">
        <v>0</v>
      </c>
      <c r="BG185" s="108">
        <v>2</v>
      </c>
      <c r="BH185" s="108">
        <v>11056</v>
      </c>
      <c r="BI185" s="108">
        <v>135</v>
      </c>
      <c r="BJ185" s="108">
        <v>6</v>
      </c>
      <c r="BK185" s="108">
        <v>15</v>
      </c>
      <c r="BL185" s="108">
        <v>70</v>
      </c>
      <c r="BM185" s="108">
        <v>0</v>
      </c>
      <c r="BN185" s="108">
        <v>0</v>
      </c>
      <c r="BO185" s="108">
        <v>0</v>
      </c>
      <c r="BP185" s="108">
        <v>70</v>
      </c>
      <c r="BQ185" s="98"/>
      <c r="BR185" s="98"/>
      <c r="BS185" s="108" t="s">
        <v>608</v>
      </c>
      <c r="BT185" s="108" t="s">
        <v>608</v>
      </c>
      <c r="BU185" s="108" t="s">
        <v>608</v>
      </c>
    </row>
    <row r="186" spans="1:73" s="25" customFormat="1" ht="12.75" customHeight="1" x14ac:dyDescent="0.25">
      <c r="A186" s="131" t="s">
        <v>653</v>
      </c>
      <c r="B186" s="132" t="s">
        <v>465</v>
      </c>
      <c r="C186" s="46"/>
      <c r="D186" s="94"/>
      <c r="E186" s="94"/>
      <c r="F186" s="108">
        <v>4</v>
      </c>
      <c r="G186" s="108">
        <v>0</v>
      </c>
      <c r="H186" s="108">
        <v>4</v>
      </c>
      <c r="I186" s="108">
        <v>0</v>
      </c>
      <c r="J186" s="108">
        <v>2.6</v>
      </c>
      <c r="K186" s="108">
        <v>1.5</v>
      </c>
      <c r="L186" s="108">
        <v>0.9</v>
      </c>
      <c r="M186" s="108">
        <v>0</v>
      </c>
      <c r="N186" s="108">
        <v>1</v>
      </c>
      <c r="O186" s="108">
        <v>513.86</v>
      </c>
      <c r="P186" s="108">
        <v>151.41999999999999</v>
      </c>
      <c r="Q186" s="108">
        <v>37</v>
      </c>
      <c r="R186" s="108">
        <v>3</v>
      </c>
      <c r="S186" s="108">
        <v>2</v>
      </c>
      <c r="T186" s="108">
        <v>300</v>
      </c>
      <c r="U186" s="108">
        <v>64</v>
      </c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108">
        <v>28536</v>
      </c>
      <c r="AM186" s="108" t="s">
        <v>608</v>
      </c>
      <c r="AN186" s="108" t="s">
        <v>608</v>
      </c>
      <c r="AO186" s="108">
        <v>14</v>
      </c>
      <c r="AP186" s="108">
        <v>0</v>
      </c>
      <c r="AQ186" s="108">
        <v>1</v>
      </c>
      <c r="AR186" s="108">
        <v>50</v>
      </c>
      <c r="AS186" s="108" t="s">
        <v>608</v>
      </c>
      <c r="AT186" s="108">
        <v>1</v>
      </c>
      <c r="AU186" s="108">
        <v>0</v>
      </c>
      <c r="AV186" s="108">
        <v>0</v>
      </c>
      <c r="AW186" s="108">
        <v>340</v>
      </c>
      <c r="AX186" s="108" t="s">
        <v>608</v>
      </c>
      <c r="AY186" s="108" t="s">
        <v>608</v>
      </c>
      <c r="AZ186" s="108" t="s">
        <v>608</v>
      </c>
      <c r="BA186" s="108" t="s">
        <v>608</v>
      </c>
      <c r="BB186" s="108" t="s">
        <v>608</v>
      </c>
      <c r="BC186" s="108" t="s">
        <v>608</v>
      </c>
      <c r="BD186" s="108" t="s">
        <v>608</v>
      </c>
      <c r="BE186" s="108" t="s">
        <v>608</v>
      </c>
      <c r="BF186" s="108" t="s">
        <v>608</v>
      </c>
      <c r="BG186" s="108">
        <v>4</v>
      </c>
      <c r="BH186" s="108">
        <v>1695</v>
      </c>
      <c r="BI186" s="108">
        <v>12</v>
      </c>
      <c r="BJ186" s="108">
        <v>667</v>
      </c>
      <c r="BK186" s="108">
        <v>524</v>
      </c>
      <c r="BL186" s="108" t="s">
        <v>608</v>
      </c>
      <c r="BM186" s="108" t="s">
        <v>608</v>
      </c>
      <c r="BN186" s="108" t="s">
        <v>608</v>
      </c>
      <c r="BO186" s="108" t="s">
        <v>608</v>
      </c>
      <c r="BP186" s="108" t="s">
        <v>608</v>
      </c>
      <c r="BQ186" s="98"/>
      <c r="BR186" s="98"/>
      <c r="BS186" s="108" t="s">
        <v>608</v>
      </c>
      <c r="BT186" s="108" t="s">
        <v>608</v>
      </c>
      <c r="BU186" s="108" t="s">
        <v>608</v>
      </c>
    </row>
    <row r="187" spans="1:73" s="25" customFormat="1" ht="12.75" customHeight="1" x14ac:dyDescent="0.25">
      <c r="A187" s="131" t="s">
        <v>654</v>
      </c>
      <c r="B187" s="132" t="s">
        <v>165</v>
      </c>
      <c r="C187" s="46"/>
      <c r="D187" s="94"/>
      <c r="E187" s="94"/>
      <c r="F187" s="108">
        <v>6</v>
      </c>
      <c r="G187" s="108">
        <v>0</v>
      </c>
      <c r="H187" s="108">
        <v>2</v>
      </c>
      <c r="I187" s="108">
        <v>4</v>
      </c>
      <c r="J187" s="108">
        <v>2.4</v>
      </c>
      <c r="K187" s="108">
        <v>2</v>
      </c>
      <c r="L187" s="108">
        <v>0.4</v>
      </c>
      <c r="M187" s="108">
        <v>0</v>
      </c>
      <c r="N187" s="108">
        <v>1</v>
      </c>
      <c r="O187" s="108">
        <v>760</v>
      </c>
      <c r="P187" s="108">
        <v>188</v>
      </c>
      <c r="Q187" s="108">
        <v>40</v>
      </c>
      <c r="R187" s="108">
        <v>7</v>
      </c>
      <c r="S187" s="108">
        <v>0</v>
      </c>
      <c r="T187" s="108">
        <v>300</v>
      </c>
      <c r="U187" s="108">
        <v>64</v>
      </c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108">
        <v>415013</v>
      </c>
      <c r="AM187" s="108">
        <v>400000</v>
      </c>
      <c r="AN187" s="108">
        <v>0</v>
      </c>
      <c r="AO187" s="108">
        <v>15000</v>
      </c>
      <c r="AP187" s="108">
        <v>0</v>
      </c>
      <c r="AQ187" s="108">
        <v>0</v>
      </c>
      <c r="AR187" s="108">
        <v>13</v>
      </c>
      <c r="AS187" s="108">
        <v>0</v>
      </c>
      <c r="AT187" s="108">
        <v>3</v>
      </c>
      <c r="AU187" s="108">
        <v>0</v>
      </c>
      <c r="AV187" s="108">
        <v>108</v>
      </c>
      <c r="AW187" s="108">
        <v>5327</v>
      </c>
      <c r="AX187" s="108">
        <v>4888</v>
      </c>
      <c r="AY187" s="108">
        <v>0</v>
      </c>
      <c r="AZ187" s="108">
        <v>406</v>
      </c>
      <c r="BA187" s="108">
        <v>0</v>
      </c>
      <c r="BB187" s="108">
        <v>0</v>
      </c>
      <c r="BC187" s="108">
        <v>0</v>
      </c>
      <c r="BD187" s="108">
        <v>33</v>
      </c>
      <c r="BE187" s="108">
        <v>0</v>
      </c>
      <c r="BF187" s="108">
        <v>0</v>
      </c>
      <c r="BG187" s="108">
        <v>4</v>
      </c>
      <c r="BH187" s="108">
        <v>5729</v>
      </c>
      <c r="BI187" s="108">
        <v>331</v>
      </c>
      <c r="BJ187" s="108">
        <v>0</v>
      </c>
      <c r="BK187" s="108">
        <v>0</v>
      </c>
      <c r="BL187" s="108" t="s">
        <v>608</v>
      </c>
      <c r="BM187" s="108">
        <v>0</v>
      </c>
      <c r="BN187" s="108">
        <v>0</v>
      </c>
      <c r="BO187" s="108" t="s">
        <v>608</v>
      </c>
      <c r="BP187" s="108" t="s">
        <v>608</v>
      </c>
      <c r="BQ187" s="98"/>
      <c r="BR187" s="98"/>
      <c r="BS187" s="108">
        <v>215374</v>
      </c>
      <c r="BT187" s="108" t="s">
        <v>608</v>
      </c>
      <c r="BU187" s="108" t="s">
        <v>608</v>
      </c>
    </row>
    <row r="188" spans="1:73" s="25" customFormat="1" ht="12.75" customHeight="1" x14ac:dyDescent="0.25">
      <c r="A188" s="44" t="s">
        <v>658</v>
      </c>
      <c r="B188" s="45" t="s">
        <v>195</v>
      </c>
      <c r="C188" s="46"/>
      <c r="D188" s="94"/>
      <c r="E188" s="94"/>
      <c r="F188" s="108">
        <v>6</v>
      </c>
      <c r="G188" s="108">
        <v>1</v>
      </c>
      <c r="H188" s="108">
        <v>1</v>
      </c>
      <c r="I188" s="108">
        <v>4</v>
      </c>
      <c r="J188" s="108">
        <v>2.75</v>
      </c>
      <c r="K188" s="108">
        <v>2.75</v>
      </c>
      <c r="L188" s="108">
        <v>0</v>
      </c>
      <c r="M188" s="108">
        <v>0</v>
      </c>
      <c r="N188" s="108">
        <v>1</v>
      </c>
      <c r="O188" s="108">
        <v>500</v>
      </c>
      <c r="P188" s="108">
        <v>370</v>
      </c>
      <c r="Q188" s="108">
        <v>38</v>
      </c>
      <c r="R188" s="108">
        <v>7</v>
      </c>
      <c r="S188" s="108">
        <v>3</v>
      </c>
      <c r="T188" s="108">
        <v>220</v>
      </c>
      <c r="U188" s="108">
        <v>45</v>
      </c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108">
        <v>128084</v>
      </c>
      <c r="AM188" s="108">
        <v>102085</v>
      </c>
      <c r="AN188" s="108">
        <v>100</v>
      </c>
      <c r="AO188" s="108">
        <v>550</v>
      </c>
      <c r="AP188" s="108">
        <v>10000</v>
      </c>
      <c r="AQ188" s="108">
        <v>15000</v>
      </c>
      <c r="AR188" s="108">
        <v>349</v>
      </c>
      <c r="AS188" s="108">
        <v>0</v>
      </c>
      <c r="AT188" s="108" t="s">
        <v>608</v>
      </c>
      <c r="AU188" s="108" t="s">
        <v>608</v>
      </c>
      <c r="AV188" s="108" t="s">
        <v>608</v>
      </c>
      <c r="AW188" s="108">
        <v>2104</v>
      </c>
      <c r="AX188" s="108">
        <v>2085</v>
      </c>
      <c r="AY188" s="108">
        <v>0</v>
      </c>
      <c r="AZ188" s="108">
        <v>0</v>
      </c>
      <c r="BA188" s="108">
        <v>0</v>
      </c>
      <c r="BB188" s="108">
        <v>0</v>
      </c>
      <c r="BC188" s="108">
        <v>19</v>
      </c>
      <c r="BD188" s="108">
        <v>0</v>
      </c>
      <c r="BE188" s="108">
        <v>0</v>
      </c>
      <c r="BF188" s="108">
        <v>3</v>
      </c>
      <c r="BG188" s="108">
        <v>18</v>
      </c>
      <c r="BH188" s="108">
        <v>14098</v>
      </c>
      <c r="BI188" s="108">
        <v>33</v>
      </c>
      <c r="BJ188" s="108">
        <v>57</v>
      </c>
      <c r="BK188" s="108">
        <v>0</v>
      </c>
      <c r="BL188" s="108" t="s">
        <v>608</v>
      </c>
      <c r="BM188" s="108" t="s">
        <v>608</v>
      </c>
      <c r="BN188" s="108" t="s">
        <v>608</v>
      </c>
      <c r="BO188" s="108" t="s">
        <v>608</v>
      </c>
      <c r="BP188" s="108" t="s">
        <v>608</v>
      </c>
      <c r="BQ188" s="98"/>
      <c r="BR188" s="98"/>
      <c r="BS188" s="108" t="s">
        <v>608</v>
      </c>
      <c r="BT188" s="108" t="s">
        <v>608</v>
      </c>
      <c r="BU188" s="108" t="s">
        <v>608</v>
      </c>
    </row>
    <row r="189" spans="1:73" s="25" customFormat="1" ht="12.75" customHeight="1" x14ac:dyDescent="0.25">
      <c r="A189" s="44" t="s">
        <v>659</v>
      </c>
      <c r="B189" s="45" t="s">
        <v>196</v>
      </c>
      <c r="C189" s="46"/>
      <c r="D189" s="94"/>
      <c r="E189" s="94"/>
      <c r="F189" s="108">
        <v>1</v>
      </c>
      <c r="G189" s="108">
        <v>0</v>
      </c>
      <c r="H189" s="108">
        <v>1</v>
      </c>
      <c r="I189" s="108">
        <v>0</v>
      </c>
      <c r="J189" s="108">
        <v>0.5</v>
      </c>
      <c r="K189" s="108">
        <v>0.5</v>
      </c>
      <c r="L189" s="108">
        <v>0</v>
      </c>
      <c r="M189" s="108">
        <v>0</v>
      </c>
      <c r="N189" s="108">
        <v>1</v>
      </c>
      <c r="O189" s="108">
        <v>80</v>
      </c>
      <c r="P189" s="108">
        <v>80</v>
      </c>
      <c r="Q189" s="108">
        <v>5</v>
      </c>
      <c r="R189" s="108">
        <v>1</v>
      </c>
      <c r="S189" s="108">
        <v>0</v>
      </c>
      <c r="T189" s="108">
        <v>300</v>
      </c>
      <c r="U189" s="108">
        <v>64</v>
      </c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108">
        <v>1377</v>
      </c>
      <c r="AM189" s="108">
        <v>1377</v>
      </c>
      <c r="AN189" s="108">
        <v>0</v>
      </c>
      <c r="AO189" s="108">
        <v>0</v>
      </c>
      <c r="AP189" s="108">
        <v>0</v>
      </c>
      <c r="AQ189" s="108">
        <v>0</v>
      </c>
      <c r="AR189" s="108">
        <v>0</v>
      </c>
      <c r="AS189" s="108">
        <v>0</v>
      </c>
      <c r="AT189" s="108">
        <v>0</v>
      </c>
      <c r="AU189" s="108">
        <v>0</v>
      </c>
      <c r="AV189" s="108">
        <v>0</v>
      </c>
      <c r="AW189" s="108">
        <v>12</v>
      </c>
      <c r="AX189" s="108">
        <v>12</v>
      </c>
      <c r="AY189" s="108">
        <v>0</v>
      </c>
      <c r="AZ189" s="108">
        <v>0</v>
      </c>
      <c r="BA189" s="108">
        <v>0</v>
      </c>
      <c r="BB189" s="108">
        <v>0</v>
      </c>
      <c r="BC189" s="108">
        <v>0</v>
      </c>
      <c r="BD189" s="108">
        <v>0</v>
      </c>
      <c r="BE189" s="108">
        <v>7</v>
      </c>
      <c r="BF189" s="108">
        <v>0</v>
      </c>
      <c r="BG189" s="108">
        <v>0</v>
      </c>
      <c r="BH189" s="108">
        <v>0</v>
      </c>
      <c r="BI189" s="108">
        <v>0</v>
      </c>
      <c r="BJ189" s="108">
        <v>0</v>
      </c>
      <c r="BK189" s="108" t="s">
        <v>608</v>
      </c>
      <c r="BL189" s="108">
        <v>0</v>
      </c>
      <c r="BM189" s="108">
        <v>0</v>
      </c>
      <c r="BN189" s="108">
        <v>0</v>
      </c>
      <c r="BO189" s="108">
        <v>0</v>
      </c>
      <c r="BP189" s="108">
        <v>0</v>
      </c>
      <c r="BQ189" s="98"/>
      <c r="BR189" s="98"/>
      <c r="BS189" s="108">
        <v>0</v>
      </c>
      <c r="BT189" s="108" t="s">
        <v>608</v>
      </c>
      <c r="BU189" s="108" t="s">
        <v>608</v>
      </c>
    </row>
    <row r="190" spans="1:73" s="25" customFormat="1" ht="12.75" customHeight="1" x14ac:dyDescent="0.25">
      <c r="A190" s="44" t="s">
        <v>827</v>
      </c>
      <c r="B190" s="45" t="s">
        <v>473</v>
      </c>
      <c r="C190" s="46"/>
      <c r="D190" s="94"/>
      <c r="E190" s="94"/>
      <c r="F190" s="108">
        <v>1</v>
      </c>
      <c r="G190" s="108">
        <v>0</v>
      </c>
      <c r="H190" s="108">
        <v>0</v>
      </c>
      <c r="I190" s="108">
        <v>1</v>
      </c>
      <c r="J190" s="108">
        <v>1</v>
      </c>
      <c r="K190" s="108" t="s">
        <v>608</v>
      </c>
      <c r="L190" s="108">
        <v>0</v>
      </c>
      <c r="M190" s="108">
        <v>0</v>
      </c>
      <c r="N190" s="108">
        <v>1</v>
      </c>
      <c r="O190" s="108">
        <v>72</v>
      </c>
      <c r="P190" s="108">
        <v>45</v>
      </c>
      <c r="Q190" s="108">
        <v>12</v>
      </c>
      <c r="R190" s="108">
        <v>1</v>
      </c>
      <c r="S190" s="108">
        <v>0</v>
      </c>
      <c r="T190" s="108">
        <v>250</v>
      </c>
      <c r="U190" s="108">
        <v>30</v>
      </c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108">
        <v>62000</v>
      </c>
      <c r="AM190" s="108">
        <v>31000</v>
      </c>
      <c r="AN190" s="108">
        <v>30000</v>
      </c>
      <c r="AO190" s="108">
        <v>1000</v>
      </c>
      <c r="AP190" s="108">
        <v>0</v>
      </c>
      <c r="AQ190" s="108">
        <v>0</v>
      </c>
      <c r="AR190" s="108">
        <v>0</v>
      </c>
      <c r="AS190" s="108">
        <v>0</v>
      </c>
      <c r="AT190" s="108">
        <v>35</v>
      </c>
      <c r="AU190" s="108">
        <v>0</v>
      </c>
      <c r="AV190" s="108">
        <v>0</v>
      </c>
      <c r="AW190" s="108">
        <v>480</v>
      </c>
      <c r="AX190" s="108">
        <v>480</v>
      </c>
      <c r="AY190" s="108">
        <v>0</v>
      </c>
      <c r="AZ190" s="108">
        <v>0</v>
      </c>
      <c r="BA190" s="108">
        <v>0</v>
      </c>
      <c r="BB190" s="108">
        <v>0</v>
      </c>
      <c r="BC190" s="108">
        <v>0</v>
      </c>
      <c r="BD190" s="108">
        <v>0</v>
      </c>
      <c r="BE190" s="108">
        <v>0</v>
      </c>
      <c r="BF190" s="108">
        <v>0</v>
      </c>
      <c r="BG190" s="108">
        <v>0</v>
      </c>
      <c r="BH190" s="108">
        <v>0</v>
      </c>
      <c r="BI190" s="108">
        <v>0</v>
      </c>
      <c r="BJ190" s="108">
        <v>0</v>
      </c>
      <c r="BK190" s="108">
        <v>0</v>
      </c>
      <c r="BL190" s="108">
        <v>0</v>
      </c>
      <c r="BM190" s="108">
        <v>0</v>
      </c>
      <c r="BN190" s="108">
        <v>0</v>
      </c>
      <c r="BO190" s="108">
        <v>0</v>
      </c>
      <c r="BP190" s="108">
        <v>0</v>
      </c>
      <c r="BQ190" s="98"/>
      <c r="BR190" s="98"/>
      <c r="BS190" s="108" t="s">
        <v>608</v>
      </c>
      <c r="BT190" s="108" t="s">
        <v>608</v>
      </c>
      <c r="BU190" s="108" t="s">
        <v>608</v>
      </c>
    </row>
    <row r="191" spans="1:73" s="25" customFormat="1" ht="12.75" customHeight="1" x14ac:dyDescent="0.25">
      <c r="A191" s="44" t="s">
        <v>661</v>
      </c>
      <c r="B191" s="45" t="s">
        <v>199</v>
      </c>
      <c r="C191" s="46"/>
      <c r="D191" s="94"/>
      <c r="E191" s="94"/>
      <c r="F191" s="108">
        <v>0</v>
      </c>
      <c r="G191" s="108">
        <v>0</v>
      </c>
      <c r="H191" s="108">
        <v>0</v>
      </c>
      <c r="I191" s="108">
        <v>0</v>
      </c>
      <c r="J191" s="108">
        <v>0</v>
      </c>
      <c r="K191" s="108">
        <v>0</v>
      </c>
      <c r="L191" s="108">
        <v>0</v>
      </c>
      <c r="M191" s="108">
        <v>0</v>
      </c>
      <c r="N191" s="108">
        <v>1</v>
      </c>
      <c r="O191" s="108">
        <v>60</v>
      </c>
      <c r="P191" s="108">
        <v>20</v>
      </c>
      <c r="Q191" s="108">
        <v>4</v>
      </c>
      <c r="R191" s="108">
        <v>1</v>
      </c>
      <c r="S191" s="108">
        <v>0</v>
      </c>
      <c r="T191" s="108">
        <v>280</v>
      </c>
      <c r="U191" s="108">
        <v>42</v>
      </c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108">
        <v>544</v>
      </c>
      <c r="AM191" s="108">
        <v>5.44</v>
      </c>
      <c r="AN191" s="108">
        <v>0</v>
      </c>
      <c r="AO191" s="108">
        <v>0</v>
      </c>
      <c r="AP191" s="108">
        <v>0</v>
      </c>
      <c r="AQ191" s="108">
        <v>0</v>
      </c>
      <c r="AR191" s="108">
        <v>0</v>
      </c>
      <c r="AS191" s="108">
        <v>0</v>
      </c>
      <c r="AT191" s="108">
        <v>0</v>
      </c>
      <c r="AU191" s="108">
        <v>0</v>
      </c>
      <c r="AV191" s="108">
        <v>0</v>
      </c>
      <c r="AW191" s="108">
        <v>83</v>
      </c>
      <c r="AX191" s="108">
        <v>11</v>
      </c>
      <c r="AY191" s="108">
        <v>0</v>
      </c>
      <c r="AZ191" s="108">
        <v>0</v>
      </c>
      <c r="BA191" s="108">
        <v>0</v>
      </c>
      <c r="BB191" s="108">
        <v>0</v>
      </c>
      <c r="BC191" s="108">
        <v>0</v>
      </c>
      <c r="BD191" s="108">
        <v>0</v>
      </c>
      <c r="BE191" s="108">
        <v>2</v>
      </c>
      <c r="BF191" s="108">
        <v>0</v>
      </c>
      <c r="BG191" s="108">
        <v>0</v>
      </c>
      <c r="BH191" s="108">
        <v>100</v>
      </c>
      <c r="BI191" s="108">
        <v>100</v>
      </c>
      <c r="BJ191" s="108">
        <v>0</v>
      </c>
      <c r="BK191" s="108">
        <v>110</v>
      </c>
      <c r="BL191" s="108">
        <v>0</v>
      </c>
      <c r="BM191" s="108">
        <v>0</v>
      </c>
      <c r="BN191" s="108">
        <v>0</v>
      </c>
      <c r="BO191" s="108">
        <v>0</v>
      </c>
      <c r="BP191" s="108">
        <v>0</v>
      </c>
      <c r="BQ191" s="98"/>
      <c r="BR191" s="98"/>
      <c r="BS191" s="108">
        <v>0</v>
      </c>
      <c r="BT191" s="108" t="s">
        <v>608</v>
      </c>
      <c r="BU191" s="108" t="s">
        <v>608</v>
      </c>
    </row>
    <row r="192" spans="1:73" s="25" customFormat="1" ht="12.75" customHeight="1" x14ac:dyDescent="0.25">
      <c r="A192" s="44" t="s">
        <v>664</v>
      </c>
      <c r="B192" s="45" t="s">
        <v>921</v>
      </c>
      <c r="C192" s="46"/>
      <c r="D192" s="94"/>
      <c r="E192" s="94"/>
      <c r="F192" s="108">
        <v>1</v>
      </c>
      <c r="G192" s="108">
        <v>0</v>
      </c>
      <c r="H192" s="108">
        <v>0</v>
      </c>
      <c r="I192" s="108">
        <v>1</v>
      </c>
      <c r="J192" s="108">
        <v>0.5</v>
      </c>
      <c r="K192" s="108">
        <v>0.5</v>
      </c>
      <c r="L192" s="108" t="s">
        <v>608</v>
      </c>
      <c r="M192" s="108" t="s">
        <v>608</v>
      </c>
      <c r="N192" s="108">
        <v>1</v>
      </c>
      <c r="O192" s="108">
        <v>65.5</v>
      </c>
      <c r="P192" s="108">
        <v>46</v>
      </c>
      <c r="Q192" s="108">
        <v>6</v>
      </c>
      <c r="R192" s="108">
        <v>6</v>
      </c>
      <c r="S192" s="108">
        <v>0</v>
      </c>
      <c r="T192" s="108">
        <v>300</v>
      </c>
      <c r="U192" s="108">
        <v>64</v>
      </c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108">
        <v>11150</v>
      </c>
      <c r="AM192" s="108">
        <v>11150</v>
      </c>
      <c r="AN192" s="108">
        <v>0</v>
      </c>
      <c r="AO192" s="108">
        <v>0</v>
      </c>
      <c r="AP192" s="108">
        <v>0</v>
      </c>
      <c r="AQ192" s="108">
        <v>0</v>
      </c>
      <c r="AR192" s="108">
        <v>0</v>
      </c>
      <c r="AS192" s="108">
        <v>0</v>
      </c>
      <c r="AT192" s="108" t="s">
        <v>608</v>
      </c>
      <c r="AU192" s="108" t="s">
        <v>608</v>
      </c>
      <c r="AV192" s="108" t="s">
        <v>608</v>
      </c>
      <c r="AW192" s="108">
        <v>531</v>
      </c>
      <c r="AX192" s="108">
        <v>531</v>
      </c>
      <c r="AY192" s="108">
        <v>0</v>
      </c>
      <c r="AZ192" s="108">
        <v>0</v>
      </c>
      <c r="BA192" s="108">
        <v>0</v>
      </c>
      <c r="BB192" s="108">
        <v>0</v>
      </c>
      <c r="BC192" s="108">
        <v>0</v>
      </c>
      <c r="BD192" s="108">
        <v>0</v>
      </c>
      <c r="BE192" s="108" t="s">
        <v>608</v>
      </c>
      <c r="BF192" s="108" t="s">
        <v>608</v>
      </c>
      <c r="BG192" s="108">
        <v>1</v>
      </c>
      <c r="BH192" s="108">
        <v>1280</v>
      </c>
      <c r="BI192" s="108" t="s">
        <v>608</v>
      </c>
      <c r="BJ192" s="108" t="s">
        <v>608</v>
      </c>
      <c r="BK192" s="108" t="s">
        <v>608</v>
      </c>
      <c r="BL192" s="108" t="s">
        <v>608</v>
      </c>
      <c r="BM192" s="108" t="s">
        <v>608</v>
      </c>
      <c r="BN192" s="108" t="s">
        <v>608</v>
      </c>
      <c r="BO192" s="108" t="s">
        <v>608</v>
      </c>
      <c r="BP192" s="108" t="s">
        <v>608</v>
      </c>
      <c r="BQ192" s="98"/>
      <c r="BR192" s="98"/>
      <c r="BS192" s="108" t="s">
        <v>608</v>
      </c>
      <c r="BT192" s="108" t="s">
        <v>608</v>
      </c>
      <c r="BU192" s="108" t="s">
        <v>608</v>
      </c>
    </row>
    <row r="193" spans="1:73" s="25" customFormat="1" ht="12.75" customHeight="1" x14ac:dyDescent="0.25">
      <c r="A193" s="44" t="s">
        <v>753</v>
      </c>
      <c r="B193" s="45" t="s">
        <v>922</v>
      </c>
      <c r="C193" s="46"/>
      <c r="D193" s="94"/>
      <c r="E193" s="94"/>
      <c r="F193" s="108">
        <v>1</v>
      </c>
      <c r="G193" s="108">
        <v>0</v>
      </c>
      <c r="H193" s="108">
        <v>1</v>
      </c>
      <c r="I193" s="108">
        <v>0</v>
      </c>
      <c r="J193" s="108">
        <v>0.5</v>
      </c>
      <c r="K193" s="108">
        <v>0.5</v>
      </c>
      <c r="L193" s="108">
        <v>0</v>
      </c>
      <c r="M193" s="108">
        <v>0</v>
      </c>
      <c r="N193" s="108">
        <v>1</v>
      </c>
      <c r="O193" s="108">
        <v>55</v>
      </c>
      <c r="P193" s="108">
        <v>35</v>
      </c>
      <c r="Q193" s="108">
        <v>1</v>
      </c>
      <c r="R193" s="108">
        <v>1</v>
      </c>
      <c r="S193" s="108">
        <v>0</v>
      </c>
      <c r="T193" s="108">
        <v>300</v>
      </c>
      <c r="U193" s="108">
        <v>64</v>
      </c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108">
        <v>3000</v>
      </c>
      <c r="AM193" s="108">
        <v>3000</v>
      </c>
      <c r="AN193" s="108">
        <v>0</v>
      </c>
      <c r="AO193" s="108">
        <v>0</v>
      </c>
      <c r="AP193" s="108">
        <v>0</v>
      </c>
      <c r="AQ193" s="108">
        <v>0</v>
      </c>
      <c r="AR193" s="108">
        <v>0</v>
      </c>
      <c r="AS193" s="108">
        <v>0</v>
      </c>
      <c r="AT193" s="108">
        <v>0</v>
      </c>
      <c r="AU193" s="108">
        <v>0</v>
      </c>
      <c r="AV193" s="108">
        <v>0</v>
      </c>
      <c r="AW193" s="108">
        <v>35</v>
      </c>
      <c r="AX193" s="108">
        <v>35</v>
      </c>
      <c r="AY193" s="108">
        <v>0</v>
      </c>
      <c r="AZ193" s="108">
        <v>0</v>
      </c>
      <c r="BA193" s="108">
        <v>0</v>
      </c>
      <c r="BB193" s="108">
        <v>0</v>
      </c>
      <c r="BC193" s="108">
        <v>0</v>
      </c>
      <c r="BD193" s="108">
        <v>0</v>
      </c>
      <c r="BE193" s="108">
        <v>0</v>
      </c>
      <c r="BF193" s="108">
        <v>0</v>
      </c>
      <c r="BG193" s="108">
        <v>4</v>
      </c>
      <c r="BH193" s="108">
        <v>87</v>
      </c>
      <c r="BI193" s="108">
        <v>15</v>
      </c>
      <c r="BJ193" s="108">
        <v>12</v>
      </c>
      <c r="BK193" s="108">
        <v>170</v>
      </c>
      <c r="BL193" s="108">
        <v>0</v>
      </c>
      <c r="BM193" s="108">
        <v>0</v>
      </c>
      <c r="BN193" s="108">
        <v>0</v>
      </c>
      <c r="BO193" s="108">
        <v>0</v>
      </c>
      <c r="BP193" s="108">
        <v>0</v>
      </c>
      <c r="BQ193" s="98"/>
      <c r="BR193" s="98"/>
      <c r="BS193" s="108" t="s">
        <v>608</v>
      </c>
      <c r="BT193" s="108" t="s">
        <v>608</v>
      </c>
      <c r="BU193" s="108" t="s">
        <v>608</v>
      </c>
    </row>
    <row r="194" spans="1:73" s="25" customFormat="1" ht="12.75" customHeight="1" x14ac:dyDescent="0.25">
      <c r="A194" s="44" t="s">
        <v>665</v>
      </c>
      <c r="B194" s="45" t="s">
        <v>878</v>
      </c>
      <c r="C194" s="46"/>
      <c r="D194" s="94"/>
      <c r="E194" s="94"/>
      <c r="F194" s="108">
        <v>2</v>
      </c>
      <c r="G194" s="108">
        <v>0</v>
      </c>
      <c r="H194" s="108">
        <v>2</v>
      </c>
      <c r="I194" s="108">
        <v>0</v>
      </c>
      <c r="J194" s="108">
        <v>2</v>
      </c>
      <c r="K194" s="108">
        <v>2</v>
      </c>
      <c r="L194" s="108">
        <v>0</v>
      </c>
      <c r="M194" s="108">
        <v>0</v>
      </c>
      <c r="N194" s="108">
        <v>1</v>
      </c>
      <c r="O194" s="108">
        <v>450</v>
      </c>
      <c r="P194" s="108">
        <v>200</v>
      </c>
      <c r="Q194" s="108">
        <v>4</v>
      </c>
      <c r="R194" s="108">
        <v>1</v>
      </c>
      <c r="S194" s="108">
        <v>0</v>
      </c>
      <c r="T194" s="108">
        <v>127</v>
      </c>
      <c r="U194" s="108">
        <v>18</v>
      </c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108">
        <v>27520</v>
      </c>
      <c r="AM194" s="108">
        <v>27520</v>
      </c>
      <c r="AN194" s="108">
        <v>0</v>
      </c>
      <c r="AO194" s="108">
        <v>0</v>
      </c>
      <c r="AP194" s="108">
        <v>0</v>
      </c>
      <c r="AQ194" s="108">
        <v>0</v>
      </c>
      <c r="AR194" s="108">
        <v>0</v>
      </c>
      <c r="AS194" s="108">
        <v>0</v>
      </c>
      <c r="AT194" s="108">
        <v>0</v>
      </c>
      <c r="AU194" s="108">
        <v>0</v>
      </c>
      <c r="AV194" s="108">
        <v>0</v>
      </c>
      <c r="AW194" s="108">
        <v>827</v>
      </c>
      <c r="AX194" s="108">
        <v>827</v>
      </c>
      <c r="AY194" s="108">
        <v>0</v>
      </c>
      <c r="AZ194" s="108">
        <v>0</v>
      </c>
      <c r="BA194" s="108">
        <v>0</v>
      </c>
      <c r="BB194" s="108">
        <v>0</v>
      </c>
      <c r="BC194" s="108">
        <v>0</v>
      </c>
      <c r="BD194" s="108">
        <v>0</v>
      </c>
      <c r="BE194" s="108">
        <v>0</v>
      </c>
      <c r="BF194" s="108">
        <v>0</v>
      </c>
      <c r="BG194" s="108">
        <v>1</v>
      </c>
      <c r="BH194" s="108">
        <v>1452</v>
      </c>
      <c r="BI194" s="108">
        <v>104</v>
      </c>
      <c r="BJ194" s="108">
        <v>0</v>
      </c>
      <c r="BK194" s="108">
        <v>29</v>
      </c>
      <c r="BL194" s="108">
        <v>0</v>
      </c>
      <c r="BM194" s="108">
        <v>0</v>
      </c>
      <c r="BN194" s="108">
        <v>0</v>
      </c>
      <c r="BO194" s="108">
        <v>0</v>
      </c>
      <c r="BP194" s="108">
        <v>0</v>
      </c>
      <c r="BQ194" s="98"/>
      <c r="BR194" s="98"/>
      <c r="BS194" s="108" t="s">
        <v>608</v>
      </c>
      <c r="BT194" s="108" t="s">
        <v>608</v>
      </c>
      <c r="BU194" s="108" t="s">
        <v>608</v>
      </c>
    </row>
    <row r="195" spans="1:73" s="25" customFormat="1" ht="12.75" customHeight="1" x14ac:dyDescent="0.25">
      <c r="A195" s="44" t="s">
        <v>666</v>
      </c>
      <c r="B195" s="45" t="s">
        <v>879</v>
      </c>
      <c r="C195" s="46"/>
      <c r="D195" s="94"/>
      <c r="E195" s="94"/>
      <c r="F195" s="108">
        <v>1</v>
      </c>
      <c r="G195" s="108">
        <v>0</v>
      </c>
      <c r="H195" s="108">
        <v>0</v>
      </c>
      <c r="I195" s="108">
        <v>1</v>
      </c>
      <c r="J195" s="108">
        <v>1</v>
      </c>
      <c r="K195" s="108">
        <v>1</v>
      </c>
      <c r="L195" s="108">
        <v>0</v>
      </c>
      <c r="M195" s="108">
        <v>0</v>
      </c>
      <c r="N195" s="108">
        <v>1</v>
      </c>
      <c r="O195" s="108">
        <v>70</v>
      </c>
      <c r="P195" s="108">
        <v>50</v>
      </c>
      <c r="Q195" s="108">
        <v>8</v>
      </c>
      <c r="R195" s="108">
        <v>8</v>
      </c>
      <c r="S195" s="108">
        <v>0</v>
      </c>
      <c r="T195" s="108">
        <v>300</v>
      </c>
      <c r="U195" s="108">
        <v>40</v>
      </c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108">
        <v>2567</v>
      </c>
      <c r="AM195" s="108">
        <v>2533</v>
      </c>
      <c r="AN195" s="108">
        <v>0</v>
      </c>
      <c r="AO195" s="108">
        <v>0</v>
      </c>
      <c r="AP195" s="108">
        <v>0</v>
      </c>
      <c r="AQ195" s="108">
        <v>0</v>
      </c>
      <c r="AR195" s="108">
        <v>34</v>
      </c>
      <c r="AS195" s="108">
        <v>0</v>
      </c>
      <c r="AT195" s="108">
        <v>0</v>
      </c>
      <c r="AU195" s="108">
        <v>0</v>
      </c>
      <c r="AV195" s="108">
        <v>0</v>
      </c>
      <c r="AW195" s="108">
        <v>59</v>
      </c>
      <c r="AX195" s="108">
        <v>56</v>
      </c>
      <c r="AY195" s="108">
        <v>0</v>
      </c>
      <c r="AZ195" s="108">
        <v>0</v>
      </c>
      <c r="BA195" s="108">
        <v>0</v>
      </c>
      <c r="BB195" s="108">
        <v>0</v>
      </c>
      <c r="BC195" s="108">
        <v>3</v>
      </c>
      <c r="BD195" s="108">
        <v>0</v>
      </c>
      <c r="BE195" s="108">
        <v>1529</v>
      </c>
      <c r="BF195" s="108">
        <v>0</v>
      </c>
      <c r="BG195" s="108">
        <v>0</v>
      </c>
      <c r="BH195" s="108">
        <v>200</v>
      </c>
      <c r="BI195" s="108">
        <v>0</v>
      </c>
      <c r="BJ195" s="108">
        <v>0</v>
      </c>
      <c r="BK195" s="108">
        <v>0</v>
      </c>
      <c r="BL195" s="108">
        <v>3</v>
      </c>
      <c r="BM195" s="108">
        <v>0</v>
      </c>
      <c r="BN195" s="108">
        <v>0</v>
      </c>
      <c r="BO195" s="108">
        <v>0</v>
      </c>
      <c r="BP195" s="108">
        <v>3</v>
      </c>
      <c r="BQ195" s="98"/>
      <c r="BR195" s="98"/>
      <c r="BS195" s="108">
        <v>0</v>
      </c>
      <c r="BT195" s="108" t="s">
        <v>608</v>
      </c>
      <c r="BU195" s="108" t="s">
        <v>608</v>
      </c>
    </row>
    <row r="196" spans="1:73" s="25" customFormat="1" ht="12.75" customHeight="1" x14ac:dyDescent="0.25">
      <c r="A196" s="44" t="s">
        <v>754</v>
      </c>
      <c r="B196" s="45" t="s">
        <v>272</v>
      </c>
      <c r="C196" s="46"/>
      <c r="D196" s="94"/>
      <c r="E196" s="94"/>
      <c r="F196" s="108">
        <v>3</v>
      </c>
      <c r="G196" s="108">
        <v>1</v>
      </c>
      <c r="H196" s="108">
        <v>1</v>
      </c>
      <c r="I196" s="108">
        <v>1</v>
      </c>
      <c r="J196" s="108">
        <v>1.8</v>
      </c>
      <c r="K196" s="108">
        <v>1.8</v>
      </c>
      <c r="L196" s="108">
        <v>0</v>
      </c>
      <c r="M196" s="108">
        <v>0</v>
      </c>
      <c r="N196" s="108">
        <v>1</v>
      </c>
      <c r="O196" s="108">
        <v>350</v>
      </c>
      <c r="P196" s="108" t="s">
        <v>608</v>
      </c>
      <c r="Q196" s="108">
        <v>35</v>
      </c>
      <c r="R196" s="108">
        <v>5</v>
      </c>
      <c r="S196" s="108">
        <v>1</v>
      </c>
      <c r="T196" s="108">
        <v>300</v>
      </c>
      <c r="U196" s="108">
        <v>64</v>
      </c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108">
        <v>47220</v>
      </c>
      <c r="AM196" s="108">
        <v>40000</v>
      </c>
      <c r="AN196" s="108">
        <v>0</v>
      </c>
      <c r="AO196" s="108">
        <v>20</v>
      </c>
      <c r="AP196" s="108">
        <v>0</v>
      </c>
      <c r="AQ196" s="108">
        <v>6000</v>
      </c>
      <c r="AR196" s="108">
        <v>1200</v>
      </c>
      <c r="AS196" s="108">
        <v>0</v>
      </c>
      <c r="AT196" s="108">
        <v>1</v>
      </c>
      <c r="AU196" s="108">
        <v>1</v>
      </c>
      <c r="AV196" s="108">
        <v>0</v>
      </c>
      <c r="AW196" s="108">
        <v>1180</v>
      </c>
      <c r="AX196" s="108">
        <v>1030</v>
      </c>
      <c r="AY196" s="108">
        <v>0</v>
      </c>
      <c r="AZ196" s="108">
        <v>0</v>
      </c>
      <c r="BA196" s="108">
        <v>0</v>
      </c>
      <c r="BB196" s="108">
        <v>0</v>
      </c>
      <c r="BC196" s="108">
        <v>150</v>
      </c>
      <c r="BD196" s="108">
        <v>0</v>
      </c>
      <c r="BE196" s="108">
        <v>20</v>
      </c>
      <c r="BF196" s="108">
        <v>0</v>
      </c>
      <c r="BG196" s="108">
        <v>4</v>
      </c>
      <c r="BH196" s="108">
        <v>0</v>
      </c>
      <c r="BI196" s="108" t="s">
        <v>608</v>
      </c>
      <c r="BJ196" s="108" t="s">
        <v>608</v>
      </c>
      <c r="BK196" s="108" t="s">
        <v>608</v>
      </c>
      <c r="BL196" s="108" t="s">
        <v>608</v>
      </c>
      <c r="BM196" s="108" t="s">
        <v>608</v>
      </c>
      <c r="BN196" s="108" t="s">
        <v>608</v>
      </c>
      <c r="BO196" s="108" t="s">
        <v>608</v>
      </c>
      <c r="BP196" s="108" t="s">
        <v>608</v>
      </c>
      <c r="BQ196" s="98"/>
      <c r="BR196" s="98"/>
      <c r="BS196" s="108" t="s">
        <v>608</v>
      </c>
      <c r="BT196" s="108" t="s">
        <v>608</v>
      </c>
      <c r="BU196" s="108" t="s">
        <v>608</v>
      </c>
    </row>
    <row r="197" spans="1:73" s="25" customFormat="1" ht="12.75" customHeight="1" x14ac:dyDescent="0.25">
      <c r="A197" s="44" t="s">
        <v>811</v>
      </c>
      <c r="B197" s="45" t="s">
        <v>368</v>
      </c>
      <c r="C197" s="46"/>
      <c r="D197" s="94"/>
      <c r="E197" s="94"/>
      <c r="F197" s="108">
        <v>1</v>
      </c>
      <c r="G197" s="108">
        <v>0</v>
      </c>
      <c r="H197" s="108">
        <v>1</v>
      </c>
      <c r="I197" s="108">
        <v>0</v>
      </c>
      <c r="J197" s="108">
        <v>0.8</v>
      </c>
      <c r="K197" s="108">
        <v>0.8</v>
      </c>
      <c r="L197" s="108">
        <v>0</v>
      </c>
      <c r="M197" s="108">
        <v>0</v>
      </c>
      <c r="N197" s="108">
        <v>1</v>
      </c>
      <c r="O197" s="108">
        <v>75</v>
      </c>
      <c r="P197" s="108">
        <v>45</v>
      </c>
      <c r="Q197" s="108">
        <v>6</v>
      </c>
      <c r="R197" s="108">
        <v>1</v>
      </c>
      <c r="S197" s="108">
        <v>2</v>
      </c>
      <c r="T197" s="108">
        <v>300</v>
      </c>
      <c r="U197" s="108">
        <v>64</v>
      </c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108">
        <v>5975</v>
      </c>
      <c r="AM197" s="108">
        <v>5950</v>
      </c>
      <c r="AN197" s="108">
        <v>0</v>
      </c>
      <c r="AO197" s="108">
        <v>0</v>
      </c>
      <c r="AP197" s="108">
        <v>0</v>
      </c>
      <c r="AQ197" s="108">
        <v>0</v>
      </c>
      <c r="AR197" s="108">
        <v>25</v>
      </c>
      <c r="AS197" s="108">
        <v>0</v>
      </c>
      <c r="AT197" s="108">
        <v>0</v>
      </c>
      <c r="AU197" s="108">
        <v>0</v>
      </c>
      <c r="AV197" s="108">
        <v>5</v>
      </c>
      <c r="AW197" s="108">
        <v>20</v>
      </c>
      <c r="AX197" s="108">
        <v>15</v>
      </c>
      <c r="AY197" s="108">
        <v>0</v>
      </c>
      <c r="AZ197" s="108">
        <v>0</v>
      </c>
      <c r="BA197" s="108">
        <v>0</v>
      </c>
      <c r="BB197" s="108">
        <v>0</v>
      </c>
      <c r="BC197" s="108">
        <v>5</v>
      </c>
      <c r="BD197" s="108">
        <v>0</v>
      </c>
      <c r="BE197" s="108">
        <v>100</v>
      </c>
      <c r="BF197" s="108">
        <v>0</v>
      </c>
      <c r="BG197" s="108">
        <v>0</v>
      </c>
      <c r="BH197" s="108">
        <v>20</v>
      </c>
      <c r="BI197" s="108">
        <v>10</v>
      </c>
      <c r="BJ197" s="108">
        <v>10</v>
      </c>
      <c r="BK197" s="108">
        <v>1000</v>
      </c>
      <c r="BL197" s="108">
        <v>0</v>
      </c>
      <c r="BM197" s="108">
        <v>0</v>
      </c>
      <c r="BN197" s="108">
        <v>0</v>
      </c>
      <c r="BO197" s="108">
        <v>0</v>
      </c>
      <c r="BP197" s="108">
        <v>0</v>
      </c>
      <c r="BQ197" s="98"/>
      <c r="BR197" s="98"/>
      <c r="BS197" s="108" t="s">
        <v>608</v>
      </c>
      <c r="BT197" s="108" t="s">
        <v>608</v>
      </c>
      <c r="BU197" s="108" t="s">
        <v>608</v>
      </c>
    </row>
    <row r="198" spans="1:73" s="25" customFormat="1" ht="12.75" customHeight="1" x14ac:dyDescent="0.25">
      <c r="A198" s="44" t="s">
        <v>667</v>
      </c>
      <c r="B198" s="45" t="s">
        <v>203</v>
      </c>
      <c r="C198" s="46"/>
      <c r="D198" s="94"/>
      <c r="E198" s="94"/>
      <c r="F198" s="108">
        <v>2</v>
      </c>
      <c r="G198" s="108">
        <v>1</v>
      </c>
      <c r="H198" s="108">
        <v>1</v>
      </c>
      <c r="I198" s="108">
        <v>0</v>
      </c>
      <c r="J198" s="108">
        <v>1.6</v>
      </c>
      <c r="K198" s="108">
        <v>1.6</v>
      </c>
      <c r="L198" s="108">
        <v>0</v>
      </c>
      <c r="M198" s="108">
        <v>0</v>
      </c>
      <c r="N198" s="108">
        <v>1</v>
      </c>
      <c r="O198" s="108">
        <v>391.9</v>
      </c>
      <c r="P198" s="108">
        <v>99.7</v>
      </c>
      <c r="Q198" s="108">
        <v>10</v>
      </c>
      <c r="R198" s="108">
        <v>1</v>
      </c>
      <c r="S198" s="108">
        <v>0</v>
      </c>
      <c r="T198" s="108">
        <v>300</v>
      </c>
      <c r="U198" s="108">
        <v>64</v>
      </c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108">
        <v>170000</v>
      </c>
      <c r="AM198" s="108">
        <v>170000</v>
      </c>
      <c r="AN198" s="108">
        <v>0</v>
      </c>
      <c r="AO198" s="108">
        <v>0</v>
      </c>
      <c r="AP198" s="108">
        <v>0</v>
      </c>
      <c r="AQ198" s="108">
        <v>0</v>
      </c>
      <c r="AR198" s="108">
        <v>0</v>
      </c>
      <c r="AS198" s="108">
        <v>0</v>
      </c>
      <c r="AT198" s="108">
        <v>0</v>
      </c>
      <c r="AU198" s="108" t="s">
        <v>608</v>
      </c>
      <c r="AV198" s="108">
        <v>0</v>
      </c>
      <c r="AW198" s="108">
        <v>2100</v>
      </c>
      <c r="AX198" s="108">
        <v>2100</v>
      </c>
      <c r="AY198" s="108">
        <v>0</v>
      </c>
      <c r="AZ198" s="108">
        <v>0</v>
      </c>
      <c r="BA198" s="108">
        <v>0</v>
      </c>
      <c r="BB198" s="108">
        <v>0</v>
      </c>
      <c r="BC198" s="108">
        <v>0</v>
      </c>
      <c r="BD198" s="108">
        <v>0</v>
      </c>
      <c r="BE198" s="108">
        <v>0</v>
      </c>
      <c r="BF198" s="108">
        <v>1</v>
      </c>
      <c r="BG198" s="108">
        <v>0</v>
      </c>
      <c r="BH198" s="108">
        <v>1800</v>
      </c>
      <c r="BI198" s="108">
        <v>40</v>
      </c>
      <c r="BJ198" s="108">
        <v>15</v>
      </c>
      <c r="BK198" s="108">
        <v>35</v>
      </c>
      <c r="BL198" s="108" t="s">
        <v>608</v>
      </c>
      <c r="BM198" s="108" t="s">
        <v>608</v>
      </c>
      <c r="BN198" s="108" t="s">
        <v>608</v>
      </c>
      <c r="BO198" s="108" t="s">
        <v>608</v>
      </c>
      <c r="BP198" s="108" t="s">
        <v>608</v>
      </c>
      <c r="BQ198" s="98"/>
      <c r="BR198" s="98"/>
      <c r="BS198" s="108" t="s">
        <v>608</v>
      </c>
      <c r="BT198" s="108" t="s">
        <v>608</v>
      </c>
      <c r="BU198" s="108" t="s">
        <v>608</v>
      </c>
    </row>
    <row r="199" spans="1:73" s="25" customFormat="1" ht="13.5" x14ac:dyDescent="0.25">
      <c r="A199" s="44" t="s">
        <v>670</v>
      </c>
      <c r="B199" s="45" t="s">
        <v>205</v>
      </c>
      <c r="C199" s="46"/>
      <c r="D199" s="94"/>
      <c r="E199" s="94"/>
      <c r="F199" s="108">
        <v>1</v>
      </c>
      <c r="G199" s="108">
        <v>0</v>
      </c>
      <c r="H199" s="108">
        <v>0</v>
      </c>
      <c r="I199" s="108">
        <v>1</v>
      </c>
      <c r="J199" s="108">
        <v>0.252</v>
      </c>
      <c r="K199" s="108">
        <v>0.25</v>
      </c>
      <c r="L199" s="108">
        <v>0.02</v>
      </c>
      <c r="M199" s="108">
        <v>0</v>
      </c>
      <c r="N199" s="108">
        <v>1</v>
      </c>
      <c r="O199" s="108">
        <v>98</v>
      </c>
      <c r="P199" s="108">
        <v>98</v>
      </c>
      <c r="Q199" s="108">
        <v>8</v>
      </c>
      <c r="R199" s="108">
        <v>1</v>
      </c>
      <c r="S199" s="108">
        <v>1</v>
      </c>
      <c r="T199" s="108">
        <v>300</v>
      </c>
      <c r="U199" s="108">
        <v>64</v>
      </c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108">
        <v>9066</v>
      </c>
      <c r="AM199" s="108">
        <v>8986</v>
      </c>
      <c r="AN199" s="108">
        <v>0</v>
      </c>
      <c r="AO199" s="108">
        <v>0</v>
      </c>
      <c r="AP199" s="108">
        <v>0</v>
      </c>
      <c r="AQ199" s="108">
        <v>80</v>
      </c>
      <c r="AR199" s="108">
        <v>0</v>
      </c>
      <c r="AS199" s="108">
        <v>0</v>
      </c>
      <c r="AT199" s="108">
        <v>0</v>
      </c>
      <c r="AU199" s="108">
        <v>10</v>
      </c>
      <c r="AV199" s="108">
        <v>4</v>
      </c>
      <c r="AW199" s="108">
        <v>175</v>
      </c>
      <c r="AX199" s="108">
        <v>171</v>
      </c>
      <c r="AY199" s="108">
        <v>0</v>
      </c>
      <c r="AZ199" s="108">
        <v>0</v>
      </c>
      <c r="BA199" s="108">
        <v>0</v>
      </c>
      <c r="BB199" s="108">
        <v>0</v>
      </c>
      <c r="BC199" s="108">
        <v>0</v>
      </c>
      <c r="BD199" s="108">
        <v>4</v>
      </c>
      <c r="BE199" s="108">
        <v>0</v>
      </c>
      <c r="BF199" s="108">
        <v>0</v>
      </c>
      <c r="BG199" s="108">
        <v>4</v>
      </c>
      <c r="BH199" s="108">
        <v>0</v>
      </c>
      <c r="BI199" s="108">
        <v>0</v>
      </c>
      <c r="BJ199" s="108">
        <v>0</v>
      </c>
      <c r="BK199" s="108">
        <v>0</v>
      </c>
      <c r="BL199" s="108">
        <v>3</v>
      </c>
      <c r="BM199" s="108">
        <v>0</v>
      </c>
      <c r="BN199" s="108">
        <v>0</v>
      </c>
      <c r="BO199" s="108">
        <v>0</v>
      </c>
      <c r="BP199" s="108">
        <v>3</v>
      </c>
      <c r="BQ199" s="98"/>
      <c r="BR199" s="98"/>
      <c r="BS199" s="108" t="s">
        <v>608</v>
      </c>
      <c r="BT199" s="108" t="s">
        <v>608</v>
      </c>
      <c r="BU199" s="108" t="s">
        <v>608</v>
      </c>
    </row>
    <row r="200" spans="1:73" s="25" customFormat="1" ht="12.75" customHeight="1" x14ac:dyDescent="0.25">
      <c r="A200" s="44" t="s">
        <v>671</v>
      </c>
      <c r="B200" s="45" t="s">
        <v>546</v>
      </c>
      <c r="C200" s="46"/>
      <c r="D200" s="94"/>
      <c r="E200" s="94"/>
      <c r="F200" s="108">
        <v>1</v>
      </c>
      <c r="G200" s="108">
        <v>0</v>
      </c>
      <c r="H200" s="108">
        <v>1</v>
      </c>
      <c r="I200" s="108">
        <v>0</v>
      </c>
      <c r="J200" s="108">
        <v>1</v>
      </c>
      <c r="K200" s="108">
        <v>0</v>
      </c>
      <c r="L200" s="108">
        <v>1</v>
      </c>
      <c r="M200" s="108">
        <v>0</v>
      </c>
      <c r="N200" s="108">
        <v>1</v>
      </c>
      <c r="O200" s="108">
        <v>97</v>
      </c>
      <c r="P200" s="108">
        <v>76</v>
      </c>
      <c r="Q200" s="108">
        <v>2</v>
      </c>
      <c r="R200" s="108">
        <v>1</v>
      </c>
      <c r="S200" s="108">
        <v>1</v>
      </c>
      <c r="T200" s="108">
        <v>300</v>
      </c>
      <c r="U200" s="108">
        <v>64</v>
      </c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108">
        <v>14500</v>
      </c>
      <c r="AM200" s="108">
        <v>6500</v>
      </c>
      <c r="AN200" s="108">
        <v>0</v>
      </c>
      <c r="AO200" s="108">
        <v>0</v>
      </c>
      <c r="AP200" s="108">
        <v>0</v>
      </c>
      <c r="AQ200" s="108">
        <v>0</v>
      </c>
      <c r="AR200" s="108">
        <v>8000</v>
      </c>
      <c r="AS200" s="108">
        <v>0</v>
      </c>
      <c r="AT200" s="108">
        <v>0</v>
      </c>
      <c r="AU200" s="108">
        <v>0</v>
      </c>
      <c r="AV200" s="108">
        <v>0</v>
      </c>
      <c r="AW200" s="108">
        <v>1700</v>
      </c>
      <c r="AX200" s="108">
        <v>200</v>
      </c>
      <c r="AY200" s="108">
        <v>0</v>
      </c>
      <c r="AZ200" s="108">
        <v>0</v>
      </c>
      <c r="BA200" s="108">
        <v>0</v>
      </c>
      <c r="BB200" s="108">
        <v>0</v>
      </c>
      <c r="BC200" s="108">
        <v>1500</v>
      </c>
      <c r="BD200" s="108">
        <v>0</v>
      </c>
      <c r="BE200" s="108">
        <v>0</v>
      </c>
      <c r="BF200" s="108">
        <v>2</v>
      </c>
      <c r="BG200" s="108">
        <v>3</v>
      </c>
      <c r="BH200" s="108">
        <v>0</v>
      </c>
      <c r="BI200" s="108">
        <v>0</v>
      </c>
      <c r="BJ200" s="108">
        <v>0</v>
      </c>
      <c r="BK200" s="108">
        <v>0</v>
      </c>
      <c r="BL200" s="108">
        <v>0</v>
      </c>
      <c r="BM200" s="108">
        <v>0</v>
      </c>
      <c r="BN200" s="108">
        <v>0</v>
      </c>
      <c r="BO200" s="108">
        <v>0</v>
      </c>
      <c r="BP200" s="108">
        <v>0</v>
      </c>
      <c r="BQ200" s="98"/>
      <c r="BR200" s="98"/>
      <c r="BS200" s="108" t="s">
        <v>608</v>
      </c>
      <c r="BT200" s="108" t="s">
        <v>608</v>
      </c>
      <c r="BU200" s="108" t="s">
        <v>608</v>
      </c>
    </row>
    <row r="201" spans="1:73" s="25" customFormat="1" ht="12.75" customHeight="1" x14ac:dyDescent="0.25">
      <c r="A201" s="44" t="s">
        <v>812</v>
      </c>
      <c r="B201" s="45" t="s">
        <v>880</v>
      </c>
      <c r="C201" s="46"/>
      <c r="D201" s="94"/>
      <c r="E201" s="94"/>
      <c r="F201" s="108">
        <v>4</v>
      </c>
      <c r="G201" s="108">
        <v>0</v>
      </c>
      <c r="H201" s="108">
        <v>1</v>
      </c>
      <c r="I201" s="108">
        <v>3</v>
      </c>
      <c r="J201" s="108">
        <v>1.5</v>
      </c>
      <c r="K201" s="108">
        <v>0.75</v>
      </c>
      <c r="L201" s="108">
        <v>0.3</v>
      </c>
      <c r="M201" s="108">
        <v>0</v>
      </c>
      <c r="N201" s="108">
        <v>1</v>
      </c>
      <c r="O201" s="108">
        <v>376</v>
      </c>
      <c r="P201" s="108">
        <v>296</v>
      </c>
      <c r="Q201" s="108">
        <v>30</v>
      </c>
      <c r="R201" s="108">
        <v>4</v>
      </c>
      <c r="S201" s="108">
        <v>1</v>
      </c>
      <c r="T201" s="108">
        <v>300</v>
      </c>
      <c r="U201" s="108">
        <v>64</v>
      </c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108">
        <v>34000</v>
      </c>
      <c r="AM201" s="108">
        <v>30000</v>
      </c>
      <c r="AN201" s="108">
        <v>0</v>
      </c>
      <c r="AO201" s="108">
        <v>0</v>
      </c>
      <c r="AP201" s="108">
        <v>0</v>
      </c>
      <c r="AQ201" s="108">
        <v>100</v>
      </c>
      <c r="AR201" s="108">
        <v>3900</v>
      </c>
      <c r="AS201" s="108">
        <v>0</v>
      </c>
      <c r="AT201" s="108">
        <v>0</v>
      </c>
      <c r="AU201" s="108">
        <v>1</v>
      </c>
      <c r="AV201" s="108">
        <v>5</v>
      </c>
      <c r="AW201" s="108">
        <v>400</v>
      </c>
      <c r="AX201" s="108">
        <v>300</v>
      </c>
      <c r="AY201" s="108">
        <v>0</v>
      </c>
      <c r="AZ201" s="108">
        <v>0</v>
      </c>
      <c r="BA201" s="108">
        <v>0</v>
      </c>
      <c r="BB201" s="108">
        <v>0</v>
      </c>
      <c r="BC201" s="108">
        <v>100</v>
      </c>
      <c r="BD201" s="108">
        <v>0</v>
      </c>
      <c r="BE201" s="108">
        <v>10</v>
      </c>
      <c r="BF201" s="108">
        <v>0</v>
      </c>
      <c r="BG201" s="108">
        <v>1</v>
      </c>
      <c r="BH201" s="108">
        <v>35</v>
      </c>
      <c r="BI201" s="108">
        <v>5</v>
      </c>
      <c r="BJ201" s="108">
        <v>12</v>
      </c>
      <c r="BK201" s="108">
        <v>10</v>
      </c>
      <c r="BL201" s="108">
        <v>0</v>
      </c>
      <c r="BM201" s="108">
        <v>0</v>
      </c>
      <c r="BN201" s="108">
        <v>0</v>
      </c>
      <c r="BO201" s="108">
        <v>0</v>
      </c>
      <c r="BP201" s="108">
        <v>0</v>
      </c>
      <c r="BQ201" s="98"/>
      <c r="BR201" s="98"/>
      <c r="BS201" s="108" t="s">
        <v>608</v>
      </c>
      <c r="BT201" s="108" t="s">
        <v>608</v>
      </c>
      <c r="BU201" s="108" t="s">
        <v>608</v>
      </c>
    </row>
    <row r="202" spans="1:73" s="25" customFormat="1" ht="12.75" customHeight="1" x14ac:dyDescent="0.25">
      <c r="A202" s="44" t="s">
        <v>672</v>
      </c>
      <c r="B202" s="45" t="s">
        <v>174</v>
      </c>
      <c r="C202" s="46"/>
      <c r="D202" s="94"/>
      <c r="E202" s="94"/>
      <c r="F202" s="108">
        <v>1</v>
      </c>
      <c r="G202" s="108">
        <v>0</v>
      </c>
      <c r="H202" s="108">
        <v>1</v>
      </c>
      <c r="I202" s="108">
        <v>0</v>
      </c>
      <c r="J202" s="108">
        <v>1</v>
      </c>
      <c r="K202" s="108">
        <v>1</v>
      </c>
      <c r="L202" s="108">
        <v>0</v>
      </c>
      <c r="M202" s="108">
        <v>0</v>
      </c>
      <c r="N202" s="108">
        <v>1</v>
      </c>
      <c r="O202" s="108">
        <v>174</v>
      </c>
      <c r="P202" s="108">
        <v>144</v>
      </c>
      <c r="Q202" s="108">
        <v>15</v>
      </c>
      <c r="R202" s="108">
        <v>2</v>
      </c>
      <c r="S202" s="108">
        <v>0</v>
      </c>
      <c r="T202" s="108">
        <v>300</v>
      </c>
      <c r="U202" s="108">
        <v>64</v>
      </c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108">
        <v>3610</v>
      </c>
      <c r="AM202" s="108" t="s">
        <v>608</v>
      </c>
      <c r="AN202" s="108">
        <v>0</v>
      </c>
      <c r="AO202" s="108">
        <v>0</v>
      </c>
      <c r="AP202" s="108">
        <v>0</v>
      </c>
      <c r="AQ202" s="108">
        <v>0</v>
      </c>
      <c r="AR202" s="108">
        <v>0</v>
      </c>
      <c r="AS202" s="108">
        <v>0</v>
      </c>
      <c r="AT202" s="108">
        <v>85</v>
      </c>
      <c r="AU202" s="108">
        <v>0</v>
      </c>
      <c r="AV202" s="108">
        <v>0</v>
      </c>
      <c r="AW202" s="108">
        <v>185</v>
      </c>
      <c r="AX202" s="108">
        <v>185</v>
      </c>
      <c r="AY202" s="108">
        <v>0</v>
      </c>
      <c r="AZ202" s="108">
        <v>0</v>
      </c>
      <c r="BA202" s="108">
        <v>0</v>
      </c>
      <c r="BB202" s="108">
        <v>0</v>
      </c>
      <c r="BC202" s="108">
        <v>0</v>
      </c>
      <c r="BD202" s="108">
        <v>0</v>
      </c>
      <c r="BE202" s="108">
        <v>0</v>
      </c>
      <c r="BF202" s="108">
        <v>0</v>
      </c>
      <c r="BG202" s="108">
        <v>12</v>
      </c>
      <c r="BH202" s="108">
        <v>1121</v>
      </c>
      <c r="BI202" s="108">
        <v>95</v>
      </c>
      <c r="BJ202" s="108">
        <v>58</v>
      </c>
      <c r="BK202" s="108">
        <v>1026</v>
      </c>
      <c r="BL202" s="108">
        <v>0</v>
      </c>
      <c r="BM202" s="108">
        <v>0</v>
      </c>
      <c r="BN202" s="108">
        <v>0</v>
      </c>
      <c r="BO202" s="108">
        <v>0</v>
      </c>
      <c r="BP202" s="108">
        <v>0</v>
      </c>
      <c r="BQ202" s="98"/>
      <c r="BR202" s="98"/>
      <c r="BS202" s="108" t="s">
        <v>608</v>
      </c>
      <c r="BT202" s="108" t="s">
        <v>608</v>
      </c>
      <c r="BU202" s="108" t="s">
        <v>608</v>
      </c>
    </row>
    <row r="203" spans="1:73" s="25" customFormat="1" ht="12.75" customHeight="1" x14ac:dyDescent="0.25">
      <c r="A203" s="44" t="s">
        <v>724</v>
      </c>
      <c r="B203" s="45" t="s">
        <v>247</v>
      </c>
      <c r="C203" s="46"/>
      <c r="D203" s="94"/>
      <c r="E203" s="94"/>
      <c r="F203" s="108">
        <v>2</v>
      </c>
      <c r="G203" s="108">
        <v>1</v>
      </c>
      <c r="H203" s="108">
        <v>0</v>
      </c>
      <c r="I203" s="108">
        <v>1</v>
      </c>
      <c r="J203" s="108">
        <v>1.1399999999999999</v>
      </c>
      <c r="K203" s="108">
        <v>1</v>
      </c>
      <c r="L203" s="108">
        <v>0.14000000000000001</v>
      </c>
      <c r="M203" s="108">
        <v>0</v>
      </c>
      <c r="N203" s="108">
        <v>1</v>
      </c>
      <c r="O203" s="108" t="s">
        <v>608</v>
      </c>
      <c r="P203" s="108" t="s">
        <v>608</v>
      </c>
      <c r="Q203" s="108" t="s">
        <v>608</v>
      </c>
      <c r="R203" s="108" t="s">
        <v>608</v>
      </c>
      <c r="S203" s="108" t="s">
        <v>608</v>
      </c>
      <c r="T203" s="108">
        <v>244</v>
      </c>
      <c r="U203" s="108">
        <v>40</v>
      </c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108">
        <v>31485</v>
      </c>
      <c r="AM203" s="108">
        <v>30850</v>
      </c>
      <c r="AN203" s="108">
        <v>10</v>
      </c>
      <c r="AO203" s="108">
        <v>20</v>
      </c>
      <c r="AP203" s="108">
        <v>500</v>
      </c>
      <c r="AQ203" s="108">
        <v>0</v>
      </c>
      <c r="AR203" s="108">
        <v>105</v>
      </c>
      <c r="AS203" s="108">
        <v>0</v>
      </c>
      <c r="AT203" s="108">
        <v>0</v>
      </c>
      <c r="AU203" s="108">
        <v>10</v>
      </c>
      <c r="AV203" s="108">
        <v>2</v>
      </c>
      <c r="AW203" s="108">
        <v>885</v>
      </c>
      <c r="AX203" s="108">
        <v>855</v>
      </c>
      <c r="AY203" s="108">
        <v>0</v>
      </c>
      <c r="AZ203" s="108">
        <v>15</v>
      </c>
      <c r="BA203" s="108">
        <v>0</v>
      </c>
      <c r="BB203" s="108">
        <v>0</v>
      </c>
      <c r="BC203" s="108">
        <v>15</v>
      </c>
      <c r="BD203" s="108" t="s">
        <v>608</v>
      </c>
      <c r="BE203" s="108">
        <v>3</v>
      </c>
      <c r="BF203" s="108">
        <v>0</v>
      </c>
      <c r="BG203" s="108" t="s">
        <v>608</v>
      </c>
      <c r="BH203" s="108" t="s">
        <v>608</v>
      </c>
      <c r="BI203" s="108">
        <v>0</v>
      </c>
      <c r="BJ203" s="108">
        <v>9</v>
      </c>
      <c r="BK203" s="108" t="s">
        <v>608</v>
      </c>
      <c r="BL203" s="108" t="s">
        <v>608</v>
      </c>
      <c r="BM203" s="108" t="s">
        <v>608</v>
      </c>
      <c r="BN203" s="108" t="s">
        <v>608</v>
      </c>
      <c r="BO203" s="108" t="s">
        <v>608</v>
      </c>
      <c r="BP203" s="108" t="s">
        <v>608</v>
      </c>
      <c r="BQ203" s="98"/>
      <c r="BR203" s="98"/>
      <c r="BS203" s="108" t="s">
        <v>608</v>
      </c>
      <c r="BT203" s="108" t="s">
        <v>608</v>
      </c>
      <c r="BU203" s="108" t="s">
        <v>608</v>
      </c>
    </row>
    <row r="204" spans="1:73" s="25" customFormat="1" ht="12.75" customHeight="1" x14ac:dyDescent="0.25">
      <c r="A204" s="44" t="s">
        <v>674</v>
      </c>
      <c r="B204" s="45" t="s">
        <v>208</v>
      </c>
      <c r="C204" s="46"/>
      <c r="D204" s="94"/>
      <c r="E204" s="94"/>
      <c r="F204" s="108">
        <v>5</v>
      </c>
      <c r="G204" s="108">
        <v>0</v>
      </c>
      <c r="H204" s="108">
        <v>3</v>
      </c>
      <c r="I204" s="108">
        <v>2</v>
      </c>
      <c r="J204" s="108">
        <v>5</v>
      </c>
      <c r="K204" s="108">
        <v>4</v>
      </c>
      <c r="L204" s="108">
        <v>1</v>
      </c>
      <c r="M204" s="108">
        <v>0</v>
      </c>
      <c r="N204" s="108">
        <v>1</v>
      </c>
      <c r="O204" s="108">
        <v>254</v>
      </c>
      <c r="P204" s="108">
        <v>34.6</v>
      </c>
      <c r="Q204" s="108">
        <v>13</v>
      </c>
      <c r="R204" s="108">
        <v>5</v>
      </c>
      <c r="S204" s="108">
        <v>1</v>
      </c>
      <c r="T204" s="108">
        <v>300</v>
      </c>
      <c r="U204" s="108">
        <v>64</v>
      </c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108">
        <v>36930</v>
      </c>
      <c r="AM204" s="108">
        <v>36917</v>
      </c>
      <c r="AN204" s="108">
        <v>0</v>
      </c>
      <c r="AO204" s="108">
        <v>0</v>
      </c>
      <c r="AP204" s="108">
        <v>0</v>
      </c>
      <c r="AQ204" s="108">
        <v>0</v>
      </c>
      <c r="AR204" s="108">
        <v>13</v>
      </c>
      <c r="AS204" s="108">
        <v>0</v>
      </c>
      <c r="AT204" s="108">
        <v>0</v>
      </c>
      <c r="AU204" s="108">
        <v>0</v>
      </c>
      <c r="AV204" s="108">
        <v>8</v>
      </c>
      <c r="AW204" s="108">
        <v>1205</v>
      </c>
      <c r="AX204" s="108">
        <v>1203</v>
      </c>
      <c r="AY204" s="108">
        <v>0</v>
      </c>
      <c r="AZ204" s="108">
        <v>0</v>
      </c>
      <c r="BA204" s="108">
        <v>0</v>
      </c>
      <c r="BB204" s="108">
        <v>0</v>
      </c>
      <c r="BC204" s="108">
        <v>2</v>
      </c>
      <c r="BD204" s="108">
        <v>0</v>
      </c>
      <c r="BE204" s="108">
        <v>0</v>
      </c>
      <c r="BF204" s="108">
        <v>0</v>
      </c>
      <c r="BG204" s="108">
        <v>0</v>
      </c>
      <c r="BH204" s="108">
        <v>6883</v>
      </c>
      <c r="BI204" s="108">
        <v>10</v>
      </c>
      <c r="BJ204" s="108">
        <v>219</v>
      </c>
      <c r="BK204" s="108">
        <v>16</v>
      </c>
      <c r="BL204" s="108">
        <v>0</v>
      </c>
      <c r="BM204" s="108">
        <v>0</v>
      </c>
      <c r="BN204" s="108">
        <v>0</v>
      </c>
      <c r="BO204" s="108">
        <v>0</v>
      </c>
      <c r="BP204" s="108">
        <v>0</v>
      </c>
      <c r="BQ204" s="98"/>
      <c r="BR204" s="98"/>
      <c r="BS204" s="108" t="s">
        <v>608</v>
      </c>
      <c r="BT204" s="108" t="s">
        <v>608</v>
      </c>
      <c r="BU204" s="108" t="s">
        <v>608</v>
      </c>
    </row>
    <row r="205" spans="1:73" s="25" customFormat="1" ht="12.75" customHeight="1" x14ac:dyDescent="0.25">
      <c r="A205" s="44" t="s">
        <v>677</v>
      </c>
      <c r="B205" s="45" t="s">
        <v>210</v>
      </c>
      <c r="C205" s="46"/>
      <c r="D205" s="94"/>
      <c r="E205" s="94"/>
      <c r="F205" s="108">
        <v>1</v>
      </c>
      <c r="G205" s="108">
        <v>0</v>
      </c>
      <c r="H205" s="108">
        <v>0</v>
      </c>
      <c r="I205" s="108">
        <v>1</v>
      </c>
      <c r="J205" s="108">
        <v>0.4</v>
      </c>
      <c r="K205" s="108">
        <v>0.4</v>
      </c>
      <c r="L205" s="108">
        <v>0</v>
      </c>
      <c r="M205" s="108">
        <v>0</v>
      </c>
      <c r="N205" s="108">
        <v>1</v>
      </c>
      <c r="O205" s="108">
        <v>46.3</v>
      </c>
      <c r="P205" s="108">
        <v>18.850000000000001</v>
      </c>
      <c r="Q205" s="108">
        <v>6</v>
      </c>
      <c r="R205" s="108">
        <v>0</v>
      </c>
      <c r="S205" s="108">
        <v>0</v>
      </c>
      <c r="T205" s="108">
        <v>300</v>
      </c>
      <c r="U205" s="108">
        <v>64</v>
      </c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108">
        <v>764</v>
      </c>
      <c r="AM205" s="108">
        <v>764</v>
      </c>
      <c r="AN205" s="108">
        <v>0</v>
      </c>
      <c r="AO205" s="108">
        <v>0</v>
      </c>
      <c r="AP205" s="108">
        <v>0</v>
      </c>
      <c r="AQ205" s="108">
        <v>0</v>
      </c>
      <c r="AR205" s="108">
        <v>0</v>
      </c>
      <c r="AS205" s="108">
        <v>0</v>
      </c>
      <c r="AT205" s="108">
        <v>0</v>
      </c>
      <c r="AU205" s="108">
        <v>0</v>
      </c>
      <c r="AV205" s="108">
        <v>0</v>
      </c>
      <c r="AW205" s="108" t="s">
        <v>608</v>
      </c>
      <c r="AX205" s="108" t="s">
        <v>608</v>
      </c>
      <c r="AY205" s="108">
        <v>0</v>
      </c>
      <c r="AZ205" s="108">
        <v>0</v>
      </c>
      <c r="BA205" s="108">
        <v>0</v>
      </c>
      <c r="BB205" s="108">
        <v>0</v>
      </c>
      <c r="BC205" s="108">
        <v>0</v>
      </c>
      <c r="BD205" s="108">
        <v>0</v>
      </c>
      <c r="BE205" s="108">
        <v>0</v>
      </c>
      <c r="BF205" s="108">
        <v>0</v>
      </c>
      <c r="BG205" s="108">
        <v>0</v>
      </c>
      <c r="BH205" s="108">
        <v>0</v>
      </c>
      <c r="BI205" s="108">
        <v>0</v>
      </c>
      <c r="BJ205" s="108">
        <v>0</v>
      </c>
      <c r="BK205" s="108">
        <v>40</v>
      </c>
      <c r="BL205" s="108">
        <v>0</v>
      </c>
      <c r="BM205" s="108">
        <v>0</v>
      </c>
      <c r="BN205" s="108">
        <v>0</v>
      </c>
      <c r="BO205" s="108">
        <v>0</v>
      </c>
      <c r="BP205" s="108">
        <v>0</v>
      </c>
      <c r="BQ205" s="98"/>
      <c r="BR205" s="98"/>
      <c r="BS205" s="108" t="s">
        <v>608</v>
      </c>
      <c r="BT205" s="108" t="s">
        <v>608</v>
      </c>
      <c r="BU205" s="108" t="s">
        <v>608</v>
      </c>
    </row>
    <row r="206" spans="1:73" s="25" customFormat="1" ht="12.75" customHeight="1" x14ac:dyDescent="0.25">
      <c r="A206" s="44" t="s">
        <v>828</v>
      </c>
      <c r="B206" s="45" t="s">
        <v>389</v>
      </c>
      <c r="C206" s="46"/>
      <c r="D206" s="94"/>
      <c r="E206" s="94"/>
      <c r="F206" s="108">
        <v>3</v>
      </c>
      <c r="G206" s="108">
        <v>0</v>
      </c>
      <c r="H206" s="108">
        <v>1</v>
      </c>
      <c r="I206" s="108">
        <v>2</v>
      </c>
      <c r="J206" s="108">
        <v>1.3</v>
      </c>
      <c r="K206" s="108">
        <v>1.3</v>
      </c>
      <c r="L206" s="108">
        <v>0</v>
      </c>
      <c r="M206" s="108">
        <v>0</v>
      </c>
      <c r="N206" s="108">
        <v>1</v>
      </c>
      <c r="O206" s="108">
        <v>420</v>
      </c>
      <c r="P206" s="108">
        <v>360</v>
      </c>
      <c r="Q206" s="108">
        <v>40</v>
      </c>
      <c r="R206" s="108">
        <v>6</v>
      </c>
      <c r="S206" s="108">
        <v>0</v>
      </c>
      <c r="T206" s="108">
        <v>300</v>
      </c>
      <c r="U206" s="108">
        <v>64</v>
      </c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108">
        <v>43710</v>
      </c>
      <c r="AM206" s="108">
        <v>43700</v>
      </c>
      <c r="AN206" s="108">
        <v>0</v>
      </c>
      <c r="AO206" s="108">
        <v>0</v>
      </c>
      <c r="AP206" s="108">
        <v>0</v>
      </c>
      <c r="AQ206" s="108">
        <v>0</v>
      </c>
      <c r="AR206" s="108">
        <v>10</v>
      </c>
      <c r="AS206" s="108">
        <v>0</v>
      </c>
      <c r="AT206" s="108">
        <v>0</v>
      </c>
      <c r="AU206" s="108">
        <v>10</v>
      </c>
      <c r="AV206" s="108">
        <v>0</v>
      </c>
      <c r="AW206" s="108">
        <v>660</v>
      </c>
      <c r="AX206" s="108">
        <v>660</v>
      </c>
      <c r="AY206" s="108">
        <v>0</v>
      </c>
      <c r="AZ206" s="108">
        <v>0</v>
      </c>
      <c r="BA206" s="108">
        <v>0</v>
      </c>
      <c r="BB206" s="108">
        <v>0</v>
      </c>
      <c r="BC206" s="108">
        <v>0</v>
      </c>
      <c r="BD206" s="108">
        <v>0</v>
      </c>
      <c r="BE206" s="108">
        <v>100</v>
      </c>
      <c r="BF206" s="108">
        <v>0</v>
      </c>
      <c r="BG206" s="108">
        <v>4</v>
      </c>
      <c r="BH206" s="108">
        <v>4260</v>
      </c>
      <c r="BI206" s="108">
        <v>71</v>
      </c>
      <c r="BJ206" s="108">
        <v>0</v>
      </c>
      <c r="BK206" s="108">
        <v>0</v>
      </c>
      <c r="BL206" s="108">
        <v>0</v>
      </c>
      <c r="BM206" s="108">
        <v>0</v>
      </c>
      <c r="BN206" s="108">
        <v>0</v>
      </c>
      <c r="BO206" s="108">
        <v>0</v>
      </c>
      <c r="BP206" s="108">
        <v>0</v>
      </c>
      <c r="BQ206" s="98"/>
      <c r="BR206" s="98"/>
      <c r="BS206" s="108" t="s">
        <v>608</v>
      </c>
      <c r="BT206" s="108" t="s">
        <v>608</v>
      </c>
      <c r="BU206" s="108" t="s">
        <v>608</v>
      </c>
    </row>
    <row r="207" spans="1:73" s="25" customFormat="1" ht="12.75" customHeight="1" x14ac:dyDescent="0.25">
      <c r="A207" s="44" t="s">
        <v>679</v>
      </c>
      <c r="B207" s="45" t="s">
        <v>176</v>
      </c>
      <c r="C207" s="46"/>
      <c r="D207" s="94"/>
      <c r="E207" s="94"/>
      <c r="F207" s="108">
        <v>2</v>
      </c>
      <c r="G207" s="108">
        <v>0</v>
      </c>
      <c r="H207" s="108">
        <v>1</v>
      </c>
      <c r="I207" s="108">
        <v>1</v>
      </c>
      <c r="J207" s="108">
        <v>0.9</v>
      </c>
      <c r="K207" s="108">
        <v>0.5</v>
      </c>
      <c r="L207" s="108">
        <v>0.4</v>
      </c>
      <c r="M207" s="108">
        <v>0</v>
      </c>
      <c r="N207" s="108">
        <v>1</v>
      </c>
      <c r="O207" s="108">
        <v>237</v>
      </c>
      <c r="P207" s="108">
        <v>210</v>
      </c>
      <c r="Q207" s="108">
        <v>3</v>
      </c>
      <c r="R207" s="108">
        <v>3</v>
      </c>
      <c r="S207" s="108">
        <v>0</v>
      </c>
      <c r="T207" s="108">
        <v>250</v>
      </c>
      <c r="U207" s="108">
        <v>18</v>
      </c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108">
        <v>20000</v>
      </c>
      <c r="AM207" s="108">
        <v>20000</v>
      </c>
      <c r="AN207" s="108">
        <v>0</v>
      </c>
      <c r="AO207" s="108">
        <v>0</v>
      </c>
      <c r="AP207" s="108">
        <v>0</v>
      </c>
      <c r="AQ207" s="108">
        <v>0</v>
      </c>
      <c r="AR207" s="108">
        <v>0</v>
      </c>
      <c r="AS207" s="108">
        <v>0</v>
      </c>
      <c r="AT207" s="108">
        <v>0</v>
      </c>
      <c r="AU207" s="108">
        <v>0</v>
      </c>
      <c r="AV207" s="108">
        <v>0</v>
      </c>
      <c r="AW207" s="108">
        <v>305</v>
      </c>
      <c r="AX207" s="108">
        <v>305</v>
      </c>
      <c r="AY207" s="108">
        <v>0</v>
      </c>
      <c r="AZ207" s="108">
        <v>0</v>
      </c>
      <c r="BA207" s="108">
        <v>0</v>
      </c>
      <c r="BB207" s="108">
        <v>0</v>
      </c>
      <c r="BC207" s="108">
        <v>0</v>
      </c>
      <c r="BD207" s="108">
        <v>0</v>
      </c>
      <c r="BE207" s="108">
        <v>0</v>
      </c>
      <c r="BF207" s="108">
        <v>0</v>
      </c>
      <c r="BG207" s="108">
        <v>0</v>
      </c>
      <c r="BH207" s="108" t="s">
        <v>608</v>
      </c>
      <c r="BI207" s="108" t="s">
        <v>608</v>
      </c>
      <c r="BJ207" s="108" t="s">
        <v>608</v>
      </c>
      <c r="BK207" s="108">
        <v>2486</v>
      </c>
      <c r="BL207" s="108">
        <v>0</v>
      </c>
      <c r="BM207" s="108">
        <v>0</v>
      </c>
      <c r="BN207" s="108">
        <v>0</v>
      </c>
      <c r="BO207" s="108">
        <v>0</v>
      </c>
      <c r="BP207" s="108">
        <v>0</v>
      </c>
      <c r="BQ207" s="98"/>
      <c r="BR207" s="98"/>
      <c r="BS207" s="108" t="s">
        <v>608</v>
      </c>
      <c r="BT207" s="108" t="s">
        <v>608</v>
      </c>
      <c r="BU207" s="108" t="s">
        <v>608</v>
      </c>
    </row>
    <row r="208" spans="1:73" s="25" customFormat="1" ht="12.75" customHeight="1" x14ac:dyDescent="0.25">
      <c r="A208" s="44" t="s">
        <v>681</v>
      </c>
      <c r="B208" s="45" t="s">
        <v>881</v>
      </c>
      <c r="C208" s="46"/>
      <c r="D208" s="94"/>
      <c r="E208" s="94"/>
      <c r="F208" s="108">
        <v>15</v>
      </c>
      <c r="G208" s="108">
        <v>3</v>
      </c>
      <c r="H208" s="108">
        <v>9</v>
      </c>
      <c r="I208" s="108">
        <v>3</v>
      </c>
      <c r="J208" s="108">
        <v>9.1</v>
      </c>
      <c r="K208" s="108">
        <v>9.1</v>
      </c>
      <c r="L208" s="108">
        <v>0</v>
      </c>
      <c r="M208" s="108">
        <v>0</v>
      </c>
      <c r="N208" s="108">
        <v>1</v>
      </c>
      <c r="O208" s="108">
        <v>4400</v>
      </c>
      <c r="P208" s="108">
        <v>3600</v>
      </c>
      <c r="Q208" s="108">
        <v>200</v>
      </c>
      <c r="R208" s="108">
        <v>20</v>
      </c>
      <c r="S208" s="108">
        <v>0</v>
      </c>
      <c r="T208" s="108">
        <v>300</v>
      </c>
      <c r="U208" s="108">
        <v>64</v>
      </c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108">
        <v>165500</v>
      </c>
      <c r="AM208" s="108">
        <v>150130</v>
      </c>
      <c r="AN208" s="108">
        <v>0</v>
      </c>
      <c r="AO208" s="108">
        <v>0</v>
      </c>
      <c r="AP208" s="108">
        <v>15370</v>
      </c>
      <c r="AQ208" s="108">
        <v>0</v>
      </c>
      <c r="AR208" s="108">
        <v>0</v>
      </c>
      <c r="AS208" s="108">
        <v>0</v>
      </c>
      <c r="AT208" s="108">
        <v>74</v>
      </c>
      <c r="AU208" s="108">
        <v>5</v>
      </c>
      <c r="AV208" s="108">
        <v>0</v>
      </c>
      <c r="AW208" s="108">
        <v>3800</v>
      </c>
      <c r="AX208" s="108">
        <v>3500</v>
      </c>
      <c r="AY208" s="108">
        <v>0</v>
      </c>
      <c r="AZ208" s="108">
        <v>0</v>
      </c>
      <c r="BA208" s="108">
        <v>300</v>
      </c>
      <c r="BB208" s="108">
        <v>0</v>
      </c>
      <c r="BC208" s="108">
        <v>0</v>
      </c>
      <c r="BD208" s="108">
        <v>0</v>
      </c>
      <c r="BE208" s="108">
        <v>500</v>
      </c>
      <c r="BF208" s="108">
        <v>0</v>
      </c>
      <c r="BG208" s="108">
        <v>10</v>
      </c>
      <c r="BH208" s="108" t="s">
        <v>608</v>
      </c>
      <c r="BI208" s="108">
        <v>45</v>
      </c>
      <c r="BJ208" s="108">
        <v>70</v>
      </c>
      <c r="BK208" s="108">
        <v>40</v>
      </c>
      <c r="BL208" s="108" t="s">
        <v>608</v>
      </c>
      <c r="BM208" s="108" t="s">
        <v>608</v>
      </c>
      <c r="BN208" s="108" t="s">
        <v>608</v>
      </c>
      <c r="BO208" s="108" t="s">
        <v>608</v>
      </c>
      <c r="BP208" s="108" t="s">
        <v>608</v>
      </c>
      <c r="BQ208" s="98"/>
      <c r="BR208" s="98"/>
      <c r="BS208" s="108">
        <v>300000</v>
      </c>
      <c r="BT208" s="108" t="s">
        <v>608</v>
      </c>
      <c r="BU208" s="108" t="s">
        <v>608</v>
      </c>
    </row>
    <row r="209" spans="1:73" s="25" customFormat="1" ht="12.75" customHeight="1" x14ac:dyDescent="0.25">
      <c r="A209" s="44" t="s">
        <v>683</v>
      </c>
      <c r="B209" s="45" t="s">
        <v>212</v>
      </c>
      <c r="C209" s="46"/>
      <c r="D209" s="94"/>
      <c r="E209" s="94"/>
      <c r="F209" s="108">
        <v>2</v>
      </c>
      <c r="G209" s="108">
        <v>0</v>
      </c>
      <c r="H209" s="108">
        <v>0</v>
      </c>
      <c r="I209" s="108">
        <v>2</v>
      </c>
      <c r="J209" s="108">
        <v>0.59530000000000005</v>
      </c>
      <c r="K209" s="108">
        <v>0</v>
      </c>
      <c r="L209" s="108">
        <v>0.6</v>
      </c>
      <c r="M209" s="108">
        <v>0</v>
      </c>
      <c r="N209" s="108">
        <v>1</v>
      </c>
      <c r="O209" s="108" t="s">
        <v>608</v>
      </c>
      <c r="P209" s="108" t="s">
        <v>608</v>
      </c>
      <c r="Q209" s="108">
        <v>20</v>
      </c>
      <c r="R209" s="108">
        <v>1</v>
      </c>
      <c r="S209" s="108">
        <v>0</v>
      </c>
      <c r="T209" s="108">
        <v>250</v>
      </c>
      <c r="U209" s="108">
        <v>35</v>
      </c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108">
        <v>35060</v>
      </c>
      <c r="AM209" s="108">
        <v>34500</v>
      </c>
      <c r="AN209" s="108">
        <v>10</v>
      </c>
      <c r="AO209" s="108">
        <v>20</v>
      </c>
      <c r="AP209" s="108">
        <v>0</v>
      </c>
      <c r="AQ209" s="108">
        <v>30</v>
      </c>
      <c r="AR209" s="108">
        <v>500</v>
      </c>
      <c r="AS209" s="108">
        <v>0</v>
      </c>
      <c r="AT209" s="108">
        <v>0</v>
      </c>
      <c r="AU209" s="108">
        <v>0</v>
      </c>
      <c r="AV209" s="108">
        <v>10</v>
      </c>
      <c r="AW209" s="108">
        <v>1001</v>
      </c>
      <c r="AX209" s="108">
        <v>1000</v>
      </c>
      <c r="AY209" s="108">
        <v>0</v>
      </c>
      <c r="AZ209" s="108">
        <v>0</v>
      </c>
      <c r="BA209" s="108">
        <v>0</v>
      </c>
      <c r="BB209" s="108">
        <v>0</v>
      </c>
      <c r="BC209" s="108">
        <v>1</v>
      </c>
      <c r="BD209" s="108">
        <v>0</v>
      </c>
      <c r="BE209" s="108">
        <v>300</v>
      </c>
      <c r="BF209" s="108">
        <v>0</v>
      </c>
      <c r="BG209" s="108">
        <v>0</v>
      </c>
      <c r="BH209" s="108">
        <v>900</v>
      </c>
      <c r="BI209" s="108">
        <v>0</v>
      </c>
      <c r="BJ209" s="108">
        <v>0</v>
      </c>
      <c r="BK209" s="108">
        <v>0</v>
      </c>
      <c r="BL209" s="108">
        <v>5</v>
      </c>
      <c r="BM209" s="108">
        <v>5</v>
      </c>
      <c r="BN209" s="108">
        <v>0</v>
      </c>
      <c r="BO209" s="108">
        <v>0</v>
      </c>
      <c r="BP209" s="108">
        <v>0</v>
      </c>
      <c r="BQ209" s="98"/>
      <c r="BR209" s="98"/>
      <c r="BS209" s="108" t="s">
        <v>608</v>
      </c>
      <c r="BT209" s="108">
        <v>0</v>
      </c>
      <c r="BU209" s="108">
        <v>0</v>
      </c>
    </row>
    <row r="210" spans="1:73" s="25" customFormat="1" ht="12.75" customHeight="1" x14ac:dyDescent="0.25">
      <c r="A210" s="44" t="s">
        <v>685</v>
      </c>
      <c r="B210" s="45" t="s">
        <v>882</v>
      </c>
      <c r="C210" s="46"/>
      <c r="D210" s="94"/>
      <c r="E210" s="94"/>
      <c r="F210" s="108">
        <v>3</v>
      </c>
      <c r="G210" s="108">
        <v>1</v>
      </c>
      <c r="H210" s="108">
        <v>2</v>
      </c>
      <c r="I210" s="108">
        <v>0</v>
      </c>
      <c r="J210" s="108">
        <v>0.8</v>
      </c>
      <c r="K210" s="108">
        <v>0.7</v>
      </c>
      <c r="L210" s="108">
        <v>0.1</v>
      </c>
      <c r="M210" s="108">
        <v>0</v>
      </c>
      <c r="N210" s="108">
        <v>1</v>
      </c>
      <c r="O210" s="108">
        <v>77</v>
      </c>
      <c r="P210" s="108">
        <v>65</v>
      </c>
      <c r="Q210" s="108">
        <v>10</v>
      </c>
      <c r="R210" s="108">
        <v>3</v>
      </c>
      <c r="S210" s="108">
        <v>0</v>
      </c>
      <c r="T210" s="108">
        <v>225</v>
      </c>
      <c r="U210" s="108">
        <v>36</v>
      </c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108">
        <v>36299</v>
      </c>
      <c r="AM210" s="108">
        <v>18065</v>
      </c>
      <c r="AN210" s="108">
        <v>0</v>
      </c>
      <c r="AO210" s="108">
        <v>0</v>
      </c>
      <c r="AP210" s="108">
        <v>0</v>
      </c>
      <c r="AQ210" s="108">
        <v>0</v>
      </c>
      <c r="AR210" s="108">
        <v>18234</v>
      </c>
      <c r="AS210" s="108">
        <v>0</v>
      </c>
      <c r="AT210" s="108" t="s">
        <v>608</v>
      </c>
      <c r="AU210" s="108" t="s">
        <v>608</v>
      </c>
      <c r="AV210" s="108" t="s">
        <v>608</v>
      </c>
      <c r="AW210" s="108">
        <v>2790</v>
      </c>
      <c r="AX210" s="108">
        <v>1320</v>
      </c>
      <c r="AY210" s="108">
        <v>0</v>
      </c>
      <c r="AZ210" s="108">
        <v>0</v>
      </c>
      <c r="BA210" s="108">
        <v>0</v>
      </c>
      <c r="BB210" s="108">
        <v>0</v>
      </c>
      <c r="BC210" s="108">
        <v>1470</v>
      </c>
      <c r="BD210" s="108">
        <v>0</v>
      </c>
      <c r="BE210" s="108" t="s">
        <v>608</v>
      </c>
      <c r="BF210" s="108" t="s">
        <v>608</v>
      </c>
      <c r="BG210" s="108">
        <v>4</v>
      </c>
      <c r="BH210" s="108" t="s">
        <v>608</v>
      </c>
      <c r="BI210" s="108" t="s">
        <v>608</v>
      </c>
      <c r="BJ210" s="108" t="s">
        <v>608</v>
      </c>
      <c r="BK210" s="108" t="s">
        <v>608</v>
      </c>
      <c r="BL210" s="108" t="s">
        <v>608</v>
      </c>
      <c r="BM210" s="108" t="s">
        <v>608</v>
      </c>
      <c r="BN210" s="108" t="s">
        <v>608</v>
      </c>
      <c r="BO210" s="108" t="s">
        <v>608</v>
      </c>
      <c r="BP210" s="108" t="s">
        <v>608</v>
      </c>
      <c r="BQ210" s="98"/>
      <c r="BR210" s="98"/>
      <c r="BS210" s="108" t="s">
        <v>608</v>
      </c>
      <c r="BT210" s="108" t="s">
        <v>608</v>
      </c>
      <c r="BU210" s="108" t="s">
        <v>608</v>
      </c>
    </row>
    <row r="211" spans="1:73" s="25" customFormat="1" ht="12.75" customHeight="1" x14ac:dyDescent="0.25">
      <c r="A211" s="44" t="s">
        <v>686</v>
      </c>
      <c r="B211" s="45" t="s">
        <v>214</v>
      </c>
      <c r="C211" s="46"/>
      <c r="D211" s="94"/>
      <c r="E211" s="94"/>
      <c r="F211" s="108">
        <v>4</v>
      </c>
      <c r="G211" s="108">
        <v>0</v>
      </c>
      <c r="H211" s="108">
        <v>2</v>
      </c>
      <c r="I211" s="108">
        <v>2</v>
      </c>
      <c r="J211" s="108">
        <v>1.47</v>
      </c>
      <c r="K211" s="108">
        <v>1.33</v>
      </c>
      <c r="L211" s="108">
        <v>0.14000000000000001</v>
      </c>
      <c r="M211" s="108">
        <v>0</v>
      </c>
      <c r="N211" s="108">
        <v>1</v>
      </c>
      <c r="O211" s="108">
        <v>225</v>
      </c>
      <c r="P211" s="108">
        <v>45</v>
      </c>
      <c r="Q211" s="108">
        <v>20</v>
      </c>
      <c r="R211" s="108">
        <v>2</v>
      </c>
      <c r="S211" s="108">
        <v>1</v>
      </c>
      <c r="T211" s="108">
        <v>300</v>
      </c>
      <c r="U211" s="108">
        <v>40</v>
      </c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108">
        <v>92000</v>
      </c>
      <c r="AM211" s="108">
        <v>90000</v>
      </c>
      <c r="AN211" s="108">
        <v>0</v>
      </c>
      <c r="AO211" s="108">
        <v>10</v>
      </c>
      <c r="AP211" s="108">
        <v>0</v>
      </c>
      <c r="AQ211" s="108">
        <v>0</v>
      </c>
      <c r="AR211" s="108">
        <v>474</v>
      </c>
      <c r="AS211" s="108">
        <v>0</v>
      </c>
      <c r="AT211" s="108">
        <v>0</v>
      </c>
      <c r="AU211" s="108">
        <v>0</v>
      </c>
      <c r="AV211" s="108">
        <v>57</v>
      </c>
      <c r="AW211" s="108">
        <v>1727</v>
      </c>
      <c r="AX211" s="108">
        <v>1706</v>
      </c>
      <c r="AY211" s="108">
        <v>0</v>
      </c>
      <c r="AZ211" s="108">
        <v>1</v>
      </c>
      <c r="BA211" s="108">
        <v>0</v>
      </c>
      <c r="BB211" s="108">
        <v>0</v>
      </c>
      <c r="BC211" s="108">
        <v>20</v>
      </c>
      <c r="BD211" s="108">
        <v>0</v>
      </c>
      <c r="BE211" s="108">
        <v>0</v>
      </c>
      <c r="BF211" s="108">
        <v>0</v>
      </c>
      <c r="BG211" s="108">
        <v>6</v>
      </c>
      <c r="BH211" s="108">
        <v>3000</v>
      </c>
      <c r="BI211" s="108">
        <v>32</v>
      </c>
      <c r="BJ211" s="108">
        <v>3</v>
      </c>
      <c r="BK211" s="108">
        <v>4</v>
      </c>
      <c r="BL211" s="108">
        <v>20</v>
      </c>
      <c r="BM211" s="108">
        <v>15</v>
      </c>
      <c r="BN211" s="108" t="s">
        <v>608</v>
      </c>
      <c r="BO211" s="108" t="s">
        <v>608</v>
      </c>
      <c r="BP211" s="108" t="s">
        <v>608</v>
      </c>
      <c r="BQ211" s="98"/>
      <c r="BR211" s="98"/>
      <c r="BS211" s="108" t="s">
        <v>608</v>
      </c>
      <c r="BT211" s="108" t="s">
        <v>608</v>
      </c>
      <c r="BU211" s="108" t="s">
        <v>608</v>
      </c>
    </row>
    <row r="212" spans="1:73" s="25" customFormat="1" ht="12.75" customHeight="1" x14ac:dyDescent="0.25">
      <c r="A212" s="44" t="s">
        <v>688</v>
      </c>
      <c r="B212" s="45" t="s">
        <v>179</v>
      </c>
      <c r="C212" s="46"/>
      <c r="D212" s="94"/>
      <c r="E212" s="94"/>
      <c r="F212" s="108">
        <v>5</v>
      </c>
      <c r="G212" s="108">
        <v>0</v>
      </c>
      <c r="H212" s="108">
        <v>1</v>
      </c>
      <c r="I212" s="108">
        <v>4</v>
      </c>
      <c r="J212" s="108" t="s">
        <v>608</v>
      </c>
      <c r="K212" s="108" t="s">
        <v>608</v>
      </c>
      <c r="L212" s="108" t="s">
        <v>608</v>
      </c>
      <c r="M212" s="108">
        <v>0</v>
      </c>
      <c r="N212" s="108">
        <v>1</v>
      </c>
      <c r="O212" s="108">
        <v>166.5</v>
      </c>
      <c r="P212" s="108">
        <v>55</v>
      </c>
      <c r="Q212" s="108">
        <v>30</v>
      </c>
      <c r="R212" s="108">
        <v>2</v>
      </c>
      <c r="S212" s="108">
        <v>0</v>
      </c>
      <c r="T212" s="108">
        <v>300</v>
      </c>
      <c r="U212" s="108">
        <v>64</v>
      </c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108">
        <v>21340</v>
      </c>
      <c r="AM212" s="108">
        <v>21035</v>
      </c>
      <c r="AN212" s="108">
        <v>0</v>
      </c>
      <c r="AO212" s="108">
        <v>0</v>
      </c>
      <c r="AP212" s="108">
        <v>0</v>
      </c>
      <c r="AQ212" s="108">
        <v>300</v>
      </c>
      <c r="AR212" s="108">
        <v>5</v>
      </c>
      <c r="AS212" s="108">
        <v>0</v>
      </c>
      <c r="AT212" s="108">
        <v>108</v>
      </c>
      <c r="AU212" s="108">
        <v>0</v>
      </c>
      <c r="AV212" s="108">
        <v>0</v>
      </c>
      <c r="AW212" s="108">
        <v>524</v>
      </c>
      <c r="AX212" s="108">
        <v>521</v>
      </c>
      <c r="AY212" s="108">
        <v>0</v>
      </c>
      <c r="AZ212" s="108">
        <v>0</v>
      </c>
      <c r="BA212" s="108">
        <v>0</v>
      </c>
      <c r="BB212" s="108">
        <v>0</v>
      </c>
      <c r="BC212" s="108">
        <v>3</v>
      </c>
      <c r="BD212" s="108">
        <v>0</v>
      </c>
      <c r="BE212" s="108">
        <v>12</v>
      </c>
      <c r="BF212" s="108">
        <v>0</v>
      </c>
      <c r="BG212" s="108">
        <v>0</v>
      </c>
      <c r="BH212" s="108">
        <v>6592</v>
      </c>
      <c r="BI212" s="108">
        <v>100</v>
      </c>
      <c r="BJ212" s="108">
        <v>8</v>
      </c>
      <c r="BK212" s="108">
        <v>2</v>
      </c>
      <c r="BL212" s="108">
        <v>0</v>
      </c>
      <c r="BM212" s="108">
        <v>0</v>
      </c>
      <c r="BN212" s="108">
        <v>0</v>
      </c>
      <c r="BO212" s="108">
        <v>0</v>
      </c>
      <c r="BP212" s="108">
        <v>0</v>
      </c>
      <c r="BQ212" s="98"/>
      <c r="BR212" s="98"/>
      <c r="BS212" s="108" t="s">
        <v>608</v>
      </c>
      <c r="BT212" s="108" t="s">
        <v>608</v>
      </c>
      <c r="BU212" s="108" t="s">
        <v>608</v>
      </c>
    </row>
    <row r="213" spans="1:73" s="25" customFormat="1" ht="12.75" customHeight="1" x14ac:dyDescent="0.25">
      <c r="A213" s="44" t="s">
        <v>690</v>
      </c>
      <c r="B213" s="45" t="s">
        <v>217</v>
      </c>
      <c r="C213" s="46"/>
      <c r="D213" s="94"/>
      <c r="E213" s="94"/>
      <c r="F213" s="108">
        <v>5</v>
      </c>
      <c r="G213" s="108">
        <v>0</v>
      </c>
      <c r="H213" s="108">
        <v>3</v>
      </c>
      <c r="I213" s="108">
        <v>2</v>
      </c>
      <c r="J213" s="108">
        <v>2.63</v>
      </c>
      <c r="K213" s="108">
        <v>2.4300000000000002</v>
      </c>
      <c r="L213" s="108">
        <v>0.2</v>
      </c>
      <c r="M213" s="108">
        <v>0</v>
      </c>
      <c r="N213" s="108">
        <v>1</v>
      </c>
      <c r="O213" s="108">
        <v>565</v>
      </c>
      <c r="P213" s="108">
        <v>500</v>
      </c>
      <c r="Q213" s="108">
        <v>29</v>
      </c>
      <c r="R213" s="108">
        <v>3</v>
      </c>
      <c r="S213" s="108">
        <v>0</v>
      </c>
      <c r="T213" s="108">
        <v>300</v>
      </c>
      <c r="U213" s="108">
        <v>47.5</v>
      </c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108">
        <v>122150</v>
      </c>
      <c r="AM213" s="108">
        <v>112900</v>
      </c>
      <c r="AN213" s="108">
        <v>0</v>
      </c>
      <c r="AO213" s="108">
        <v>0</v>
      </c>
      <c r="AP213" s="108">
        <v>0</v>
      </c>
      <c r="AQ213" s="108">
        <v>9150</v>
      </c>
      <c r="AR213" s="108">
        <v>100</v>
      </c>
      <c r="AS213" s="108" t="s">
        <v>608</v>
      </c>
      <c r="AT213" s="108">
        <v>0</v>
      </c>
      <c r="AU213" s="108">
        <v>31</v>
      </c>
      <c r="AV213" s="108">
        <v>34</v>
      </c>
      <c r="AW213" s="108">
        <v>7125</v>
      </c>
      <c r="AX213" s="108">
        <v>7100</v>
      </c>
      <c r="AY213" s="108">
        <v>0</v>
      </c>
      <c r="AZ213" s="108">
        <v>0</v>
      </c>
      <c r="BA213" s="108">
        <v>0</v>
      </c>
      <c r="BB213" s="108">
        <v>0</v>
      </c>
      <c r="BC213" s="108">
        <v>25</v>
      </c>
      <c r="BD213" s="108">
        <v>0</v>
      </c>
      <c r="BE213" s="108">
        <v>20</v>
      </c>
      <c r="BF213" s="108">
        <v>0</v>
      </c>
      <c r="BG213" s="108">
        <v>5</v>
      </c>
      <c r="BH213" s="108">
        <v>3600</v>
      </c>
      <c r="BI213" s="108">
        <v>30</v>
      </c>
      <c r="BJ213" s="108">
        <v>3</v>
      </c>
      <c r="BK213" s="108">
        <v>10</v>
      </c>
      <c r="BL213" s="108">
        <v>0</v>
      </c>
      <c r="BM213" s="108">
        <v>0</v>
      </c>
      <c r="BN213" s="108">
        <v>0</v>
      </c>
      <c r="BO213" s="108">
        <v>0</v>
      </c>
      <c r="BP213" s="108">
        <v>0</v>
      </c>
      <c r="BQ213" s="98"/>
      <c r="BR213" s="98"/>
      <c r="BS213" s="108">
        <v>3000</v>
      </c>
      <c r="BT213" s="108" t="s">
        <v>608</v>
      </c>
      <c r="BU213" s="108" t="s">
        <v>608</v>
      </c>
    </row>
    <row r="214" spans="1:73" s="25" customFormat="1" ht="12.75" customHeight="1" x14ac:dyDescent="0.25">
      <c r="A214" s="44" t="s">
        <v>691</v>
      </c>
      <c r="B214" s="45" t="s">
        <v>218</v>
      </c>
      <c r="C214" s="46"/>
      <c r="D214" s="94"/>
      <c r="E214" s="94"/>
      <c r="F214" s="108">
        <v>3</v>
      </c>
      <c r="G214" s="108">
        <v>0</v>
      </c>
      <c r="H214" s="108">
        <v>1</v>
      </c>
      <c r="I214" s="108">
        <v>2</v>
      </c>
      <c r="J214" s="108">
        <v>1.1000000000000001</v>
      </c>
      <c r="K214" s="108">
        <v>0.7</v>
      </c>
      <c r="L214" s="108">
        <v>0.4</v>
      </c>
      <c r="M214" s="108">
        <v>0</v>
      </c>
      <c r="N214" s="108">
        <v>1</v>
      </c>
      <c r="O214" s="108">
        <v>0</v>
      </c>
      <c r="P214" s="108">
        <v>0</v>
      </c>
      <c r="Q214" s="108">
        <v>80</v>
      </c>
      <c r="R214" s="108">
        <v>28</v>
      </c>
      <c r="S214" s="108">
        <v>1</v>
      </c>
      <c r="T214" s="108">
        <v>300</v>
      </c>
      <c r="U214" s="108">
        <v>66</v>
      </c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108">
        <v>50</v>
      </c>
      <c r="AM214" s="108">
        <v>0</v>
      </c>
      <c r="AN214" s="108">
        <v>0</v>
      </c>
      <c r="AO214" s="108">
        <v>0</v>
      </c>
      <c r="AP214" s="108">
        <v>0</v>
      </c>
      <c r="AQ214" s="108">
        <v>0</v>
      </c>
      <c r="AR214" s="108">
        <v>50</v>
      </c>
      <c r="AS214" s="108">
        <v>0</v>
      </c>
      <c r="AT214" s="108">
        <v>106</v>
      </c>
      <c r="AU214" s="108">
        <v>13</v>
      </c>
      <c r="AV214" s="108">
        <v>0</v>
      </c>
      <c r="AW214" s="108">
        <v>279</v>
      </c>
      <c r="AX214" s="108">
        <v>279</v>
      </c>
      <c r="AY214" s="108">
        <v>0</v>
      </c>
      <c r="AZ214" s="108">
        <v>0</v>
      </c>
      <c r="BA214" s="108">
        <v>0</v>
      </c>
      <c r="BB214" s="108">
        <v>0</v>
      </c>
      <c r="BC214" s="108">
        <v>0</v>
      </c>
      <c r="BD214" s="108">
        <v>0</v>
      </c>
      <c r="BE214" s="108">
        <v>0</v>
      </c>
      <c r="BF214" s="108">
        <v>0</v>
      </c>
      <c r="BG214" s="108">
        <v>2</v>
      </c>
      <c r="BH214" s="108">
        <v>900</v>
      </c>
      <c r="BI214" s="108">
        <v>5</v>
      </c>
      <c r="BJ214" s="108">
        <v>43</v>
      </c>
      <c r="BK214" s="108">
        <v>3000</v>
      </c>
      <c r="BL214" s="108">
        <v>40</v>
      </c>
      <c r="BM214" s="108" t="s">
        <v>608</v>
      </c>
      <c r="BN214" s="108" t="s">
        <v>608</v>
      </c>
      <c r="BO214" s="108" t="s">
        <v>608</v>
      </c>
      <c r="BP214" s="108" t="s">
        <v>608</v>
      </c>
      <c r="BQ214" s="98"/>
      <c r="BR214" s="98"/>
      <c r="BS214" s="108" t="s">
        <v>608</v>
      </c>
      <c r="BT214" s="108" t="s">
        <v>608</v>
      </c>
      <c r="BU214" s="108" t="s">
        <v>608</v>
      </c>
    </row>
    <row r="215" spans="1:73" s="25" customFormat="1" ht="12.75" customHeight="1" x14ac:dyDescent="0.25">
      <c r="A215" s="44" t="s">
        <v>692</v>
      </c>
      <c r="B215" s="45" t="s">
        <v>219</v>
      </c>
      <c r="C215" s="46"/>
      <c r="D215" s="94"/>
      <c r="E215" s="94"/>
      <c r="F215" s="108">
        <v>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1</v>
      </c>
      <c r="O215" s="108">
        <v>25</v>
      </c>
      <c r="P215" s="108">
        <v>0</v>
      </c>
      <c r="Q215" s="108">
        <v>0</v>
      </c>
      <c r="R215" s="108">
        <v>0</v>
      </c>
      <c r="S215" s="108">
        <v>0</v>
      </c>
      <c r="T215" s="108">
        <v>260</v>
      </c>
      <c r="U215" s="108">
        <v>42</v>
      </c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108">
        <v>5027</v>
      </c>
      <c r="AM215" s="108">
        <v>2157</v>
      </c>
      <c r="AN215" s="108">
        <v>0</v>
      </c>
      <c r="AO215" s="108">
        <v>0</v>
      </c>
      <c r="AP215" s="108">
        <v>2846</v>
      </c>
      <c r="AQ215" s="108">
        <v>0</v>
      </c>
      <c r="AR215" s="108">
        <v>24</v>
      </c>
      <c r="AS215" s="108">
        <v>0</v>
      </c>
      <c r="AT215" s="108">
        <v>0</v>
      </c>
      <c r="AU215" s="108">
        <v>0</v>
      </c>
      <c r="AV215" s="108">
        <v>0</v>
      </c>
      <c r="AW215" s="108">
        <v>3</v>
      </c>
      <c r="AX215" s="108">
        <v>3</v>
      </c>
      <c r="AY215" s="108">
        <v>0</v>
      </c>
      <c r="AZ215" s="108">
        <v>0</v>
      </c>
      <c r="BA215" s="108">
        <v>0</v>
      </c>
      <c r="BB215" s="108">
        <v>0</v>
      </c>
      <c r="BC215" s="108">
        <v>0</v>
      </c>
      <c r="BD215" s="108">
        <v>0</v>
      </c>
      <c r="BE215" s="108">
        <v>0</v>
      </c>
      <c r="BF215" s="108">
        <v>0</v>
      </c>
      <c r="BG215" s="108">
        <v>0</v>
      </c>
      <c r="BH215" s="108" t="s">
        <v>608</v>
      </c>
      <c r="BI215" s="108">
        <v>0</v>
      </c>
      <c r="BJ215" s="108" t="s">
        <v>608</v>
      </c>
      <c r="BK215" s="108" t="s">
        <v>608</v>
      </c>
      <c r="BL215" s="108" t="s">
        <v>608</v>
      </c>
      <c r="BM215" s="108">
        <v>0</v>
      </c>
      <c r="BN215" s="108" t="s">
        <v>608</v>
      </c>
      <c r="BO215" s="108">
        <v>0</v>
      </c>
      <c r="BP215" s="108">
        <v>0</v>
      </c>
      <c r="BQ215" s="98"/>
      <c r="BR215" s="98"/>
      <c r="BS215" s="108">
        <v>0</v>
      </c>
      <c r="BT215" s="108" t="s">
        <v>608</v>
      </c>
      <c r="BU215" s="108" t="s">
        <v>608</v>
      </c>
    </row>
    <row r="216" spans="1:73" s="25" customFormat="1" ht="12.75" customHeight="1" x14ac:dyDescent="0.25">
      <c r="A216" s="44" t="s">
        <v>877</v>
      </c>
      <c r="B216" s="45" t="s">
        <v>883</v>
      </c>
      <c r="C216" s="46"/>
      <c r="D216" s="95"/>
      <c r="E216" s="95"/>
      <c r="F216" s="109">
        <v>13</v>
      </c>
      <c r="G216" s="109">
        <v>1</v>
      </c>
      <c r="H216" s="109">
        <v>2</v>
      </c>
      <c r="I216" s="109">
        <v>10</v>
      </c>
      <c r="J216" s="109">
        <v>13</v>
      </c>
      <c r="K216" s="109">
        <v>4</v>
      </c>
      <c r="L216" s="109">
        <v>0</v>
      </c>
      <c r="M216" s="109">
        <v>0</v>
      </c>
      <c r="N216" s="109">
        <v>1</v>
      </c>
      <c r="O216" s="109">
        <v>1187</v>
      </c>
      <c r="P216" s="109">
        <v>1118</v>
      </c>
      <c r="Q216" s="109">
        <v>218</v>
      </c>
      <c r="R216" s="109">
        <v>7</v>
      </c>
      <c r="S216" s="109">
        <v>1</v>
      </c>
      <c r="T216" s="109">
        <v>300</v>
      </c>
      <c r="U216" s="109">
        <v>53</v>
      </c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109">
        <v>92000</v>
      </c>
      <c r="AM216" s="109">
        <v>91770</v>
      </c>
      <c r="AN216" s="109">
        <v>0</v>
      </c>
      <c r="AO216" s="109">
        <v>150</v>
      </c>
      <c r="AP216" s="109">
        <v>0</v>
      </c>
      <c r="AQ216" s="109">
        <v>0</v>
      </c>
      <c r="AR216" s="109">
        <v>80</v>
      </c>
      <c r="AS216" s="109">
        <v>0</v>
      </c>
      <c r="AT216" s="109" t="s">
        <v>608</v>
      </c>
      <c r="AU216" s="109" t="s">
        <v>608</v>
      </c>
      <c r="AV216" s="109" t="s">
        <v>608</v>
      </c>
      <c r="AW216" s="109">
        <v>1800</v>
      </c>
      <c r="AX216" s="109">
        <v>1800</v>
      </c>
      <c r="AY216" s="109">
        <v>0</v>
      </c>
      <c r="AZ216" s="109">
        <v>0</v>
      </c>
      <c r="BA216" s="109">
        <v>0</v>
      </c>
      <c r="BB216" s="109">
        <v>0</v>
      </c>
      <c r="BC216" s="109">
        <v>0</v>
      </c>
      <c r="BD216" s="109">
        <v>0</v>
      </c>
      <c r="BE216" s="109" t="s">
        <v>608</v>
      </c>
      <c r="BF216" s="109" t="s">
        <v>608</v>
      </c>
      <c r="BG216" s="109">
        <v>18</v>
      </c>
      <c r="BH216" s="109" t="s">
        <v>608</v>
      </c>
      <c r="BI216" s="109" t="s">
        <v>608</v>
      </c>
      <c r="BJ216" s="109" t="s">
        <v>608</v>
      </c>
      <c r="BK216" s="109" t="s">
        <v>608</v>
      </c>
      <c r="BL216" s="109">
        <v>0</v>
      </c>
      <c r="BM216" s="109">
        <v>0</v>
      </c>
      <c r="BN216" s="109">
        <v>0</v>
      </c>
      <c r="BO216" s="109">
        <v>0</v>
      </c>
      <c r="BP216" s="109">
        <v>0</v>
      </c>
      <c r="BQ216" s="99"/>
      <c r="BR216" s="99"/>
      <c r="BS216" s="109" t="s">
        <v>608</v>
      </c>
      <c r="BT216" s="109" t="s">
        <v>608</v>
      </c>
      <c r="BU216" s="109" t="s">
        <v>608</v>
      </c>
    </row>
    <row r="217" spans="1:73" s="25" customFormat="1" ht="12.75" customHeight="1" x14ac:dyDescent="0.2">
      <c r="A217" s="14"/>
      <c r="B217" s="53" t="s">
        <v>154</v>
      </c>
      <c r="C217" s="50"/>
      <c r="D217" s="54"/>
      <c r="E217" s="54"/>
      <c r="F217" s="54">
        <v>109</v>
      </c>
      <c r="G217" s="54">
        <v>10</v>
      </c>
      <c r="H217" s="54">
        <v>46</v>
      </c>
      <c r="I217" s="54">
        <v>53</v>
      </c>
      <c r="J217" s="55">
        <v>64.337299999999999</v>
      </c>
      <c r="K217" s="55">
        <v>50.910000000000004</v>
      </c>
      <c r="L217" s="55">
        <v>5.6</v>
      </c>
      <c r="M217" s="55">
        <v>0</v>
      </c>
      <c r="N217" s="54">
        <v>34</v>
      </c>
      <c r="O217" s="54">
        <v>12976.060000000001</v>
      </c>
      <c r="P217" s="54">
        <v>8661.57</v>
      </c>
      <c r="Q217" s="54">
        <v>1018</v>
      </c>
      <c r="R217" s="54">
        <v>141</v>
      </c>
      <c r="S217" s="54">
        <v>15</v>
      </c>
      <c r="T217" s="54">
        <v>9606</v>
      </c>
      <c r="U217" s="54">
        <v>1832.5</v>
      </c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>
        <v>1771284</v>
      </c>
      <c r="AM217" s="54">
        <v>1589894.44</v>
      </c>
      <c r="AN217" s="54">
        <v>30120</v>
      </c>
      <c r="AO217" s="54">
        <v>16784</v>
      </c>
      <c r="AP217" s="54">
        <v>34816</v>
      </c>
      <c r="AQ217" s="54">
        <v>30661</v>
      </c>
      <c r="AR217" s="54">
        <v>33236</v>
      </c>
      <c r="AS217" s="54">
        <v>60</v>
      </c>
      <c r="AT217" s="54">
        <v>416</v>
      </c>
      <c r="AU217" s="54">
        <v>83</v>
      </c>
      <c r="AV217" s="54">
        <v>235</v>
      </c>
      <c r="AW217" s="54">
        <v>45986</v>
      </c>
      <c r="AX217" s="54">
        <v>41097</v>
      </c>
      <c r="AY217" s="54">
        <v>0</v>
      </c>
      <c r="AZ217" s="54">
        <v>422</v>
      </c>
      <c r="BA217" s="54">
        <v>700</v>
      </c>
      <c r="BB217" s="54">
        <v>0</v>
      </c>
      <c r="BC217" s="54">
        <v>3318</v>
      </c>
      <c r="BD217" s="54">
        <v>37</v>
      </c>
      <c r="BE217" s="54">
        <v>2903</v>
      </c>
      <c r="BF217" s="54">
        <v>6</v>
      </c>
      <c r="BG217" s="54">
        <v>117</v>
      </c>
      <c r="BH217" s="54">
        <v>65378</v>
      </c>
      <c r="BI217" s="54">
        <v>1193</v>
      </c>
      <c r="BJ217" s="54">
        <v>1342</v>
      </c>
      <c r="BK217" s="54">
        <v>8517</v>
      </c>
      <c r="BL217" s="54">
        <v>176</v>
      </c>
      <c r="BM217" s="54">
        <v>53</v>
      </c>
      <c r="BN217" s="54">
        <v>0</v>
      </c>
      <c r="BO217" s="54">
        <v>0</v>
      </c>
      <c r="BP217" s="54">
        <v>78</v>
      </c>
      <c r="BQ217" s="54"/>
      <c r="BR217" s="54"/>
      <c r="BS217" s="54">
        <v>518374</v>
      </c>
      <c r="BT217" s="54">
        <v>0</v>
      </c>
      <c r="BU217" s="54">
        <v>0</v>
      </c>
    </row>
    <row r="218" spans="1:73" s="25" customFormat="1" ht="12.75" customHeight="1" x14ac:dyDescent="0.2">
      <c r="A218" s="51"/>
      <c r="B218" s="26" t="s">
        <v>147</v>
      </c>
      <c r="C218" s="56">
        <v>66</v>
      </c>
      <c r="D218" s="56"/>
      <c r="E218" s="56"/>
      <c r="F218" s="56">
        <v>66</v>
      </c>
      <c r="G218" s="56">
        <v>66</v>
      </c>
      <c r="H218" s="56">
        <v>66</v>
      </c>
      <c r="I218" s="56">
        <v>66</v>
      </c>
      <c r="J218" s="56">
        <v>66</v>
      </c>
      <c r="K218" s="56">
        <v>66</v>
      </c>
      <c r="L218" s="56">
        <v>66</v>
      </c>
      <c r="M218" s="56">
        <v>66</v>
      </c>
      <c r="N218" s="56">
        <v>66</v>
      </c>
      <c r="O218" s="56">
        <v>66</v>
      </c>
      <c r="P218" s="56">
        <v>66</v>
      </c>
      <c r="Q218" s="56">
        <v>66</v>
      </c>
      <c r="R218" s="56">
        <v>66</v>
      </c>
      <c r="S218" s="56">
        <v>66</v>
      </c>
      <c r="T218" s="56">
        <v>66</v>
      </c>
      <c r="U218" s="56">
        <v>66</v>
      </c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>
        <v>66</v>
      </c>
      <c r="AM218" s="56">
        <v>66</v>
      </c>
      <c r="AN218" s="56">
        <v>66</v>
      </c>
      <c r="AO218" s="56">
        <v>66</v>
      </c>
      <c r="AP218" s="56">
        <v>66</v>
      </c>
      <c r="AQ218" s="56">
        <v>66</v>
      </c>
      <c r="AR218" s="56">
        <v>66</v>
      </c>
      <c r="AS218" s="56">
        <v>66</v>
      </c>
      <c r="AT218" s="56">
        <v>66</v>
      </c>
      <c r="AU218" s="56">
        <v>66</v>
      </c>
      <c r="AV218" s="56">
        <v>66</v>
      </c>
      <c r="AW218" s="56">
        <v>66</v>
      </c>
      <c r="AX218" s="56">
        <v>66</v>
      </c>
      <c r="AY218" s="56">
        <v>66</v>
      </c>
      <c r="AZ218" s="56">
        <v>66</v>
      </c>
      <c r="BA218" s="56">
        <v>66</v>
      </c>
      <c r="BB218" s="56">
        <v>66</v>
      </c>
      <c r="BC218" s="56">
        <v>66</v>
      </c>
      <c r="BD218" s="56">
        <v>66</v>
      </c>
      <c r="BE218" s="56">
        <v>66</v>
      </c>
      <c r="BF218" s="56">
        <v>66</v>
      </c>
      <c r="BG218" s="56">
        <v>66</v>
      </c>
      <c r="BH218" s="56">
        <v>66</v>
      </c>
      <c r="BI218" s="56">
        <v>66</v>
      </c>
      <c r="BJ218" s="56">
        <v>66</v>
      </c>
      <c r="BK218" s="56">
        <v>66</v>
      </c>
      <c r="BL218" s="56">
        <v>66</v>
      </c>
      <c r="BM218" s="56">
        <v>66</v>
      </c>
      <c r="BN218" s="56">
        <v>66</v>
      </c>
      <c r="BO218" s="56">
        <v>66</v>
      </c>
      <c r="BP218" s="56">
        <v>66</v>
      </c>
      <c r="BQ218" s="56"/>
      <c r="BR218" s="56"/>
      <c r="BS218" s="56">
        <v>66</v>
      </c>
      <c r="BT218" s="56">
        <v>66</v>
      </c>
      <c r="BU218" s="56">
        <v>66</v>
      </c>
    </row>
    <row r="219" spans="1:73" s="25" customFormat="1" ht="12.75" customHeight="1" x14ac:dyDescent="0.2">
      <c r="A219" s="51"/>
      <c r="B219" s="26" t="s">
        <v>148</v>
      </c>
      <c r="C219" s="56">
        <v>33</v>
      </c>
      <c r="D219" s="56"/>
      <c r="E219" s="56"/>
      <c r="F219" s="56">
        <v>33</v>
      </c>
      <c r="G219" s="56">
        <v>33</v>
      </c>
      <c r="H219" s="56">
        <v>33</v>
      </c>
      <c r="I219" s="56">
        <v>33</v>
      </c>
      <c r="J219" s="56">
        <v>33</v>
      </c>
      <c r="K219" s="56">
        <v>31</v>
      </c>
      <c r="L219" s="56">
        <v>31</v>
      </c>
      <c r="M219" s="56">
        <v>32</v>
      </c>
      <c r="N219" s="56">
        <v>34</v>
      </c>
      <c r="O219" s="56">
        <v>32</v>
      </c>
      <c r="P219" s="56">
        <v>31</v>
      </c>
      <c r="Q219" s="56">
        <v>32</v>
      </c>
      <c r="R219" s="56">
        <v>32</v>
      </c>
      <c r="S219" s="56">
        <v>32</v>
      </c>
      <c r="T219" s="56">
        <v>34</v>
      </c>
      <c r="U219" s="56">
        <v>34</v>
      </c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>
        <v>34</v>
      </c>
      <c r="AM219" s="56">
        <v>31</v>
      </c>
      <c r="AN219" s="56">
        <v>31</v>
      </c>
      <c r="AO219" s="56">
        <v>33</v>
      </c>
      <c r="AP219" s="56">
        <v>33</v>
      </c>
      <c r="AQ219" s="56">
        <v>33</v>
      </c>
      <c r="AR219" s="56">
        <v>33</v>
      </c>
      <c r="AS219" s="56">
        <v>31</v>
      </c>
      <c r="AT219" s="56">
        <v>30</v>
      </c>
      <c r="AU219" s="56">
        <v>29</v>
      </c>
      <c r="AV219" s="56">
        <v>30</v>
      </c>
      <c r="AW219" s="56">
        <v>32</v>
      </c>
      <c r="AX219" s="56">
        <v>31</v>
      </c>
      <c r="AY219" s="56">
        <v>32</v>
      </c>
      <c r="AZ219" s="56">
        <v>32</v>
      </c>
      <c r="BA219" s="56">
        <v>32</v>
      </c>
      <c r="BB219" s="56">
        <v>32</v>
      </c>
      <c r="BC219" s="56">
        <v>32</v>
      </c>
      <c r="BD219" s="56">
        <v>31</v>
      </c>
      <c r="BE219" s="56">
        <v>29</v>
      </c>
      <c r="BF219" s="56">
        <v>29</v>
      </c>
      <c r="BG219" s="56">
        <v>32</v>
      </c>
      <c r="BH219" s="56">
        <v>27</v>
      </c>
      <c r="BI219" s="56">
        <v>28</v>
      </c>
      <c r="BJ219" s="56">
        <v>27</v>
      </c>
      <c r="BK219" s="56">
        <v>25</v>
      </c>
      <c r="BL219" s="56">
        <v>23</v>
      </c>
      <c r="BM219" s="56">
        <v>24</v>
      </c>
      <c r="BN219" s="56">
        <v>22</v>
      </c>
      <c r="BO219" s="56">
        <v>22</v>
      </c>
      <c r="BP219" s="56">
        <v>22</v>
      </c>
      <c r="BQ219" s="56"/>
      <c r="BR219" s="56"/>
      <c r="BS219" s="56">
        <v>7</v>
      </c>
      <c r="BT219" s="56">
        <v>1</v>
      </c>
      <c r="BU219" s="56">
        <v>1</v>
      </c>
    </row>
    <row r="220" spans="1:73" s="25" customFormat="1" ht="12.75" customHeight="1" x14ac:dyDescent="0.2">
      <c r="A220" s="52"/>
      <c r="B220" s="29" t="s">
        <v>146</v>
      </c>
      <c r="C220" s="79">
        <v>0.5</v>
      </c>
      <c r="D220" s="57"/>
      <c r="E220" s="57"/>
      <c r="F220" s="79">
        <v>0.5</v>
      </c>
      <c r="G220" s="79">
        <v>0.5</v>
      </c>
      <c r="H220" s="79">
        <v>0.5</v>
      </c>
      <c r="I220" s="79">
        <v>0.5</v>
      </c>
      <c r="J220" s="79">
        <v>0.5</v>
      </c>
      <c r="K220" s="79">
        <v>0.46969696969696972</v>
      </c>
      <c r="L220" s="79">
        <v>0.46969696969696972</v>
      </c>
      <c r="M220" s="79">
        <v>0.48484848484848486</v>
      </c>
      <c r="N220" s="79">
        <v>0.51515151515151514</v>
      </c>
      <c r="O220" s="79">
        <v>0.48484848484848486</v>
      </c>
      <c r="P220" s="79">
        <v>0.46969696969696972</v>
      </c>
      <c r="Q220" s="79">
        <v>0.48484848484848486</v>
      </c>
      <c r="R220" s="79">
        <v>0.48484848484848486</v>
      </c>
      <c r="S220" s="79">
        <v>0.48484848484848486</v>
      </c>
      <c r="T220" s="79">
        <v>0.51515151515151514</v>
      </c>
      <c r="U220" s="79">
        <v>0.51515151515151514</v>
      </c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79">
        <v>0.51515151515151514</v>
      </c>
      <c r="AM220" s="79">
        <v>0.46969696969696972</v>
      </c>
      <c r="AN220" s="79">
        <v>0.46969696969696972</v>
      </c>
      <c r="AO220" s="79">
        <v>0.5</v>
      </c>
      <c r="AP220" s="79">
        <v>0.5</v>
      </c>
      <c r="AQ220" s="79">
        <v>0.5</v>
      </c>
      <c r="AR220" s="79">
        <v>0.5</v>
      </c>
      <c r="AS220" s="79">
        <v>0.46969696969696972</v>
      </c>
      <c r="AT220" s="79">
        <v>0.45454545454545453</v>
      </c>
      <c r="AU220" s="79">
        <v>0.43939393939393939</v>
      </c>
      <c r="AV220" s="79">
        <v>0.45454545454545453</v>
      </c>
      <c r="AW220" s="79">
        <v>0.48484848484848486</v>
      </c>
      <c r="AX220" s="79">
        <v>0.46969696969696972</v>
      </c>
      <c r="AY220" s="79">
        <v>0.48484848484848486</v>
      </c>
      <c r="AZ220" s="79">
        <v>0.48484848484848486</v>
      </c>
      <c r="BA220" s="79">
        <v>0.48484848484848486</v>
      </c>
      <c r="BB220" s="79">
        <v>0.48484848484848486</v>
      </c>
      <c r="BC220" s="79">
        <v>0.48484848484848486</v>
      </c>
      <c r="BD220" s="79">
        <v>0.46969696969696972</v>
      </c>
      <c r="BE220" s="79">
        <v>0.43939393939393939</v>
      </c>
      <c r="BF220" s="79">
        <v>0.43939393939393939</v>
      </c>
      <c r="BG220" s="79">
        <v>0.48484848484848486</v>
      </c>
      <c r="BH220" s="79">
        <v>0.40909090909090912</v>
      </c>
      <c r="BI220" s="79">
        <v>0.42424242424242425</v>
      </c>
      <c r="BJ220" s="79">
        <v>0.40909090909090912</v>
      </c>
      <c r="BK220" s="79">
        <v>0.37878787878787878</v>
      </c>
      <c r="BL220" s="79">
        <v>0.34848484848484851</v>
      </c>
      <c r="BM220" s="79">
        <v>0.36363636363636365</v>
      </c>
      <c r="BN220" s="79">
        <v>0.33333333333333331</v>
      </c>
      <c r="BO220" s="79">
        <v>0.33333333333333331</v>
      </c>
      <c r="BP220" s="79">
        <v>0.33333333333333331</v>
      </c>
      <c r="BQ220" s="57"/>
      <c r="BR220" s="57"/>
      <c r="BS220" s="79">
        <v>0.10606060606060606</v>
      </c>
      <c r="BT220" s="79">
        <v>1.5151515151515152E-2</v>
      </c>
      <c r="BU220" s="79">
        <v>1.5151515151515152E-2</v>
      </c>
    </row>
    <row r="221" spans="1:73" s="25" customFormat="1" ht="12.75" customHeight="1" x14ac:dyDescent="0.25">
      <c r="A221" s="44" t="s">
        <v>726</v>
      </c>
      <c r="B221" s="45" t="s">
        <v>884</v>
      </c>
      <c r="C221" s="46"/>
      <c r="D221" s="35"/>
      <c r="E221" s="35"/>
      <c r="F221" s="107">
        <v>2</v>
      </c>
      <c r="G221" s="107">
        <v>0</v>
      </c>
      <c r="H221" s="107">
        <v>2</v>
      </c>
      <c r="I221" s="107">
        <v>0</v>
      </c>
      <c r="J221" s="107">
        <v>1</v>
      </c>
      <c r="K221" s="107">
        <v>1</v>
      </c>
      <c r="L221" s="107">
        <v>0</v>
      </c>
      <c r="M221" s="107">
        <v>0</v>
      </c>
      <c r="N221" s="107">
        <v>2</v>
      </c>
      <c r="O221" s="107">
        <v>620</v>
      </c>
      <c r="P221" s="107">
        <v>547</v>
      </c>
      <c r="Q221" s="107">
        <v>62</v>
      </c>
      <c r="R221" s="107">
        <v>32</v>
      </c>
      <c r="S221" s="107">
        <v>0</v>
      </c>
      <c r="T221" s="107">
        <v>250</v>
      </c>
      <c r="U221" s="107">
        <v>41</v>
      </c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107">
        <v>29716</v>
      </c>
      <c r="AM221" s="107">
        <v>29700</v>
      </c>
      <c r="AN221" s="107">
        <v>0</v>
      </c>
      <c r="AO221" s="107">
        <v>0</v>
      </c>
      <c r="AP221" s="107">
        <v>0</v>
      </c>
      <c r="AQ221" s="107">
        <v>0</v>
      </c>
      <c r="AR221" s="107">
        <v>16</v>
      </c>
      <c r="AS221" s="107">
        <v>0</v>
      </c>
      <c r="AT221" s="107" t="s">
        <v>608</v>
      </c>
      <c r="AU221" s="107" t="s">
        <v>608</v>
      </c>
      <c r="AV221" s="107">
        <v>0</v>
      </c>
      <c r="AW221" s="107">
        <v>326</v>
      </c>
      <c r="AX221" s="107">
        <v>326</v>
      </c>
      <c r="AY221" s="107">
        <v>0</v>
      </c>
      <c r="AZ221" s="107">
        <v>0</v>
      </c>
      <c r="BA221" s="107">
        <v>0</v>
      </c>
      <c r="BB221" s="107">
        <v>0</v>
      </c>
      <c r="BC221" s="107">
        <v>0</v>
      </c>
      <c r="BD221" s="107">
        <v>0</v>
      </c>
      <c r="BE221" s="107">
        <v>0</v>
      </c>
      <c r="BF221" s="107">
        <v>0</v>
      </c>
      <c r="BG221" s="107">
        <v>0</v>
      </c>
      <c r="BH221" s="107">
        <v>533</v>
      </c>
      <c r="BI221" s="107">
        <v>10</v>
      </c>
      <c r="BJ221" s="107">
        <v>73</v>
      </c>
      <c r="BK221" s="107">
        <v>154</v>
      </c>
      <c r="BL221" s="107">
        <v>0</v>
      </c>
      <c r="BM221" s="107">
        <v>0</v>
      </c>
      <c r="BN221" s="107">
        <v>0</v>
      </c>
      <c r="BO221" s="107">
        <v>0</v>
      </c>
      <c r="BP221" s="107">
        <v>0</v>
      </c>
      <c r="BQ221" s="36"/>
      <c r="BR221" s="36"/>
      <c r="BS221" s="107" t="s">
        <v>608</v>
      </c>
      <c r="BT221" s="107">
        <v>0</v>
      </c>
      <c r="BU221" s="107" t="s">
        <v>608</v>
      </c>
    </row>
    <row r="222" spans="1:73" s="25" customFormat="1" ht="12.75" customHeight="1" x14ac:dyDescent="0.25">
      <c r="A222" s="44" t="s">
        <v>813</v>
      </c>
      <c r="B222" s="45" t="s">
        <v>885</v>
      </c>
      <c r="C222" s="46"/>
      <c r="D222" s="94"/>
      <c r="E222" s="94"/>
      <c r="F222" s="108">
        <v>1</v>
      </c>
      <c r="G222" s="108">
        <v>0</v>
      </c>
      <c r="H222" s="108">
        <v>1</v>
      </c>
      <c r="I222" s="108">
        <v>0</v>
      </c>
      <c r="J222" s="108">
        <v>0.5</v>
      </c>
      <c r="K222" s="108">
        <v>0.5</v>
      </c>
      <c r="L222" s="108">
        <v>0</v>
      </c>
      <c r="M222" s="108">
        <v>0</v>
      </c>
      <c r="N222" s="108">
        <v>1</v>
      </c>
      <c r="O222" s="108">
        <v>166</v>
      </c>
      <c r="P222" s="108">
        <v>91</v>
      </c>
      <c r="Q222" s="108">
        <v>7</v>
      </c>
      <c r="R222" s="108">
        <v>1</v>
      </c>
      <c r="S222" s="108">
        <v>0</v>
      </c>
      <c r="T222" s="108">
        <v>135</v>
      </c>
      <c r="U222" s="108">
        <v>13</v>
      </c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108">
        <v>13500</v>
      </c>
      <c r="AM222" s="108">
        <v>13260</v>
      </c>
      <c r="AN222" s="108">
        <v>0</v>
      </c>
      <c r="AO222" s="108">
        <v>200</v>
      </c>
      <c r="AP222" s="108">
        <v>0</v>
      </c>
      <c r="AQ222" s="108">
        <v>0</v>
      </c>
      <c r="AR222" s="108">
        <v>40</v>
      </c>
      <c r="AS222" s="108">
        <v>0</v>
      </c>
      <c r="AT222" s="108">
        <v>0</v>
      </c>
      <c r="AU222" s="108">
        <v>0</v>
      </c>
      <c r="AV222" s="108">
        <v>0</v>
      </c>
      <c r="AW222" s="108">
        <v>130</v>
      </c>
      <c r="AX222" s="108">
        <v>130</v>
      </c>
      <c r="AY222" s="108">
        <v>0</v>
      </c>
      <c r="AZ222" s="108">
        <v>0</v>
      </c>
      <c r="BA222" s="108">
        <v>0</v>
      </c>
      <c r="BB222" s="108">
        <v>0</v>
      </c>
      <c r="BC222" s="108">
        <v>0</v>
      </c>
      <c r="BD222" s="108">
        <v>0</v>
      </c>
      <c r="BE222" s="108">
        <v>0</v>
      </c>
      <c r="BF222" s="108">
        <v>0</v>
      </c>
      <c r="BG222" s="108">
        <v>0</v>
      </c>
      <c r="BH222" s="108">
        <v>334</v>
      </c>
      <c r="BI222" s="108">
        <v>0</v>
      </c>
      <c r="BJ222" s="108">
        <v>0</v>
      </c>
      <c r="BK222" s="108" t="s">
        <v>608</v>
      </c>
      <c r="BL222" s="108">
        <v>0</v>
      </c>
      <c r="BM222" s="108">
        <v>0</v>
      </c>
      <c r="BN222" s="108">
        <v>0</v>
      </c>
      <c r="BO222" s="108">
        <v>0</v>
      </c>
      <c r="BP222" s="108">
        <v>0</v>
      </c>
      <c r="BQ222" s="98"/>
      <c r="BR222" s="98"/>
      <c r="BS222" s="108" t="s">
        <v>608</v>
      </c>
      <c r="BT222" s="108">
        <v>0</v>
      </c>
      <c r="BU222" s="108" t="s">
        <v>608</v>
      </c>
    </row>
    <row r="223" spans="1:73" s="25" customFormat="1" ht="12.75" customHeight="1" x14ac:dyDescent="0.25">
      <c r="A223" s="44" t="s">
        <v>814</v>
      </c>
      <c r="B223" s="45" t="s">
        <v>886</v>
      </c>
      <c r="C223" s="46"/>
      <c r="D223" s="94"/>
      <c r="E223" s="94"/>
      <c r="F223" s="108">
        <v>1</v>
      </c>
      <c r="G223" s="108">
        <v>0</v>
      </c>
      <c r="H223" s="108">
        <v>0</v>
      </c>
      <c r="I223" s="108">
        <v>1</v>
      </c>
      <c r="J223" s="108">
        <v>0.3</v>
      </c>
      <c r="K223" s="108">
        <v>0</v>
      </c>
      <c r="L223" s="108">
        <v>0.3</v>
      </c>
      <c r="M223" s="108">
        <v>0</v>
      </c>
      <c r="N223" s="108">
        <v>1</v>
      </c>
      <c r="O223" s="108">
        <v>60</v>
      </c>
      <c r="P223" s="108">
        <v>50</v>
      </c>
      <c r="Q223" s="108">
        <v>1</v>
      </c>
      <c r="R223" s="108">
        <v>1</v>
      </c>
      <c r="S223" s="108">
        <v>0</v>
      </c>
      <c r="T223" s="108">
        <v>92</v>
      </c>
      <c r="U223" s="108">
        <v>9</v>
      </c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108">
        <v>5267</v>
      </c>
      <c r="AM223" s="108">
        <v>5218</v>
      </c>
      <c r="AN223" s="108">
        <v>0</v>
      </c>
      <c r="AO223" s="108">
        <v>27</v>
      </c>
      <c r="AP223" s="108">
        <v>0</v>
      </c>
      <c r="AQ223" s="108">
        <v>0</v>
      </c>
      <c r="AR223" s="108">
        <v>22</v>
      </c>
      <c r="AS223" s="108">
        <v>0</v>
      </c>
      <c r="AT223" s="108">
        <v>0</v>
      </c>
      <c r="AU223" s="108">
        <v>0</v>
      </c>
      <c r="AV223" s="108">
        <v>0</v>
      </c>
      <c r="AW223" s="108">
        <v>186</v>
      </c>
      <c r="AX223" s="108">
        <v>182</v>
      </c>
      <c r="AY223" s="108">
        <v>0</v>
      </c>
      <c r="AZ223" s="108">
        <v>2</v>
      </c>
      <c r="BA223" s="108">
        <v>0</v>
      </c>
      <c r="BB223" s="108">
        <v>0</v>
      </c>
      <c r="BC223" s="108">
        <v>2</v>
      </c>
      <c r="BD223" s="108">
        <v>0</v>
      </c>
      <c r="BE223" s="108">
        <v>4</v>
      </c>
      <c r="BF223" s="108">
        <v>0</v>
      </c>
      <c r="BG223" s="108">
        <v>2</v>
      </c>
      <c r="BH223" s="108">
        <v>157</v>
      </c>
      <c r="BI223" s="108">
        <v>4</v>
      </c>
      <c r="BJ223" s="108">
        <v>6</v>
      </c>
      <c r="BK223" s="108">
        <v>6</v>
      </c>
      <c r="BL223" s="108">
        <v>0</v>
      </c>
      <c r="BM223" s="108">
        <v>0</v>
      </c>
      <c r="BN223" s="108">
        <v>0</v>
      </c>
      <c r="BO223" s="108">
        <v>0</v>
      </c>
      <c r="BP223" s="108">
        <v>0</v>
      </c>
      <c r="BQ223" s="98"/>
      <c r="BR223" s="98"/>
      <c r="BS223" s="108">
        <v>680</v>
      </c>
      <c r="BT223" s="108">
        <v>0</v>
      </c>
      <c r="BU223" s="108" t="s">
        <v>608</v>
      </c>
    </row>
    <row r="224" spans="1:73" s="25" customFormat="1" ht="12.75" customHeight="1" x14ac:dyDescent="0.25">
      <c r="A224" s="44" t="s">
        <v>907</v>
      </c>
      <c r="B224" s="45" t="s">
        <v>887</v>
      </c>
      <c r="C224" s="46"/>
      <c r="D224" s="94"/>
      <c r="E224" s="94"/>
      <c r="F224" s="108">
        <v>1</v>
      </c>
      <c r="G224" s="108">
        <v>0</v>
      </c>
      <c r="H224" s="108">
        <v>1</v>
      </c>
      <c r="I224" s="108">
        <v>0</v>
      </c>
      <c r="J224" s="108">
        <v>1</v>
      </c>
      <c r="K224" s="108">
        <v>0</v>
      </c>
      <c r="L224" s="108">
        <v>1</v>
      </c>
      <c r="M224" s="108">
        <v>0</v>
      </c>
      <c r="N224" s="108">
        <v>1</v>
      </c>
      <c r="O224" s="108">
        <v>1123</v>
      </c>
      <c r="P224" s="108">
        <v>150</v>
      </c>
      <c r="Q224" s="108">
        <v>2</v>
      </c>
      <c r="R224" s="108">
        <v>0</v>
      </c>
      <c r="S224" s="108">
        <v>0</v>
      </c>
      <c r="T224" s="108">
        <v>202</v>
      </c>
      <c r="U224" s="108">
        <v>41</v>
      </c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108">
        <v>26355</v>
      </c>
      <c r="AM224" s="108">
        <v>5000</v>
      </c>
      <c r="AN224" s="108">
        <v>0</v>
      </c>
      <c r="AO224" s="108">
        <v>7350</v>
      </c>
      <c r="AP224" s="108">
        <v>14000</v>
      </c>
      <c r="AQ224" s="108">
        <v>0</v>
      </c>
      <c r="AR224" s="108">
        <v>5</v>
      </c>
      <c r="AS224" s="108">
        <v>0</v>
      </c>
      <c r="AT224" s="108">
        <v>0</v>
      </c>
      <c r="AU224" s="108">
        <v>0</v>
      </c>
      <c r="AV224" s="108">
        <v>350</v>
      </c>
      <c r="AW224" s="108">
        <v>3</v>
      </c>
      <c r="AX224" s="108">
        <v>3</v>
      </c>
      <c r="AY224" s="108">
        <v>0</v>
      </c>
      <c r="AZ224" s="108">
        <v>0</v>
      </c>
      <c r="BA224" s="108">
        <v>0</v>
      </c>
      <c r="BB224" s="108">
        <v>0</v>
      </c>
      <c r="BC224" s="108">
        <v>0</v>
      </c>
      <c r="BD224" s="108">
        <v>0</v>
      </c>
      <c r="BE224" s="108">
        <v>3</v>
      </c>
      <c r="BF224" s="108">
        <v>5</v>
      </c>
      <c r="BG224" s="108">
        <v>15</v>
      </c>
      <c r="BH224" s="108">
        <v>0</v>
      </c>
      <c r="BI224" s="108">
        <v>0</v>
      </c>
      <c r="BJ224" s="108">
        <v>0</v>
      </c>
      <c r="BK224" s="108">
        <v>0</v>
      </c>
      <c r="BL224" s="108">
        <v>1100</v>
      </c>
      <c r="BM224" s="108">
        <v>0</v>
      </c>
      <c r="BN224" s="108">
        <v>400</v>
      </c>
      <c r="BO224" s="108">
        <v>0</v>
      </c>
      <c r="BP224" s="108">
        <v>700</v>
      </c>
      <c r="BQ224" s="98"/>
      <c r="BR224" s="98"/>
      <c r="BS224" s="108" t="s">
        <v>608</v>
      </c>
      <c r="BT224" s="108">
        <v>0</v>
      </c>
      <c r="BU224" s="108" t="s">
        <v>608</v>
      </c>
    </row>
    <row r="225" spans="1:73" s="25" customFormat="1" ht="12.75" customHeight="1" x14ac:dyDescent="0.25">
      <c r="A225" s="44" t="s">
        <v>755</v>
      </c>
      <c r="B225" s="45" t="s">
        <v>888</v>
      </c>
      <c r="C225" s="46"/>
      <c r="D225" s="94"/>
      <c r="E225" s="94"/>
      <c r="F225" s="108">
        <v>1</v>
      </c>
      <c r="G225" s="108">
        <v>0</v>
      </c>
      <c r="H225" s="108">
        <v>1</v>
      </c>
      <c r="I225" s="108">
        <v>0</v>
      </c>
      <c r="J225" s="108">
        <v>0.5</v>
      </c>
      <c r="K225" s="108">
        <v>0.5</v>
      </c>
      <c r="L225" s="108">
        <v>0</v>
      </c>
      <c r="M225" s="108">
        <v>0</v>
      </c>
      <c r="N225" s="108" t="s">
        <v>608</v>
      </c>
      <c r="O225" s="108">
        <v>60</v>
      </c>
      <c r="P225" s="108">
        <v>45</v>
      </c>
      <c r="Q225" s="108">
        <v>2</v>
      </c>
      <c r="R225" s="108">
        <v>1</v>
      </c>
      <c r="S225" s="108">
        <v>0</v>
      </c>
      <c r="T225" s="108">
        <v>365</v>
      </c>
      <c r="U225" s="108">
        <v>21</v>
      </c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108">
        <v>7100</v>
      </c>
      <c r="AM225" s="108">
        <v>6550</v>
      </c>
      <c r="AN225" s="108">
        <v>0</v>
      </c>
      <c r="AO225" s="108">
        <v>500</v>
      </c>
      <c r="AP225" s="108">
        <v>0</v>
      </c>
      <c r="AQ225" s="108">
        <v>0</v>
      </c>
      <c r="AR225" s="108">
        <v>50</v>
      </c>
      <c r="AS225" s="108">
        <v>0</v>
      </c>
      <c r="AT225" s="108">
        <v>10</v>
      </c>
      <c r="AU225" s="108" t="s">
        <v>608</v>
      </c>
      <c r="AV225" s="108" t="s">
        <v>608</v>
      </c>
      <c r="AW225" s="108" t="s">
        <v>608</v>
      </c>
      <c r="AX225" s="108" t="s">
        <v>608</v>
      </c>
      <c r="AY225" s="108">
        <v>0</v>
      </c>
      <c r="AZ225" s="108" t="s">
        <v>608</v>
      </c>
      <c r="BA225" s="108">
        <v>0</v>
      </c>
      <c r="BB225" s="108">
        <v>0</v>
      </c>
      <c r="BC225" s="108" t="s">
        <v>608</v>
      </c>
      <c r="BD225" s="108" t="s">
        <v>608</v>
      </c>
      <c r="BE225" s="108" t="s">
        <v>608</v>
      </c>
      <c r="BF225" s="108">
        <v>0</v>
      </c>
      <c r="BG225" s="108">
        <v>0</v>
      </c>
      <c r="BH225" s="108" t="s">
        <v>608</v>
      </c>
      <c r="BI225" s="108" t="s">
        <v>608</v>
      </c>
      <c r="BJ225" s="108" t="s">
        <v>608</v>
      </c>
      <c r="BK225" s="108">
        <v>100</v>
      </c>
      <c r="BL225" s="108">
        <v>0</v>
      </c>
      <c r="BM225" s="108">
        <v>0</v>
      </c>
      <c r="BN225" s="108">
        <v>0</v>
      </c>
      <c r="BO225" s="108">
        <v>0</v>
      </c>
      <c r="BP225" s="108">
        <v>0</v>
      </c>
      <c r="BQ225" s="98"/>
      <c r="BR225" s="98"/>
      <c r="BS225" s="108" t="s">
        <v>608</v>
      </c>
      <c r="BT225" s="108">
        <v>0</v>
      </c>
      <c r="BU225" s="108" t="s">
        <v>608</v>
      </c>
    </row>
    <row r="226" spans="1:73" s="25" customFormat="1" ht="12.75" customHeight="1" x14ac:dyDescent="0.25">
      <c r="A226" s="44" t="s">
        <v>727</v>
      </c>
      <c r="B226" s="45" t="s">
        <v>889</v>
      </c>
      <c r="C226" s="46"/>
      <c r="D226" s="94"/>
      <c r="E226" s="94"/>
      <c r="F226" s="108">
        <v>1</v>
      </c>
      <c r="G226" s="108">
        <v>0</v>
      </c>
      <c r="H226" s="108">
        <v>0</v>
      </c>
      <c r="I226" s="108">
        <v>1</v>
      </c>
      <c r="J226" s="108">
        <v>0.4</v>
      </c>
      <c r="K226" s="108">
        <v>0.4</v>
      </c>
      <c r="L226" s="108">
        <v>0</v>
      </c>
      <c r="M226" s="108">
        <v>0</v>
      </c>
      <c r="N226" s="108">
        <v>1</v>
      </c>
      <c r="O226" s="108">
        <v>124</v>
      </c>
      <c r="P226" s="108">
        <v>124</v>
      </c>
      <c r="Q226" s="108">
        <v>14</v>
      </c>
      <c r="R226" s="108">
        <v>2</v>
      </c>
      <c r="S226" s="108">
        <v>12</v>
      </c>
      <c r="T226" s="108">
        <v>250</v>
      </c>
      <c r="U226" s="108">
        <v>60</v>
      </c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108">
        <v>7891</v>
      </c>
      <c r="AM226" s="108">
        <v>7853</v>
      </c>
      <c r="AN226" s="108">
        <v>0</v>
      </c>
      <c r="AO226" s="108">
        <v>0</v>
      </c>
      <c r="AP226" s="108">
        <v>0</v>
      </c>
      <c r="AQ226" s="108">
        <v>0</v>
      </c>
      <c r="AR226" s="108">
        <v>38</v>
      </c>
      <c r="AS226" s="108">
        <v>0</v>
      </c>
      <c r="AT226" s="108">
        <v>80</v>
      </c>
      <c r="AU226" s="108">
        <v>1</v>
      </c>
      <c r="AV226" s="108">
        <v>0</v>
      </c>
      <c r="AW226" s="108">
        <v>83</v>
      </c>
      <c r="AX226" s="108">
        <v>77</v>
      </c>
      <c r="AY226" s="108">
        <v>0</v>
      </c>
      <c r="AZ226" s="108">
        <v>0</v>
      </c>
      <c r="BA226" s="108">
        <v>0</v>
      </c>
      <c r="BB226" s="108">
        <v>0</v>
      </c>
      <c r="BC226" s="108">
        <v>6</v>
      </c>
      <c r="BD226" s="108">
        <v>0</v>
      </c>
      <c r="BE226" s="108">
        <v>13</v>
      </c>
      <c r="BF226" s="108">
        <v>0</v>
      </c>
      <c r="BG226" s="108">
        <v>1</v>
      </c>
      <c r="BH226" s="108">
        <v>948</v>
      </c>
      <c r="BI226" s="108">
        <v>0</v>
      </c>
      <c r="BJ226" s="108">
        <v>0</v>
      </c>
      <c r="BK226" s="108">
        <v>0</v>
      </c>
      <c r="BL226" s="108" t="s">
        <v>608</v>
      </c>
      <c r="BM226" s="108" t="s">
        <v>608</v>
      </c>
      <c r="BN226" s="108" t="s">
        <v>608</v>
      </c>
      <c r="BO226" s="108" t="s">
        <v>608</v>
      </c>
      <c r="BP226" s="108" t="s">
        <v>608</v>
      </c>
      <c r="BQ226" s="98"/>
      <c r="BR226" s="98"/>
      <c r="BS226" s="108" t="s">
        <v>608</v>
      </c>
      <c r="BT226" s="108">
        <v>0</v>
      </c>
      <c r="BU226" s="108" t="s">
        <v>608</v>
      </c>
    </row>
    <row r="227" spans="1:73" s="25" customFormat="1" ht="12.75" customHeight="1" x14ac:dyDescent="0.25">
      <c r="A227" s="44" t="s">
        <v>728</v>
      </c>
      <c r="B227" s="45" t="s">
        <v>890</v>
      </c>
      <c r="C227" s="46"/>
      <c r="D227" s="94"/>
      <c r="E227" s="94"/>
      <c r="F227" s="108">
        <v>1</v>
      </c>
      <c r="G227" s="108">
        <v>1</v>
      </c>
      <c r="H227" s="108">
        <v>0</v>
      </c>
      <c r="I227" s="108">
        <v>0</v>
      </c>
      <c r="J227" s="108">
        <v>1</v>
      </c>
      <c r="K227" s="108">
        <v>1</v>
      </c>
      <c r="L227" s="108">
        <v>0</v>
      </c>
      <c r="M227" s="108">
        <v>0</v>
      </c>
      <c r="N227" s="108">
        <v>1</v>
      </c>
      <c r="O227" s="108">
        <v>400</v>
      </c>
      <c r="P227" s="108">
        <v>370</v>
      </c>
      <c r="Q227" s="108">
        <v>30</v>
      </c>
      <c r="R227" s="108">
        <v>2</v>
      </c>
      <c r="S227" s="108">
        <v>0</v>
      </c>
      <c r="T227" s="108">
        <v>230</v>
      </c>
      <c r="U227" s="108">
        <v>40</v>
      </c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108">
        <v>12570</v>
      </c>
      <c r="AM227" s="108">
        <v>12500</v>
      </c>
      <c r="AN227" s="108">
        <v>0</v>
      </c>
      <c r="AO227" s="108">
        <v>0</v>
      </c>
      <c r="AP227" s="108">
        <v>0</v>
      </c>
      <c r="AQ227" s="108">
        <v>0</v>
      </c>
      <c r="AR227" s="108">
        <v>70</v>
      </c>
      <c r="AS227" s="108">
        <v>0</v>
      </c>
      <c r="AT227" s="108">
        <v>150</v>
      </c>
      <c r="AU227" s="108">
        <v>0</v>
      </c>
      <c r="AV227" s="108">
        <v>0</v>
      </c>
      <c r="AW227" s="108">
        <v>1030</v>
      </c>
      <c r="AX227" s="108">
        <v>1030</v>
      </c>
      <c r="AY227" s="108">
        <v>0</v>
      </c>
      <c r="AZ227" s="108">
        <v>0</v>
      </c>
      <c r="BA227" s="108">
        <v>0</v>
      </c>
      <c r="BB227" s="108">
        <v>0</v>
      </c>
      <c r="BC227" s="108">
        <v>0</v>
      </c>
      <c r="BD227" s="108">
        <v>0</v>
      </c>
      <c r="BE227" s="108">
        <v>500</v>
      </c>
      <c r="BF227" s="108">
        <v>0</v>
      </c>
      <c r="BG227" s="108">
        <v>0</v>
      </c>
      <c r="BH227" s="108">
        <v>5765</v>
      </c>
      <c r="BI227" s="108">
        <v>0</v>
      </c>
      <c r="BJ227" s="108">
        <v>0</v>
      </c>
      <c r="BK227" s="108">
        <v>50</v>
      </c>
      <c r="BL227" s="108">
        <v>0</v>
      </c>
      <c r="BM227" s="108">
        <v>0</v>
      </c>
      <c r="BN227" s="108">
        <v>0</v>
      </c>
      <c r="BO227" s="108">
        <v>0</v>
      </c>
      <c r="BP227" s="108">
        <v>0</v>
      </c>
      <c r="BQ227" s="98"/>
      <c r="BR227" s="98"/>
      <c r="BS227" s="108" t="s">
        <v>608</v>
      </c>
      <c r="BT227" s="108">
        <v>0</v>
      </c>
      <c r="BU227" s="108" t="s">
        <v>608</v>
      </c>
    </row>
    <row r="228" spans="1:73" s="25" customFormat="1" ht="12.75" customHeight="1" x14ac:dyDescent="0.25">
      <c r="A228" s="44" t="s">
        <v>729</v>
      </c>
      <c r="B228" s="45" t="s">
        <v>891</v>
      </c>
      <c r="C228" s="46"/>
      <c r="D228" s="94"/>
      <c r="E228" s="94"/>
      <c r="F228" s="108">
        <v>5</v>
      </c>
      <c r="G228" s="108">
        <v>1</v>
      </c>
      <c r="H228" s="108">
        <v>2</v>
      </c>
      <c r="I228" s="108">
        <v>2</v>
      </c>
      <c r="J228" s="108">
        <v>2</v>
      </c>
      <c r="K228" s="108">
        <v>2</v>
      </c>
      <c r="L228" s="108">
        <v>0</v>
      </c>
      <c r="M228" s="108">
        <v>0</v>
      </c>
      <c r="N228" s="108">
        <v>2</v>
      </c>
      <c r="O228" s="108">
        <v>1450</v>
      </c>
      <c r="P228" s="108">
        <v>1200</v>
      </c>
      <c r="Q228" s="108">
        <v>116</v>
      </c>
      <c r="R228" s="108">
        <v>24</v>
      </c>
      <c r="S228" s="108">
        <v>20</v>
      </c>
      <c r="T228" s="108">
        <v>365</v>
      </c>
      <c r="U228" s="108">
        <v>168</v>
      </c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108">
        <v>59000</v>
      </c>
      <c r="AM228" s="108">
        <v>58500</v>
      </c>
      <c r="AN228" s="108">
        <v>0</v>
      </c>
      <c r="AO228" s="108">
        <v>0</v>
      </c>
      <c r="AP228" s="108">
        <v>0</v>
      </c>
      <c r="AQ228" s="108">
        <v>450</v>
      </c>
      <c r="AR228" s="108">
        <v>50</v>
      </c>
      <c r="AS228" s="108">
        <v>0</v>
      </c>
      <c r="AT228" s="108">
        <v>5</v>
      </c>
      <c r="AU228" s="108">
        <v>5</v>
      </c>
      <c r="AV228" s="108">
        <v>5</v>
      </c>
      <c r="AW228" s="108">
        <v>850</v>
      </c>
      <c r="AX228" s="108">
        <v>845</v>
      </c>
      <c r="AY228" s="108">
        <v>0</v>
      </c>
      <c r="AZ228" s="108">
        <v>0</v>
      </c>
      <c r="BA228" s="108">
        <v>0</v>
      </c>
      <c r="BB228" s="108">
        <v>0</v>
      </c>
      <c r="BC228" s="108">
        <v>5</v>
      </c>
      <c r="BD228" s="108">
        <v>0</v>
      </c>
      <c r="BE228" s="108">
        <v>0</v>
      </c>
      <c r="BF228" s="108">
        <v>0</v>
      </c>
      <c r="BG228" s="108">
        <v>5</v>
      </c>
      <c r="BH228" s="108">
        <v>2900</v>
      </c>
      <c r="BI228" s="108">
        <v>1201</v>
      </c>
      <c r="BJ228" s="108">
        <v>375</v>
      </c>
      <c r="BK228" s="108">
        <v>144</v>
      </c>
      <c r="BL228" s="108">
        <v>0</v>
      </c>
      <c r="BM228" s="108">
        <v>0</v>
      </c>
      <c r="BN228" s="108">
        <v>0</v>
      </c>
      <c r="BO228" s="108">
        <v>0</v>
      </c>
      <c r="BP228" s="108">
        <v>0</v>
      </c>
      <c r="BQ228" s="98"/>
      <c r="BR228" s="98"/>
      <c r="BS228" s="108" t="s">
        <v>608</v>
      </c>
      <c r="BT228" s="108">
        <v>0</v>
      </c>
      <c r="BU228" s="108" t="s">
        <v>608</v>
      </c>
    </row>
    <row r="229" spans="1:73" s="25" customFormat="1" ht="12.75" customHeight="1" x14ac:dyDescent="0.25">
      <c r="A229" s="44" t="s">
        <v>908</v>
      </c>
      <c r="B229" s="45" t="s">
        <v>892</v>
      </c>
      <c r="C229" s="46"/>
      <c r="D229" s="94"/>
      <c r="E229" s="94"/>
      <c r="F229" s="108">
        <v>1</v>
      </c>
      <c r="G229" s="108">
        <v>0</v>
      </c>
      <c r="H229" s="108">
        <v>0</v>
      </c>
      <c r="I229" s="108">
        <v>1</v>
      </c>
      <c r="J229" s="108">
        <v>0.05</v>
      </c>
      <c r="K229" s="108">
        <v>0.05</v>
      </c>
      <c r="L229" s="108">
        <v>0</v>
      </c>
      <c r="M229" s="108">
        <v>0</v>
      </c>
      <c r="N229" s="108">
        <v>1</v>
      </c>
      <c r="O229" s="108">
        <v>24</v>
      </c>
      <c r="P229" s="108">
        <v>24</v>
      </c>
      <c r="Q229" s="108">
        <v>1</v>
      </c>
      <c r="R229" s="108">
        <v>1</v>
      </c>
      <c r="S229" s="108">
        <v>0</v>
      </c>
      <c r="T229" s="108">
        <v>225</v>
      </c>
      <c r="U229" s="108">
        <v>40</v>
      </c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108">
        <v>3700</v>
      </c>
      <c r="AM229" s="108">
        <v>3700</v>
      </c>
      <c r="AN229" s="108">
        <v>0</v>
      </c>
      <c r="AO229" s="108">
        <v>0</v>
      </c>
      <c r="AP229" s="108">
        <v>0</v>
      </c>
      <c r="AQ229" s="108">
        <v>0</v>
      </c>
      <c r="AR229" s="108">
        <v>0</v>
      </c>
      <c r="AS229" s="108">
        <v>0</v>
      </c>
      <c r="AT229" s="108" t="s">
        <v>608</v>
      </c>
      <c r="AU229" s="108" t="s">
        <v>608</v>
      </c>
      <c r="AV229" s="108" t="s">
        <v>608</v>
      </c>
      <c r="AW229" s="108">
        <v>0</v>
      </c>
      <c r="AX229" s="108">
        <v>0</v>
      </c>
      <c r="AY229" s="108">
        <v>0</v>
      </c>
      <c r="AZ229" s="108">
        <v>0</v>
      </c>
      <c r="BA229" s="108">
        <v>0</v>
      </c>
      <c r="BB229" s="108">
        <v>0</v>
      </c>
      <c r="BC229" s="108">
        <v>0</v>
      </c>
      <c r="BD229" s="108">
        <v>0</v>
      </c>
      <c r="BE229" s="108" t="s">
        <v>608</v>
      </c>
      <c r="BF229" s="108">
        <v>0</v>
      </c>
      <c r="BG229" s="108">
        <v>0</v>
      </c>
      <c r="BH229" s="108" t="s">
        <v>608</v>
      </c>
      <c r="BI229" s="108" t="s">
        <v>608</v>
      </c>
      <c r="BJ229" s="108" t="s">
        <v>608</v>
      </c>
      <c r="BK229" s="108" t="s">
        <v>608</v>
      </c>
      <c r="BL229" s="108" t="s">
        <v>608</v>
      </c>
      <c r="BM229" s="108" t="s">
        <v>608</v>
      </c>
      <c r="BN229" s="108" t="s">
        <v>608</v>
      </c>
      <c r="BO229" s="108" t="s">
        <v>608</v>
      </c>
      <c r="BP229" s="108" t="s">
        <v>608</v>
      </c>
      <c r="BQ229" s="98"/>
      <c r="BR229" s="98"/>
      <c r="BS229" s="108" t="s">
        <v>608</v>
      </c>
      <c r="BT229" s="108">
        <v>0</v>
      </c>
      <c r="BU229" s="108" t="s">
        <v>608</v>
      </c>
    </row>
    <row r="230" spans="1:73" s="25" customFormat="1" ht="12.75" customHeight="1" x14ac:dyDescent="0.25">
      <c r="A230" s="44" t="s">
        <v>856</v>
      </c>
      <c r="B230" s="45" t="s">
        <v>893</v>
      </c>
      <c r="C230" s="46"/>
      <c r="D230" s="94"/>
      <c r="E230" s="94"/>
      <c r="F230" s="108">
        <v>1</v>
      </c>
      <c r="G230" s="108">
        <v>0</v>
      </c>
      <c r="H230" s="108">
        <v>0</v>
      </c>
      <c r="I230" s="108">
        <v>1</v>
      </c>
      <c r="J230" s="108">
        <v>0.3</v>
      </c>
      <c r="K230" s="108">
        <v>0.3</v>
      </c>
      <c r="L230" s="108">
        <v>0</v>
      </c>
      <c r="M230" s="108">
        <v>0</v>
      </c>
      <c r="N230" s="108">
        <v>1</v>
      </c>
      <c r="O230" s="108">
        <v>90</v>
      </c>
      <c r="P230" s="108">
        <v>70</v>
      </c>
      <c r="Q230" s="108">
        <v>3</v>
      </c>
      <c r="R230" s="108">
        <v>0</v>
      </c>
      <c r="S230" s="108">
        <v>0</v>
      </c>
      <c r="T230" s="108">
        <v>70</v>
      </c>
      <c r="U230" s="108">
        <v>9</v>
      </c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108">
        <v>5000</v>
      </c>
      <c r="AM230" s="108">
        <v>5000</v>
      </c>
      <c r="AN230" s="108">
        <v>0</v>
      </c>
      <c r="AO230" s="108">
        <v>0</v>
      </c>
      <c r="AP230" s="108">
        <v>0</v>
      </c>
      <c r="AQ230" s="108">
        <v>0</v>
      </c>
      <c r="AR230" s="108">
        <v>0</v>
      </c>
      <c r="AS230" s="108">
        <v>0</v>
      </c>
      <c r="AT230" s="108">
        <v>0</v>
      </c>
      <c r="AU230" s="108">
        <v>0</v>
      </c>
      <c r="AV230" s="108">
        <v>0</v>
      </c>
      <c r="AW230" s="108">
        <v>200</v>
      </c>
      <c r="AX230" s="108">
        <v>200</v>
      </c>
      <c r="AY230" s="108">
        <v>0</v>
      </c>
      <c r="AZ230" s="108">
        <v>0</v>
      </c>
      <c r="BA230" s="108">
        <v>0</v>
      </c>
      <c r="BB230" s="108">
        <v>0</v>
      </c>
      <c r="BC230" s="108">
        <v>0</v>
      </c>
      <c r="BD230" s="108">
        <v>0</v>
      </c>
      <c r="BE230" s="108" t="s">
        <v>608</v>
      </c>
      <c r="BF230" s="108">
        <v>0</v>
      </c>
      <c r="BG230" s="108">
        <v>0</v>
      </c>
      <c r="BH230" s="108">
        <v>50</v>
      </c>
      <c r="BI230" s="108">
        <v>0</v>
      </c>
      <c r="BJ230" s="108">
        <v>0</v>
      </c>
      <c r="BK230" s="108" t="s">
        <v>608</v>
      </c>
      <c r="BL230" s="108">
        <v>0</v>
      </c>
      <c r="BM230" s="108">
        <v>0</v>
      </c>
      <c r="BN230" s="108">
        <v>0</v>
      </c>
      <c r="BO230" s="108">
        <v>0</v>
      </c>
      <c r="BP230" s="108">
        <v>0</v>
      </c>
      <c r="BQ230" s="98"/>
      <c r="BR230" s="98"/>
      <c r="BS230" s="108" t="s">
        <v>608</v>
      </c>
      <c r="BT230" s="108">
        <v>0</v>
      </c>
      <c r="BU230" s="108" t="s">
        <v>608</v>
      </c>
    </row>
    <row r="231" spans="1:73" s="25" customFormat="1" ht="12.75" customHeight="1" x14ac:dyDescent="0.25">
      <c r="A231" s="44" t="s">
        <v>909</v>
      </c>
      <c r="B231" s="45" t="s">
        <v>894</v>
      </c>
      <c r="C231" s="46"/>
      <c r="D231" s="94"/>
      <c r="E231" s="94"/>
      <c r="F231" s="108">
        <v>1</v>
      </c>
      <c r="G231" s="108">
        <v>0</v>
      </c>
      <c r="H231" s="108">
        <v>1</v>
      </c>
      <c r="I231" s="108">
        <v>0</v>
      </c>
      <c r="J231" s="108">
        <v>0.3</v>
      </c>
      <c r="K231" s="108">
        <v>0.1</v>
      </c>
      <c r="L231" s="108">
        <v>0.1</v>
      </c>
      <c r="M231" s="108">
        <v>0.1</v>
      </c>
      <c r="N231" s="108">
        <v>1</v>
      </c>
      <c r="O231" s="108">
        <v>5</v>
      </c>
      <c r="P231" s="108">
        <v>5</v>
      </c>
      <c r="Q231" s="108">
        <v>1</v>
      </c>
      <c r="R231" s="108">
        <v>1</v>
      </c>
      <c r="S231" s="108">
        <v>0</v>
      </c>
      <c r="T231" s="108">
        <v>200</v>
      </c>
      <c r="U231" s="108">
        <v>40</v>
      </c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108">
        <v>1520</v>
      </c>
      <c r="AM231" s="108">
        <v>1500</v>
      </c>
      <c r="AN231" s="108">
        <v>0</v>
      </c>
      <c r="AO231" s="108">
        <v>0</v>
      </c>
      <c r="AP231" s="108">
        <v>0</v>
      </c>
      <c r="AQ231" s="108">
        <v>0</v>
      </c>
      <c r="AR231" s="108">
        <v>20</v>
      </c>
      <c r="AS231" s="108">
        <v>0</v>
      </c>
      <c r="AT231" s="108">
        <v>1</v>
      </c>
      <c r="AU231" s="108">
        <v>0</v>
      </c>
      <c r="AV231" s="108">
        <v>0</v>
      </c>
      <c r="AW231" s="108">
        <v>0</v>
      </c>
      <c r="AX231" s="108">
        <v>0</v>
      </c>
      <c r="AY231" s="108">
        <v>0</v>
      </c>
      <c r="AZ231" s="108">
        <v>0</v>
      </c>
      <c r="BA231" s="108">
        <v>0</v>
      </c>
      <c r="BB231" s="108">
        <v>0</v>
      </c>
      <c r="BC231" s="108">
        <v>0</v>
      </c>
      <c r="BD231" s="108">
        <v>0</v>
      </c>
      <c r="BE231" s="108" t="s">
        <v>608</v>
      </c>
      <c r="BF231" s="108">
        <v>0</v>
      </c>
      <c r="BG231" s="108">
        <v>0</v>
      </c>
      <c r="BH231" s="108">
        <v>250</v>
      </c>
      <c r="BI231" s="108">
        <v>0</v>
      </c>
      <c r="BJ231" s="108">
        <v>0</v>
      </c>
      <c r="BK231" s="108">
        <v>0</v>
      </c>
      <c r="BL231" s="108">
        <v>0</v>
      </c>
      <c r="BM231" s="108">
        <v>0</v>
      </c>
      <c r="BN231" s="108">
        <v>0</v>
      </c>
      <c r="BO231" s="108">
        <v>0</v>
      </c>
      <c r="BP231" s="108">
        <v>0</v>
      </c>
      <c r="BQ231" s="98"/>
      <c r="BR231" s="98"/>
      <c r="BS231" s="108">
        <v>0</v>
      </c>
      <c r="BT231" s="108">
        <v>0</v>
      </c>
      <c r="BU231" s="108" t="s">
        <v>608</v>
      </c>
    </row>
    <row r="232" spans="1:73" s="25" customFormat="1" ht="12.75" customHeight="1" x14ac:dyDescent="0.25">
      <c r="A232" s="44" t="s">
        <v>815</v>
      </c>
      <c r="B232" s="45" t="s">
        <v>895</v>
      </c>
      <c r="C232" s="46"/>
      <c r="D232" s="94"/>
      <c r="E232" s="94"/>
      <c r="F232" s="108">
        <v>1</v>
      </c>
      <c r="G232" s="108">
        <v>0</v>
      </c>
      <c r="H232" s="108">
        <v>0</v>
      </c>
      <c r="I232" s="108">
        <v>1</v>
      </c>
      <c r="J232" s="108">
        <v>0.23</v>
      </c>
      <c r="K232" s="108">
        <v>0</v>
      </c>
      <c r="L232" s="108">
        <v>0.23</v>
      </c>
      <c r="M232" s="108">
        <v>0</v>
      </c>
      <c r="N232" s="108">
        <v>1</v>
      </c>
      <c r="O232" s="108">
        <v>100</v>
      </c>
      <c r="P232" s="108">
        <v>100</v>
      </c>
      <c r="Q232" s="108">
        <v>4</v>
      </c>
      <c r="R232" s="108">
        <v>1</v>
      </c>
      <c r="S232" s="108">
        <v>0</v>
      </c>
      <c r="T232" s="108">
        <v>48</v>
      </c>
      <c r="U232" s="108">
        <v>7</v>
      </c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108">
        <v>2317</v>
      </c>
      <c r="AM232" s="108">
        <v>2317</v>
      </c>
      <c r="AN232" s="108">
        <v>0</v>
      </c>
      <c r="AO232" s="108">
        <v>0</v>
      </c>
      <c r="AP232" s="108">
        <v>0</v>
      </c>
      <c r="AQ232" s="108">
        <v>0</v>
      </c>
      <c r="AR232" s="108">
        <v>0</v>
      </c>
      <c r="AS232" s="108">
        <v>0</v>
      </c>
      <c r="AT232" s="108">
        <v>5</v>
      </c>
      <c r="AU232" s="108">
        <v>1</v>
      </c>
      <c r="AV232" s="108">
        <v>9</v>
      </c>
      <c r="AW232" s="108">
        <v>15</v>
      </c>
      <c r="AX232" s="108">
        <v>14</v>
      </c>
      <c r="AY232" s="108">
        <v>0</v>
      </c>
      <c r="AZ232" s="108">
        <v>0</v>
      </c>
      <c r="BA232" s="108">
        <v>0</v>
      </c>
      <c r="BB232" s="108">
        <v>0</v>
      </c>
      <c r="BC232" s="108">
        <v>0</v>
      </c>
      <c r="BD232" s="108">
        <v>1</v>
      </c>
      <c r="BE232" s="108">
        <v>0</v>
      </c>
      <c r="BF232" s="108">
        <v>0</v>
      </c>
      <c r="BG232" s="108">
        <v>0</v>
      </c>
      <c r="BH232" s="108">
        <v>31</v>
      </c>
      <c r="BI232" s="108">
        <v>0</v>
      </c>
      <c r="BJ232" s="108">
        <v>0</v>
      </c>
      <c r="BK232" s="108">
        <v>140</v>
      </c>
      <c r="BL232" s="108">
        <v>0</v>
      </c>
      <c r="BM232" s="108">
        <v>0</v>
      </c>
      <c r="BN232" s="108">
        <v>0</v>
      </c>
      <c r="BO232" s="108">
        <v>0</v>
      </c>
      <c r="BP232" s="108">
        <v>0</v>
      </c>
      <c r="BQ232" s="98"/>
      <c r="BR232" s="98"/>
      <c r="BS232" s="108">
        <v>2</v>
      </c>
      <c r="BT232" s="108">
        <v>0</v>
      </c>
      <c r="BU232" s="108" t="s">
        <v>608</v>
      </c>
    </row>
    <row r="233" spans="1:73" s="25" customFormat="1" ht="12.75" customHeight="1" x14ac:dyDescent="0.25">
      <c r="A233" s="44" t="s">
        <v>857</v>
      </c>
      <c r="B233" s="45" t="s">
        <v>896</v>
      </c>
      <c r="C233" s="46"/>
      <c r="D233" s="94"/>
      <c r="E233" s="94"/>
      <c r="F233" s="108">
        <v>2</v>
      </c>
      <c r="G233" s="108">
        <v>0</v>
      </c>
      <c r="H233" s="108">
        <v>0</v>
      </c>
      <c r="I233" s="108">
        <v>2</v>
      </c>
      <c r="J233" s="108">
        <v>0.25</v>
      </c>
      <c r="K233" s="108">
        <v>0.25</v>
      </c>
      <c r="L233" s="108">
        <v>0</v>
      </c>
      <c r="M233" s="108">
        <v>0</v>
      </c>
      <c r="N233" s="108">
        <v>1</v>
      </c>
      <c r="O233" s="108">
        <v>70</v>
      </c>
      <c r="P233" s="108">
        <v>32</v>
      </c>
      <c r="Q233" s="108">
        <v>1</v>
      </c>
      <c r="R233" s="108">
        <v>0</v>
      </c>
      <c r="S233" s="108">
        <v>0</v>
      </c>
      <c r="T233" s="108">
        <v>350</v>
      </c>
      <c r="U233" s="108">
        <v>50</v>
      </c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108">
        <v>9600</v>
      </c>
      <c r="AM233" s="108">
        <v>4536</v>
      </c>
      <c r="AN233" s="108">
        <v>14</v>
      </c>
      <c r="AO233" s="108">
        <v>0</v>
      </c>
      <c r="AP233" s="108">
        <v>0</v>
      </c>
      <c r="AQ233" s="108">
        <v>0</v>
      </c>
      <c r="AR233" s="108">
        <v>50</v>
      </c>
      <c r="AS233" s="108">
        <v>5000</v>
      </c>
      <c r="AT233" s="108">
        <v>0</v>
      </c>
      <c r="AU233" s="108">
        <v>0</v>
      </c>
      <c r="AV233" s="108" t="s">
        <v>608</v>
      </c>
      <c r="AW233" s="108">
        <v>120</v>
      </c>
      <c r="AX233" s="108">
        <v>110</v>
      </c>
      <c r="AY233" s="108">
        <v>0</v>
      </c>
      <c r="AZ233" s="108">
        <v>0</v>
      </c>
      <c r="BA233" s="108">
        <v>0</v>
      </c>
      <c r="BB233" s="108">
        <v>0</v>
      </c>
      <c r="BC233" s="108">
        <v>10</v>
      </c>
      <c r="BD233" s="108">
        <v>0</v>
      </c>
      <c r="BE233" s="108">
        <v>40</v>
      </c>
      <c r="BF233" s="108">
        <v>0</v>
      </c>
      <c r="BG233" s="108">
        <v>1</v>
      </c>
      <c r="BH233" s="108">
        <v>500</v>
      </c>
      <c r="BI233" s="108" t="s">
        <v>608</v>
      </c>
      <c r="BJ233" s="108" t="s">
        <v>608</v>
      </c>
      <c r="BK233" s="108" t="s">
        <v>608</v>
      </c>
      <c r="BL233" s="108">
        <v>0</v>
      </c>
      <c r="BM233" s="108">
        <v>0</v>
      </c>
      <c r="BN233" s="108">
        <v>0</v>
      </c>
      <c r="BO233" s="108">
        <v>0</v>
      </c>
      <c r="BP233" s="108">
        <v>0</v>
      </c>
      <c r="BQ233" s="98"/>
      <c r="BR233" s="98"/>
      <c r="BS233" s="108" t="s">
        <v>608</v>
      </c>
      <c r="BT233" s="108">
        <v>0</v>
      </c>
      <c r="BU233" s="108" t="s">
        <v>608</v>
      </c>
    </row>
    <row r="234" spans="1:73" s="25" customFormat="1" ht="12.75" customHeight="1" x14ac:dyDescent="0.25">
      <c r="A234" s="44" t="s">
        <v>910</v>
      </c>
      <c r="B234" s="45" t="s">
        <v>897</v>
      </c>
      <c r="C234" s="46"/>
      <c r="D234" s="94"/>
      <c r="E234" s="94"/>
      <c r="F234" s="108">
        <v>1</v>
      </c>
      <c r="G234" s="108">
        <v>0</v>
      </c>
      <c r="H234" s="108">
        <v>0</v>
      </c>
      <c r="I234" s="108">
        <v>1</v>
      </c>
      <c r="J234" s="108">
        <v>0.05</v>
      </c>
      <c r="K234" s="108">
        <v>0.05</v>
      </c>
      <c r="L234" s="108">
        <v>0</v>
      </c>
      <c r="M234" s="108">
        <v>0</v>
      </c>
      <c r="N234" s="108">
        <v>1</v>
      </c>
      <c r="O234" s="108">
        <v>240</v>
      </c>
      <c r="P234" s="108">
        <v>140</v>
      </c>
      <c r="Q234" s="108">
        <v>4</v>
      </c>
      <c r="R234" s="108">
        <v>1</v>
      </c>
      <c r="S234" s="108">
        <v>0</v>
      </c>
      <c r="T234" s="108">
        <v>365</v>
      </c>
      <c r="U234" s="108">
        <v>120</v>
      </c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108">
        <v>6800</v>
      </c>
      <c r="AM234" s="108">
        <v>5800</v>
      </c>
      <c r="AN234" s="108">
        <v>1000</v>
      </c>
      <c r="AO234" s="108">
        <v>0</v>
      </c>
      <c r="AP234" s="108">
        <v>0</v>
      </c>
      <c r="AQ234" s="108">
        <v>0</v>
      </c>
      <c r="AR234" s="108">
        <v>0</v>
      </c>
      <c r="AS234" s="108">
        <v>0</v>
      </c>
      <c r="AT234" s="108">
        <v>4</v>
      </c>
      <c r="AU234" s="108">
        <v>0</v>
      </c>
      <c r="AV234" s="108">
        <v>0</v>
      </c>
      <c r="AW234" s="108">
        <v>140</v>
      </c>
      <c r="AX234" s="108">
        <v>110</v>
      </c>
      <c r="AY234" s="108">
        <v>30</v>
      </c>
      <c r="AZ234" s="108">
        <v>0</v>
      </c>
      <c r="BA234" s="108">
        <v>0</v>
      </c>
      <c r="BB234" s="108">
        <v>0</v>
      </c>
      <c r="BC234" s="108">
        <v>0</v>
      </c>
      <c r="BD234" s="108">
        <v>0</v>
      </c>
      <c r="BE234" s="108">
        <v>0</v>
      </c>
      <c r="BF234" s="108">
        <v>0</v>
      </c>
      <c r="BG234" s="108">
        <v>0</v>
      </c>
      <c r="BH234" s="108">
        <v>150</v>
      </c>
      <c r="BI234" s="108">
        <v>0</v>
      </c>
      <c r="BJ234" s="108">
        <v>0</v>
      </c>
      <c r="BK234" s="108">
        <v>0</v>
      </c>
      <c r="BL234" s="108">
        <v>0</v>
      </c>
      <c r="BM234" s="108">
        <v>0</v>
      </c>
      <c r="BN234" s="108">
        <v>0</v>
      </c>
      <c r="BO234" s="108">
        <v>0</v>
      </c>
      <c r="BP234" s="108">
        <v>0</v>
      </c>
      <c r="BQ234" s="98"/>
      <c r="BR234" s="98"/>
      <c r="BS234" s="108" t="s">
        <v>608</v>
      </c>
      <c r="BT234" s="108">
        <v>0</v>
      </c>
      <c r="BU234" s="108" t="s">
        <v>608</v>
      </c>
    </row>
    <row r="235" spans="1:73" s="25" customFormat="1" ht="12.75" customHeight="1" x14ac:dyDescent="0.25">
      <c r="A235" s="44" t="s">
        <v>730</v>
      </c>
      <c r="B235" s="45" t="s">
        <v>898</v>
      </c>
      <c r="C235" s="46"/>
      <c r="D235" s="94"/>
      <c r="E235" s="94"/>
      <c r="F235" s="108">
        <v>7</v>
      </c>
      <c r="G235" s="108">
        <v>1</v>
      </c>
      <c r="H235" s="108">
        <v>2</v>
      </c>
      <c r="I235" s="108">
        <v>4</v>
      </c>
      <c r="J235" s="108">
        <v>2.4</v>
      </c>
      <c r="K235" s="108">
        <v>2.25</v>
      </c>
      <c r="L235" s="108">
        <v>0.15</v>
      </c>
      <c r="M235" s="108">
        <v>0</v>
      </c>
      <c r="N235" s="108">
        <v>1</v>
      </c>
      <c r="O235" s="108">
        <v>662</v>
      </c>
      <c r="P235" s="108">
        <v>478</v>
      </c>
      <c r="Q235" s="108">
        <v>72</v>
      </c>
      <c r="R235" s="108">
        <v>5</v>
      </c>
      <c r="S235" s="108">
        <v>1</v>
      </c>
      <c r="T235" s="108">
        <v>254</v>
      </c>
      <c r="U235" s="108">
        <v>38</v>
      </c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108">
        <v>40400</v>
      </c>
      <c r="AM235" s="108">
        <v>37000</v>
      </c>
      <c r="AN235" s="108">
        <v>0</v>
      </c>
      <c r="AO235" s="108">
        <v>1000</v>
      </c>
      <c r="AP235" s="108">
        <v>1000</v>
      </c>
      <c r="AQ235" s="108">
        <v>200</v>
      </c>
      <c r="AR235" s="108">
        <v>200</v>
      </c>
      <c r="AS235" s="108">
        <v>1000</v>
      </c>
      <c r="AT235" s="108">
        <v>0</v>
      </c>
      <c r="AU235" s="108">
        <v>2</v>
      </c>
      <c r="AV235" s="108" t="s">
        <v>608</v>
      </c>
      <c r="AW235" s="108">
        <v>920</v>
      </c>
      <c r="AX235" s="108">
        <v>900</v>
      </c>
      <c r="AY235" s="108">
        <v>0</v>
      </c>
      <c r="AZ235" s="108">
        <v>10</v>
      </c>
      <c r="BA235" s="108">
        <v>0</v>
      </c>
      <c r="BB235" s="108">
        <v>0</v>
      </c>
      <c r="BC235" s="108">
        <v>10</v>
      </c>
      <c r="BD235" s="108">
        <v>0</v>
      </c>
      <c r="BE235" s="108">
        <v>0</v>
      </c>
      <c r="BF235" s="108">
        <v>0</v>
      </c>
      <c r="BG235" s="108">
        <v>3</v>
      </c>
      <c r="BH235" s="108">
        <v>6000</v>
      </c>
      <c r="BI235" s="108">
        <v>50</v>
      </c>
      <c r="BJ235" s="108">
        <v>1700</v>
      </c>
      <c r="BK235" s="108">
        <v>10</v>
      </c>
      <c r="BL235" s="108">
        <v>0</v>
      </c>
      <c r="BM235" s="108">
        <v>0</v>
      </c>
      <c r="BN235" s="108">
        <v>0</v>
      </c>
      <c r="BO235" s="108">
        <v>0</v>
      </c>
      <c r="BP235" s="108">
        <v>0</v>
      </c>
      <c r="BQ235" s="98"/>
      <c r="BR235" s="98"/>
      <c r="BS235" s="108" t="s">
        <v>608</v>
      </c>
      <c r="BT235" s="108">
        <v>0</v>
      </c>
      <c r="BU235" s="108" t="s">
        <v>608</v>
      </c>
    </row>
    <row r="236" spans="1:73" s="25" customFormat="1" ht="12.75" customHeight="1" x14ac:dyDescent="0.25">
      <c r="A236" s="44" t="s">
        <v>911</v>
      </c>
      <c r="B236" s="45" t="s">
        <v>899</v>
      </c>
      <c r="C236" s="46"/>
      <c r="D236" s="94"/>
      <c r="E236" s="94"/>
      <c r="F236" s="108">
        <v>1</v>
      </c>
      <c r="G236" s="108">
        <v>0</v>
      </c>
      <c r="H236" s="108">
        <v>0</v>
      </c>
      <c r="I236" s="108">
        <v>1</v>
      </c>
      <c r="J236" s="108">
        <v>0.05</v>
      </c>
      <c r="K236" s="108">
        <v>0.05</v>
      </c>
      <c r="L236" s="108">
        <v>0</v>
      </c>
      <c r="M236" s="108">
        <v>0</v>
      </c>
      <c r="N236" s="108">
        <v>1</v>
      </c>
      <c r="O236" s="108">
        <v>6</v>
      </c>
      <c r="P236" s="108">
        <v>6</v>
      </c>
      <c r="Q236" s="108">
        <v>2</v>
      </c>
      <c r="R236" s="108">
        <v>0</v>
      </c>
      <c r="S236" s="108">
        <v>0</v>
      </c>
      <c r="T236" s="108">
        <v>250</v>
      </c>
      <c r="U236" s="108">
        <v>42</v>
      </c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108">
        <v>2000</v>
      </c>
      <c r="AM236" s="108">
        <v>2000</v>
      </c>
      <c r="AN236" s="108">
        <v>0</v>
      </c>
      <c r="AO236" s="108">
        <v>0</v>
      </c>
      <c r="AP236" s="108">
        <v>0</v>
      </c>
      <c r="AQ236" s="108">
        <v>0</v>
      </c>
      <c r="AR236" s="108">
        <v>0</v>
      </c>
      <c r="AS236" s="108">
        <v>0</v>
      </c>
      <c r="AT236" s="108">
        <v>0</v>
      </c>
      <c r="AU236" s="108">
        <v>0</v>
      </c>
      <c r="AV236" s="108">
        <v>0</v>
      </c>
      <c r="AW236" s="108">
        <v>50</v>
      </c>
      <c r="AX236" s="108">
        <v>50</v>
      </c>
      <c r="AY236" s="108">
        <v>0</v>
      </c>
      <c r="AZ236" s="108">
        <v>0</v>
      </c>
      <c r="BA236" s="108">
        <v>0</v>
      </c>
      <c r="BB236" s="108">
        <v>0</v>
      </c>
      <c r="BC236" s="108">
        <v>0</v>
      </c>
      <c r="BD236" s="108">
        <v>0</v>
      </c>
      <c r="BE236" s="108">
        <v>400</v>
      </c>
      <c r="BF236" s="108">
        <v>0</v>
      </c>
      <c r="BG236" s="108">
        <v>0</v>
      </c>
      <c r="BH236" s="108">
        <v>2</v>
      </c>
      <c r="BI236" s="108">
        <v>2</v>
      </c>
      <c r="BJ236" s="108">
        <v>0</v>
      </c>
      <c r="BK236" s="108">
        <v>0</v>
      </c>
      <c r="BL236" s="108">
        <v>0</v>
      </c>
      <c r="BM236" s="108">
        <v>0</v>
      </c>
      <c r="BN236" s="108">
        <v>0</v>
      </c>
      <c r="BO236" s="108">
        <v>0</v>
      </c>
      <c r="BP236" s="108">
        <v>0</v>
      </c>
      <c r="BQ236" s="98"/>
      <c r="BR236" s="98"/>
      <c r="BS236" s="108">
        <v>0</v>
      </c>
      <c r="BT236" s="108">
        <v>0</v>
      </c>
      <c r="BU236" s="108" t="s">
        <v>608</v>
      </c>
    </row>
    <row r="237" spans="1:73" s="25" customFormat="1" ht="12.75" customHeight="1" x14ac:dyDescent="0.25">
      <c r="A237" s="44" t="s">
        <v>912</v>
      </c>
      <c r="B237" s="45" t="s">
        <v>900</v>
      </c>
      <c r="C237" s="46"/>
      <c r="D237" s="94"/>
      <c r="E237" s="94"/>
      <c r="F237" s="108">
        <v>1</v>
      </c>
      <c r="G237" s="108">
        <v>0</v>
      </c>
      <c r="H237" s="108">
        <v>0</v>
      </c>
      <c r="I237" s="108">
        <v>1</v>
      </c>
      <c r="J237" s="108">
        <v>1</v>
      </c>
      <c r="K237" s="108">
        <v>0</v>
      </c>
      <c r="L237" s="108">
        <v>1</v>
      </c>
      <c r="M237" s="108">
        <v>0</v>
      </c>
      <c r="N237" s="108">
        <v>2</v>
      </c>
      <c r="O237" s="108">
        <v>40</v>
      </c>
      <c r="P237" s="108">
        <v>40</v>
      </c>
      <c r="Q237" s="108">
        <v>1</v>
      </c>
      <c r="R237" s="108">
        <v>1</v>
      </c>
      <c r="S237" s="108">
        <v>0</v>
      </c>
      <c r="T237" s="108">
        <v>250</v>
      </c>
      <c r="U237" s="108">
        <v>40</v>
      </c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108">
        <v>520</v>
      </c>
      <c r="AM237" s="108">
        <v>500</v>
      </c>
      <c r="AN237" s="108">
        <v>0</v>
      </c>
      <c r="AO237" s="108">
        <v>0</v>
      </c>
      <c r="AP237" s="108">
        <v>0</v>
      </c>
      <c r="AQ237" s="108">
        <v>0</v>
      </c>
      <c r="AR237" s="108">
        <v>20</v>
      </c>
      <c r="AS237" s="108">
        <v>0</v>
      </c>
      <c r="AT237" s="108">
        <v>0</v>
      </c>
      <c r="AU237" s="108">
        <v>0</v>
      </c>
      <c r="AV237" s="108">
        <v>0</v>
      </c>
      <c r="AW237" s="108">
        <v>25</v>
      </c>
      <c r="AX237" s="108">
        <v>20</v>
      </c>
      <c r="AY237" s="108">
        <v>0</v>
      </c>
      <c r="AZ237" s="108">
        <v>0</v>
      </c>
      <c r="BA237" s="108">
        <v>0</v>
      </c>
      <c r="BB237" s="108">
        <v>0</v>
      </c>
      <c r="BC237" s="108">
        <v>5</v>
      </c>
      <c r="BD237" s="108">
        <v>0</v>
      </c>
      <c r="BE237" s="108">
        <v>200</v>
      </c>
      <c r="BF237" s="108">
        <v>0</v>
      </c>
      <c r="BG237" s="108">
        <v>1</v>
      </c>
      <c r="BH237" s="108" t="s">
        <v>608</v>
      </c>
      <c r="BI237" s="108">
        <v>0</v>
      </c>
      <c r="BJ237" s="108">
        <v>0</v>
      </c>
      <c r="BK237" s="108">
        <v>0</v>
      </c>
      <c r="BL237" s="108">
        <v>0</v>
      </c>
      <c r="BM237" s="108">
        <v>0</v>
      </c>
      <c r="BN237" s="108">
        <v>0</v>
      </c>
      <c r="BO237" s="108">
        <v>0</v>
      </c>
      <c r="BP237" s="108">
        <v>0</v>
      </c>
      <c r="BQ237" s="94"/>
      <c r="BR237" s="94"/>
      <c r="BS237" s="108" t="s">
        <v>608</v>
      </c>
      <c r="BT237" s="108">
        <v>0</v>
      </c>
      <c r="BU237" s="108" t="s">
        <v>608</v>
      </c>
    </row>
    <row r="238" spans="1:73" s="25" customFormat="1" ht="12.75" customHeight="1" x14ac:dyDescent="0.25">
      <c r="A238" s="44" t="s">
        <v>913</v>
      </c>
      <c r="B238" s="45" t="s">
        <v>901</v>
      </c>
      <c r="C238" s="46"/>
      <c r="D238" s="94"/>
      <c r="E238" s="94"/>
      <c r="F238" s="108">
        <v>1</v>
      </c>
      <c r="G238" s="108">
        <v>0</v>
      </c>
      <c r="H238" s="108">
        <v>0</v>
      </c>
      <c r="I238" s="108">
        <v>1</v>
      </c>
      <c r="J238" s="108">
        <v>0.2</v>
      </c>
      <c r="K238" s="108">
        <v>0.2</v>
      </c>
      <c r="L238" s="108">
        <v>0</v>
      </c>
      <c r="M238" s="108">
        <v>0</v>
      </c>
      <c r="N238" s="108">
        <v>1</v>
      </c>
      <c r="O238" s="108">
        <v>60</v>
      </c>
      <c r="P238" s="108">
        <v>60</v>
      </c>
      <c r="Q238" s="108">
        <v>14</v>
      </c>
      <c r="R238" s="108">
        <v>1</v>
      </c>
      <c r="S238" s="108">
        <v>0</v>
      </c>
      <c r="T238" s="108">
        <v>47</v>
      </c>
      <c r="U238" s="108">
        <v>8</v>
      </c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108">
        <v>2635</v>
      </c>
      <c r="AM238" s="108">
        <v>2620</v>
      </c>
      <c r="AN238" s="108">
        <v>0</v>
      </c>
      <c r="AO238" s="108">
        <v>0</v>
      </c>
      <c r="AP238" s="108">
        <v>0</v>
      </c>
      <c r="AQ238" s="108">
        <v>0</v>
      </c>
      <c r="AR238" s="108">
        <v>15</v>
      </c>
      <c r="AS238" s="108">
        <v>0</v>
      </c>
      <c r="AT238" s="108">
        <v>3</v>
      </c>
      <c r="AU238" s="108">
        <v>0</v>
      </c>
      <c r="AV238" s="108">
        <v>10</v>
      </c>
      <c r="AW238" s="108">
        <v>25</v>
      </c>
      <c r="AX238" s="108">
        <v>25</v>
      </c>
      <c r="AY238" s="108">
        <v>0</v>
      </c>
      <c r="AZ238" s="108">
        <v>0</v>
      </c>
      <c r="BA238" s="108">
        <v>0</v>
      </c>
      <c r="BB238" s="108">
        <v>0</v>
      </c>
      <c r="BC238" s="108">
        <v>0</v>
      </c>
      <c r="BD238" s="108">
        <v>0</v>
      </c>
      <c r="BE238" s="108">
        <v>0</v>
      </c>
      <c r="BF238" s="108">
        <v>0</v>
      </c>
      <c r="BG238" s="108">
        <v>3</v>
      </c>
      <c r="BH238" s="108">
        <v>60</v>
      </c>
      <c r="BI238" s="108">
        <v>0</v>
      </c>
      <c r="BJ238" s="108">
        <v>0</v>
      </c>
      <c r="BK238" s="108">
        <v>0</v>
      </c>
      <c r="BL238" s="108">
        <v>0</v>
      </c>
      <c r="BM238" s="108">
        <v>0</v>
      </c>
      <c r="BN238" s="108">
        <v>0</v>
      </c>
      <c r="BO238" s="108">
        <v>0</v>
      </c>
      <c r="BP238" s="108">
        <v>0</v>
      </c>
      <c r="BQ238" s="94"/>
      <c r="BR238" s="94"/>
      <c r="BS238" s="108" t="s">
        <v>608</v>
      </c>
      <c r="BT238" s="108">
        <v>0</v>
      </c>
      <c r="BU238" s="108" t="s">
        <v>608</v>
      </c>
    </row>
    <row r="239" spans="1:73" s="25" customFormat="1" ht="12.75" customHeight="1" x14ac:dyDescent="0.25">
      <c r="A239" s="44" t="s">
        <v>914</v>
      </c>
      <c r="B239" s="45" t="s">
        <v>902</v>
      </c>
      <c r="C239" s="46"/>
      <c r="D239" s="94"/>
      <c r="E239" s="94"/>
      <c r="F239" s="108">
        <v>1</v>
      </c>
      <c r="G239" s="108">
        <v>0</v>
      </c>
      <c r="H239" s="108">
        <v>0</v>
      </c>
      <c r="I239" s="108">
        <v>1</v>
      </c>
      <c r="J239" s="108">
        <v>0.1</v>
      </c>
      <c r="K239" s="108">
        <v>0.1</v>
      </c>
      <c r="L239" s="108">
        <v>0</v>
      </c>
      <c r="M239" s="108">
        <v>0</v>
      </c>
      <c r="N239" s="108">
        <v>1</v>
      </c>
      <c r="O239" s="108">
        <v>32</v>
      </c>
      <c r="P239" s="108">
        <v>32</v>
      </c>
      <c r="Q239" s="108">
        <v>8</v>
      </c>
      <c r="R239" s="108">
        <v>0</v>
      </c>
      <c r="S239" s="108">
        <v>0</v>
      </c>
      <c r="T239" s="108">
        <v>200</v>
      </c>
      <c r="U239" s="108">
        <v>32</v>
      </c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108">
        <v>1800</v>
      </c>
      <c r="AM239" s="108">
        <v>1800</v>
      </c>
      <c r="AN239" s="108">
        <v>0</v>
      </c>
      <c r="AO239" s="108">
        <v>0</v>
      </c>
      <c r="AP239" s="108">
        <v>0</v>
      </c>
      <c r="AQ239" s="108">
        <v>0</v>
      </c>
      <c r="AR239" s="108">
        <v>0</v>
      </c>
      <c r="AS239" s="108">
        <v>0</v>
      </c>
      <c r="AT239" s="108">
        <v>0</v>
      </c>
      <c r="AU239" s="108">
        <v>0</v>
      </c>
      <c r="AV239" s="108">
        <v>0</v>
      </c>
      <c r="AW239" s="108">
        <v>40</v>
      </c>
      <c r="AX239" s="108">
        <v>40</v>
      </c>
      <c r="AY239" s="108">
        <v>0</v>
      </c>
      <c r="AZ239" s="108">
        <v>0</v>
      </c>
      <c r="BA239" s="108">
        <v>0</v>
      </c>
      <c r="BB239" s="108">
        <v>0</v>
      </c>
      <c r="BC239" s="108">
        <v>0</v>
      </c>
      <c r="BD239" s="108">
        <v>0</v>
      </c>
      <c r="BE239" s="108">
        <v>0</v>
      </c>
      <c r="BF239" s="108">
        <v>0</v>
      </c>
      <c r="BG239" s="108">
        <v>0</v>
      </c>
      <c r="BH239" s="108" t="s">
        <v>608</v>
      </c>
      <c r="BI239" s="108">
        <v>0</v>
      </c>
      <c r="BJ239" s="108">
        <v>0</v>
      </c>
      <c r="BK239" s="108">
        <v>0</v>
      </c>
      <c r="BL239" s="108">
        <v>0</v>
      </c>
      <c r="BM239" s="108">
        <v>0</v>
      </c>
      <c r="BN239" s="108">
        <v>0</v>
      </c>
      <c r="BO239" s="108">
        <v>0</v>
      </c>
      <c r="BP239" s="108">
        <v>0</v>
      </c>
      <c r="BQ239" s="94"/>
      <c r="BR239" s="94"/>
      <c r="BS239" s="108">
        <v>0</v>
      </c>
      <c r="BT239" s="108">
        <v>0</v>
      </c>
      <c r="BU239" s="108" t="s">
        <v>608</v>
      </c>
    </row>
    <row r="240" spans="1:73" s="25" customFormat="1" ht="12.75" customHeight="1" x14ac:dyDescent="0.25">
      <c r="A240" s="44" t="s">
        <v>915</v>
      </c>
      <c r="B240" s="45" t="s">
        <v>903</v>
      </c>
      <c r="C240" s="46"/>
      <c r="D240" s="94"/>
      <c r="E240" s="94"/>
      <c r="F240" s="108">
        <v>1</v>
      </c>
      <c r="G240" s="108">
        <v>0</v>
      </c>
      <c r="H240" s="108">
        <v>0</v>
      </c>
      <c r="I240" s="108">
        <v>1</v>
      </c>
      <c r="J240" s="108">
        <v>0.1</v>
      </c>
      <c r="K240" s="108">
        <v>0</v>
      </c>
      <c r="L240" s="108">
        <v>0</v>
      </c>
      <c r="M240" s="108">
        <v>0.1</v>
      </c>
      <c r="N240" s="108">
        <v>1</v>
      </c>
      <c r="O240" s="108">
        <v>25</v>
      </c>
      <c r="P240" s="108">
        <v>25</v>
      </c>
      <c r="Q240" s="108">
        <v>0</v>
      </c>
      <c r="R240" s="108">
        <v>0</v>
      </c>
      <c r="S240" s="108">
        <v>0</v>
      </c>
      <c r="T240" s="108">
        <v>260</v>
      </c>
      <c r="U240" s="108">
        <v>40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108">
        <v>873</v>
      </c>
      <c r="AM240" s="108">
        <v>773</v>
      </c>
      <c r="AN240" s="108">
        <v>0</v>
      </c>
      <c r="AO240" s="108">
        <v>0</v>
      </c>
      <c r="AP240" s="108">
        <v>0</v>
      </c>
      <c r="AQ240" s="108">
        <v>0</v>
      </c>
      <c r="AR240" s="108">
        <v>100</v>
      </c>
      <c r="AS240" s="108">
        <v>0</v>
      </c>
      <c r="AT240" s="108">
        <v>0</v>
      </c>
      <c r="AU240" s="108">
        <v>0</v>
      </c>
      <c r="AV240" s="108">
        <v>0</v>
      </c>
      <c r="AW240" s="108">
        <v>25</v>
      </c>
      <c r="AX240" s="108">
        <v>20</v>
      </c>
      <c r="AY240" s="108">
        <v>0</v>
      </c>
      <c r="AZ240" s="108">
        <v>0</v>
      </c>
      <c r="BA240" s="108">
        <v>0</v>
      </c>
      <c r="BB240" s="108">
        <v>0</v>
      </c>
      <c r="BC240" s="108">
        <v>5</v>
      </c>
      <c r="BD240" s="108">
        <v>0</v>
      </c>
      <c r="BE240" s="108">
        <v>0</v>
      </c>
      <c r="BF240" s="108">
        <v>0</v>
      </c>
      <c r="BG240" s="108">
        <v>0</v>
      </c>
      <c r="BH240" s="108">
        <v>40</v>
      </c>
      <c r="BI240" s="108">
        <v>0</v>
      </c>
      <c r="BJ240" s="108">
        <v>40</v>
      </c>
      <c r="BK240" s="108">
        <v>20</v>
      </c>
      <c r="BL240" s="108">
        <v>0</v>
      </c>
      <c r="BM240" s="108">
        <v>0</v>
      </c>
      <c r="BN240" s="108">
        <v>0</v>
      </c>
      <c r="BO240" s="108">
        <v>0</v>
      </c>
      <c r="BP240" s="108">
        <v>0</v>
      </c>
      <c r="BQ240" s="94"/>
      <c r="BR240" s="94"/>
      <c r="BS240" s="108">
        <v>0</v>
      </c>
      <c r="BT240" s="108">
        <v>0</v>
      </c>
      <c r="BU240" s="108" t="s">
        <v>608</v>
      </c>
    </row>
    <row r="241" spans="1:73" s="25" customFormat="1" ht="12.75" customHeight="1" x14ac:dyDescent="0.25">
      <c r="A241" s="44" t="s">
        <v>916</v>
      </c>
      <c r="B241" s="45" t="s">
        <v>904</v>
      </c>
      <c r="C241" s="46"/>
      <c r="D241" s="94"/>
      <c r="E241" s="94"/>
      <c r="F241" s="108" t="s">
        <v>608</v>
      </c>
      <c r="G241" s="108" t="s">
        <v>608</v>
      </c>
      <c r="H241" s="108" t="s">
        <v>608</v>
      </c>
      <c r="I241" s="108" t="s">
        <v>608</v>
      </c>
      <c r="J241" s="108" t="s">
        <v>608</v>
      </c>
      <c r="K241" s="108" t="s">
        <v>608</v>
      </c>
      <c r="L241" s="108" t="s">
        <v>608</v>
      </c>
      <c r="M241" s="108" t="s">
        <v>608</v>
      </c>
      <c r="N241" s="108">
        <v>1</v>
      </c>
      <c r="O241" s="108" t="s">
        <v>608</v>
      </c>
      <c r="P241" s="108" t="s">
        <v>608</v>
      </c>
      <c r="Q241" s="108">
        <v>0</v>
      </c>
      <c r="R241" s="108">
        <v>0</v>
      </c>
      <c r="S241" s="108">
        <v>0</v>
      </c>
      <c r="T241" s="108">
        <v>240</v>
      </c>
      <c r="U241" s="108">
        <v>30</v>
      </c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108">
        <v>1340</v>
      </c>
      <c r="AM241" s="108">
        <v>1300</v>
      </c>
      <c r="AN241" s="108">
        <v>0</v>
      </c>
      <c r="AO241" s="108">
        <v>20</v>
      </c>
      <c r="AP241" s="108">
        <v>0</v>
      </c>
      <c r="AQ241" s="108">
        <v>0</v>
      </c>
      <c r="AR241" s="108">
        <v>20</v>
      </c>
      <c r="AS241" s="108">
        <v>0</v>
      </c>
      <c r="AT241" s="108">
        <v>0</v>
      </c>
      <c r="AU241" s="108">
        <v>0</v>
      </c>
      <c r="AV241" s="108">
        <v>0</v>
      </c>
      <c r="AW241" s="108">
        <v>300</v>
      </c>
      <c r="AX241" s="108">
        <v>280</v>
      </c>
      <c r="AY241" s="108">
        <v>0</v>
      </c>
      <c r="AZ241" s="108">
        <v>5</v>
      </c>
      <c r="BA241" s="108">
        <v>0</v>
      </c>
      <c r="BB241" s="108">
        <v>0</v>
      </c>
      <c r="BC241" s="108">
        <v>15</v>
      </c>
      <c r="BD241" s="108" t="s">
        <v>608</v>
      </c>
      <c r="BE241" s="108">
        <v>0</v>
      </c>
      <c r="BF241" s="108">
        <v>0</v>
      </c>
      <c r="BG241" s="108">
        <v>0</v>
      </c>
      <c r="BH241" s="108">
        <v>100</v>
      </c>
      <c r="BI241" s="108">
        <v>0</v>
      </c>
      <c r="BJ241" s="108">
        <v>0</v>
      </c>
      <c r="BK241" s="108">
        <v>0</v>
      </c>
      <c r="BL241" s="108">
        <v>0</v>
      </c>
      <c r="BM241" s="108">
        <v>0</v>
      </c>
      <c r="BN241" s="108">
        <v>0</v>
      </c>
      <c r="BO241" s="108">
        <v>0</v>
      </c>
      <c r="BP241" s="108">
        <v>0</v>
      </c>
      <c r="BQ241" s="94"/>
      <c r="BR241" s="94"/>
      <c r="BS241" s="108" t="s">
        <v>608</v>
      </c>
      <c r="BT241" s="108">
        <v>0</v>
      </c>
      <c r="BU241" s="108" t="s">
        <v>608</v>
      </c>
    </row>
    <row r="242" spans="1:73" s="25" customFormat="1" ht="12.75" customHeight="1" x14ac:dyDescent="0.25">
      <c r="A242" s="44" t="s">
        <v>917</v>
      </c>
      <c r="B242" s="45" t="s">
        <v>905</v>
      </c>
      <c r="C242" s="46"/>
      <c r="D242" s="94"/>
      <c r="E242" s="94"/>
      <c r="F242" s="108">
        <v>1</v>
      </c>
      <c r="G242" s="108">
        <v>0</v>
      </c>
      <c r="H242" s="108">
        <v>0</v>
      </c>
      <c r="I242" s="108">
        <v>1</v>
      </c>
      <c r="J242" s="108">
        <v>0.1</v>
      </c>
      <c r="K242" s="108">
        <v>0.1</v>
      </c>
      <c r="L242" s="108">
        <v>0</v>
      </c>
      <c r="M242" s="108">
        <v>0</v>
      </c>
      <c r="N242" s="108" t="s">
        <v>608</v>
      </c>
      <c r="O242" s="108">
        <v>20</v>
      </c>
      <c r="P242" s="108">
        <v>20</v>
      </c>
      <c r="Q242" s="108">
        <v>1</v>
      </c>
      <c r="R242" s="108">
        <v>1</v>
      </c>
      <c r="S242" s="108">
        <v>0</v>
      </c>
      <c r="T242" s="108">
        <v>250</v>
      </c>
      <c r="U242" s="108">
        <v>40</v>
      </c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108">
        <v>10000</v>
      </c>
      <c r="AM242" s="108">
        <v>10000</v>
      </c>
      <c r="AN242" s="108">
        <v>0</v>
      </c>
      <c r="AO242" s="108">
        <v>0</v>
      </c>
      <c r="AP242" s="108">
        <v>0</v>
      </c>
      <c r="AQ242" s="108">
        <v>0</v>
      </c>
      <c r="AR242" s="108">
        <v>0</v>
      </c>
      <c r="AS242" s="108">
        <v>0</v>
      </c>
      <c r="AT242" s="108">
        <v>0</v>
      </c>
      <c r="AU242" s="108">
        <v>0</v>
      </c>
      <c r="AV242" s="108">
        <v>0</v>
      </c>
      <c r="AW242" s="108">
        <v>30</v>
      </c>
      <c r="AX242" s="108">
        <v>30</v>
      </c>
      <c r="AY242" s="108">
        <v>0</v>
      </c>
      <c r="AZ242" s="108">
        <v>0</v>
      </c>
      <c r="BA242" s="108">
        <v>0</v>
      </c>
      <c r="BB242" s="108">
        <v>0</v>
      </c>
      <c r="BC242" s="108">
        <v>0</v>
      </c>
      <c r="BD242" s="108">
        <v>0</v>
      </c>
      <c r="BE242" s="108">
        <v>0</v>
      </c>
      <c r="BF242" s="108">
        <v>0</v>
      </c>
      <c r="BG242" s="108">
        <v>0</v>
      </c>
      <c r="BH242" s="108" t="s">
        <v>608</v>
      </c>
      <c r="BI242" s="108">
        <v>0</v>
      </c>
      <c r="BJ242" s="108">
        <v>0</v>
      </c>
      <c r="BK242" s="108" t="s">
        <v>608</v>
      </c>
      <c r="BL242" s="108">
        <v>0</v>
      </c>
      <c r="BM242" s="108">
        <v>0</v>
      </c>
      <c r="BN242" s="108">
        <v>0</v>
      </c>
      <c r="BO242" s="108">
        <v>0</v>
      </c>
      <c r="BP242" s="108">
        <v>0</v>
      </c>
      <c r="BQ242" s="94"/>
      <c r="BR242" s="94"/>
      <c r="BS242" s="108" t="s">
        <v>608</v>
      </c>
      <c r="BT242" s="108">
        <v>0</v>
      </c>
      <c r="BU242" s="108" t="s">
        <v>608</v>
      </c>
    </row>
    <row r="243" spans="1:73" s="25" customFormat="1" ht="12.75" customHeight="1" x14ac:dyDescent="0.25">
      <c r="A243" s="44" t="s">
        <v>858</v>
      </c>
      <c r="B243" s="45" t="s">
        <v>906</v>
      </c>
      <c r="C243" s="46"/>
      <c r="D243" s="94"/>
      <c r="E243" s="94"/>
      <c r="F243" s="108">
        <v>1</v>
      </c>
      <c r="G243" s="108">
        <v>0</v>
      </c>
      <c r="H243" s="108">
        <v>0</v>
      </c>
      <c r="I243" s="108">
        <v>1</v>
      </c>
      <c r="J243" s="108">
        <v>0.2</v>
      </c>
      <c r="K243" s="108">
        <v>0.2</v>
      </c>
      <c r="L243" s="108">
        <v>0</v>
      </c>
      <c r="M243" s="108">
        <v>0</v>
      </c>
      <c r="N243" s="108">
        <v>1</v>
      </c>
      <c r="O243" s="108">
        <v>15</v>
      </c>
      <c r="P243" s="108">
        <v>15</v>
      </c>
      <c r="Q243" s="108">
        <v>2</v>
      </c>
      <c r="R243" s="108">
        <v>0</v>
      </c>
      <c r="S243" s="108">
        <v>0</v>
      </c>
      <c r="T243" s="108">
        <v>47</v>
      </c>
      <c r="U243" s="108">
        <v>8</v>
      </c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108">
        <v>2700</v>
      </c>
      <c r="AM243" s="108">
        <v>2600</v>
      </c>
      <c r="AN243" s="108">
        <v>0</v>
      </c>
      <c r="AO243" s="108">
        <v>100</v>
      </c>
      <c r="AP243" s="108">
        <v>0</v>
      </c>
      <c r="AQ243" s="108">
        <v>0</v>
      </c>
      <c r="AR243" s="108">
        <v>0</v>
      </c>
      <c r="AS243" s="108">
        <v>0</v>
      </c>
      <c r="AT243" s="108">
        <v>3</v>
      </c>
      <c r="AU243" s="108">
        <v>0</v>
      </c>
      <c r="AV243" s="108">
        <v>0</v>
      </c>
      <c r="AW243" s="108">
        <v>40</v>
      </c>
      <c r="AX243" s="108">
        <v>40</v>
      </c>
      <c r="AY243" s="108">
        <v>0</v>
      </c>
      <c r="AZ243" s="108">
        <v>0</v>
      </c>
      <c r="BA243" s="108">
        <v>0</v>
      </c>
      <c r="BB243" s="108">
        <v>0</v>
      </c>
      <c r="BC243" s="108">
        <v>0</v>
      </c>
      <c r="BD243" s="108">
        <v>0</v>
      </c>
      <c r="BE243" s="108">
        <v>0</v>
      </c>
      <c r="BF243" s="108">
        <v>0</v>
      </c>
      <c r="BG243" s="108">
        <v>2</v>
      </c>
      <c r="BH243" s="108">
        <v>150</v>
      </c>
      <c r="BI243" s="108">
        <v>0</v>
      </c>
      <c r="BJ243" s="108">
        <v>0</v>
      </c>
      <c r="BK243" s="108">
        <v>0</v>
      </c>
      <c r="BL243" s="108">
        <v>10</v>
      </c>
      <c r="BM243" s="108">
        <v>0</v>
      </c>
      <c r="BN243" s="108">
        <v>0</v>
      </c>
      <c r="BO243" s="108">
        <v>10</v>
      </c>
      <c r="BP243" s="108">
        <v>0</v>
      </c>
      <c r="BQ243" s="94"/>
      <c r="BR243" s="94"/>
      <c r="BS243" s="108" t="s">
        <v>608</v>
      </c>
      <c r="BT243" s="108">
        <v>0</v>
      </c>
      <c r="BU243" s="108" t="s">
        <v>608</v>
      </c>
    </row>
    <row r="244" spans="1:73" s="25" customFormat="1" ht="12.75" customHeight="1" x14ac:dyDescent="0.25">
      <c r="A244" s="44" t="s">
        <v>733</v>
      </c>
      <c r="B244" s="45" t="s">
        <v>511</v>
      </c>
      <c r="C244" s="46"/>
      <c r="D244" s="95"/>
      <c r="E244" s="95"/>
      <c r="F244" s="109">
        <v>2</v>
      </c>
      <c r="G244" s="109">
        <v>0</v>
      </c>
      <c r="H244" s="109">
        <v>0</v>
      </c>
      <c r="I244" s="109">
        <v>2</v>
      </c>
      <c r="J244" s="109">
        <v>0.05</v>
      </c>
      <c r="K244" s="109">
        <v>0.05</v>
      </c>
      <c r="L244" s="109">
        <v>0</v>
      </c>
      <c r="M244" s="109">
        <v>0</v>
      </c>
      <c r="N244" s="109">
        <v>1</v>
      </c>
      <c r="O244" s="109">
        <v>30</v>
      </c>
      <c r="P244" s="109">
        <v>30</v>
      </c>
      <c r="Q244" s="109">
        <v>6</v>
      </c>
      <c r="R244" s="109">
        <v>1</v>
      </c>
      <c r="S244" s="109">
        <v>0</v>
      </c>
      <c r="T244" s="109">
        <v>200</v>
      </c>
      <c r="U244" s="109">
        <v>40</v>
      </c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109">
        <v>5350</v>
      </c>
      <c r="AM244" s="109">
        <v>2000</v>
      </c>
      <c r="AN244" s="109">
        <v>0</v>
      </c>
      <c r="AO244" s="109">
        <v>100</v>
      </c>
      <c r="AP244" s="109">
        <v>3000</v>
      </c>
      <c r="AQ244" s="109">
        <v>50</v>
      </c>
      <c r="AR244" s="109">
        <v>200</v>
      </c>
      <c r="AS244" s="109">
        <v>0</v>
      </c>
      <c r="AT244" s="109">
        <v>2</v>
      </c>
      <c r="AU244" s="109">
        <v>3</v>
      </c>
      <c r="AV244" s="109">
        <v>500</v>
      </c>
      <c r="AW244" s="109">
        <v>220</v>
      </c>
      <c r="AX244" s="109">
        <v>10</v>
      </c>
      <c r="AY244" s="109">
        <v>0</v>
      </c>
      <c r="AZ244" s="109">
        <v>100</v>
      </c>
      <c r="BA244" s="109">
        <v>0</v>
      </c>
      <c r="BB244" s="109">
        <v>10</v>
      </c>
      <c r="BC244" s="109">
        <v>100</v>
      </c>
      <c r="BD244" s="109">
        <v>0</v>
      </c>
      <c r="BE244" s="109">
        <v>20</v>
      </c>
      <c r="BF244" s="109">
        <v>10</v>
      </c>
      <c r="BG244" s="109">
        <v>10</v>
      </c>
      <c r="BH244" s="109">
        <v>100</v>
      </c>
      <c r="BI244" s="109">
        <v>0</v>
      </c>
      <c r="BJ244" s="109">
        <v>0</v>
      </c>
      <c r="BK244" s="109">
        <v>2</v>
      </c>
      <c r="BL244" s="109">
        <v>30</v>
      </c>
      <c r="BM244" s="109">
        <v>10</v>
      </c>
      <c r="BN244" s="109">
        <v>10</v>
      </c>
      <c r="BO244" s="109">
        <v>10</v>
      </c>
      <c r="BP244" s="109">
        <v>0</v>
      </c>
      <c r="BQ244" s="95"/>
      <c r="BR244" s="95"/>
      <c r="BS244" s="109" t="s">
        <v>608</v>
      </c>
      <c r="BT244" s="109">
        <v>0</v>
      </c>
      <c r="BU244" s="109" t="s">
        <v>608</v>
      </c>
    </row>
    <row r="245" spans="1:73" s="25" customFormat="1" ht="12.75" customHeight="1" x14ac:dyDescent="0.2">
      <c r="A245" s="14"/>
      <c r="B245" s="53" t="s">
        <v>286</v>
      </c>
      <c r="C245" s="50"/>
      <c r="D245" s="54"/>
      <c r="E245" s="54"/>
      <c r="F245" s="54">
        <v>36</v>
      </c>
      <c r="G245" s="54">
        <v>3</v>
      </c>
      <c r="H245" s="54">
        <v>10</v>
      </c>
      <c r="I245" s="54">
        <v>23</v>
      </c>
      <c r="J245" s="55">
        <v>12.079999999999998</v>
      </c>
      <c r="K245" s="55">
        <v>9.0999999999999979</v>
      </c>
      <c r="L245" s="55">
        <v>2.7800000000000002</v>
      </c>
      <c r="M245" s="55">
        <v>0.2</v>
      </c>
      <c r="N245" s="54">
        <v>25</v>
      </c>
      <c r="O245" s="54">
        <v>5422</v>
      </c>
      <c r="P245" s="54">
        <v>3654</v>
      </c>
      <c r="Q245" s="54">
        <v>354</v>
      </c>
      <c r="R245" s="54">
        <v>76</v>
      </c>
      <c r="S245" s="54">
        <v>33</v>
      </c>
      <c r="T245" s="54">
        <v>5145</v>
      </c>
      <c r="U245" s="54">
        <v>977</v>
      </c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>
        <v>257954</v>
      </c>
      <c r="AM245" s="54">
        <v>222027</v>
      </c>
      <c r="AN245" s="54">
        <v>1014</v>
      </c>
      <c r="AO245" s="54">
        <v>9297</v>
      </c>
      <c r="AP245" s="54">
        <v>18000</v>
      </c>
      <c r="AQ245" s="54">
        <v>700</v>
      </c>
      <c r="AR245" s="54">
        <v>916</v>
      </c>
      <c r="AS245" s="54">
        <v>6000</v>
      </c>
      <c r="AT245" s="54">
        <v>263</v>
      </c>
      <c r="AU245" s="54">
        <v>12</v>
      </c>
      <c r="AV245" s="54">
        <v>874</v>
      </c>
      <c r="AW245" s="54">
        <v>4758</v>
      </c>
      <c r="AX245" s="54">
        <v>4442</v>
      </c>
      <c r="AY245" s="54">
        <v>30</v>
      </c>
      <c r="AZ245" s="54">
        <v>117</v>
      </c>
      <c r="BA245" s="54">
        <v>0</v>
      </c>
      <c r="BB245" s="54">
        <v>10</v>
      </c>
      <c r="BC245" s="54">
        <v>158</v>
      </c>
      <c r="BD245" s="54">
        <v>1</v>
      </c>
      <c r="BE245" s="54">
        <v>1180</v>
      </c>
      <c r="BF245" s="54">
        <v>15</v>
      </c>
      <c r="BG245" s="54">
        <v>43</v>
      </c>
      <c r="BH245" s="54">
        <v>18070</v>
      </c>
      <c r="BI245" s="54">
        <v>1267</v>
      </c>
      <c r="BJ245" s="54">
        <v>2194</v>
      </c>
      <c r="BK245" s="54">
        <v>626</v>
      </c>
      <c r="BL245" s="54">
        <v>1140</v>
      </c>
      <c r="BM245" s="54">
        <v>10</v>
      </c>
      <c r="BN245" s="54">
        <v>410</v>
      </c>
      <c r="BO245" s="54">
        <v>20</v>
      </c>
      <c r="BP245" s="54">
        <v>700</v>
      </c>
      <c r="BQ245" s="54"/>
      <c r="BR245" s="54"/>
      <c r="BS245" s="54">
        <v>682</v>
      </c>
      <c r="BT245" s="54">
        <v>0</v>
      </c>
      <c r="BU245" s="54" t="s">
        <v>701</v>
      </c>
    </row>
    <row r="246" spans="1:73" s="25" customFormat="1" ht="12.75" customHeight="1" x14ac:dyDescent="0.2">
      <c r="A246" s="51"/>
      <c r="B246" s="26" t="s">
        <v>147</v>
      </c>
      <c r="C246" s="56">
        <v>33</v>
      </c>
      <c r="D246" s="56"/>
      <c r="E246" s="56"/>
      <c r="F246" s="56">
        <v>33</v>
      </c>
      <c r="G246" s="56">
        <v>33</v>
      </c>
      <c r="H246" s="56">
        <v>33</v>
      </c>
      <c r="I246" s="56">
        <v>33</v>
      </c>
      <c r="J246" s="56">
        <v>33</v>
      </c>
      <c r="K246" s="56">
        <v>33</v>
      </c>
      <c r="L246" s="56">
        <v>33</v>
      </c>
      <c r="M246" s="56">
        <v>33</v>
      </c>
      <c r="N246" s="56">
        <v>33</v>
      </c>
      <c r="O246" s="56">
        <v>33</v>
      </c>
      <c r="P246" s="56">
        <v>33</v>
      </c>
      <c r="Q246" s="56">
        <v>33</v>
      </c>
      <c r="R246" s="56">
        <v>33</v>
      </c>
      <c r="S246" s="56">
        <v>33</v>
      </c>
      <c r="T246" s="56">
        <v>33</v>
      </c>
      <c r="U246" s="56">
        <v>33</v>
      </c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>
        <v>33</v>
      </c>
      <c r="AM246" s="56">
        <v>33</v>
      </c>
      <c r="AN246" s="56">
        <v>33</v>
      </c>
      <c r="AO246" s="56">
        <v>33</v>
      </c>
      <c r="AP246" s="56">
        <v>33</v>
      </c>
      <c r="AQ246" s="56">
        <v>33</v>
      </c>
      <c r="AR246" s="56">
        <v>33</v>
      </c>
      <c r="AS246" s="56">
        <v>33</v>
      </c>
      <c r="AT246" s="56">
        <v>33</v>
      </c>
      <c r="AU246" s="56">
        <v>33</v>
      </c>
      <c r="AV246" s="56">
        <v>33</v>
      </c>
      <c r="AW246" s="56">
        <v>33</v>
      </c>
      <c r="AX246" s="56">
        <v>33</v>
      </c>
      <c r="AY246" s="56">
        <v>33</v>
      </c>
      <c r="AZ246" s="56">
        <v>33</v>
      </c>
      <c r="BA246" s="56">
        <v>33</v>
      </c>
      <c r="BB246" s="56">
        <v>33</v>
      </c>
      <c r="BC246" s="56">
        <v>33</v>
      </c>
      <c r="BD246" s="56">
        <v>33</v>
      </c>
      <c r="BE246" s="56">
        <v>33</v>
      </c>
      <c r="BF246" s="56">
        <v>33</v>
      </c>
      <c r="BG246" s="56">
        <v>33</v>
      </c>
      <c r="BH246" s="56">
        <v>33</v>
      </c>
      <c r="BI246" s="56">
        <v>33</v>
      </c>
      <c r="BJ246" s="56">
        <v>33</v>
      </c>
      <c r="BK246" s="56">
        <v>33</v>
      </c>
      <c r="BL246" s="56">
        <v>33</v>
      </c>
      <c r="BM246" s="56">
        <v>33</v>
      </c>
      <c r="BN246" s="56">
        <v>33</v>
      </c>
      <c r="BO246" s="56">
        <v>33</v>
      </c>
      <c r="BP246" s="56">
        <v>33</v>
      </c>
      <c r="BQ246" s="56"/>
      <c r="BR246" s="56"/>
      <c r="BS246" s="56">
        <v>33</v>
      </c>
      <c r="BT246" s="56">
        <v>33</v>
      </c>
      <c r="BU246" s="56">
        <v>33</v>
      </c>
    </row>
    <row r="247" spans="1:73" s="25" customFormat="1" ht="12.75" customHeight="1" x14ac:dyDescent="0.2">
      <c r="A247" s="51"/>
      <c r="B247" s="26" t="s">
        <v>148</v>
      </c>
      <c r="C247" s="56">
        <v>24</v>
      </c>
      <c r="D247" s="56"/>
      <c r="E247" s="56"/>
      <c r="F247" s="56">
        <v>23</v>
      </c>
      <c r="G247" s="56">
        <v>23</v>
      </c>
      <c r="H247" s="56">
        <v>23</v>
      </c>
      <c r="I247" s="56">
        <v>23</v>
      </c>
      <c r="J247" s="56">
        <v>23</v>
      </c>
      <c r="K247" s="56">
        <v>23</v>
      </c>
      <c r="L247" s="56">
        <v>23</v>
      </c>
      <c r="M247" s="56">
        <v>23</v>
      </c>
      <c r="N247" s="56">
        <v>22</v>
      </c>
      <c r="O247" s="56">
        <v>23</v>
      </c>
      <c r="P247" s="56">
        <v>23</v>
      </c>
      <c r="Q247" s="56">
        <v>24</v>
      </c>
      <c r="R247" s="56">
        <v>24</v>
      </c>
      <c r="S247" s="56">
        <v>24</v>
      </c>
      <c r="T247" s="56">
        <v>24</v>
      </c>
      <c r="U247" s="56">
        <v>24</v>
      </c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>
        <v>24</v>
      </c>
      <c r="AM247" s="56">
        <v>24</v>
      </c>
      <c r="AN247" s="56">
        <v>24</v>
      </c>
      <c r="AO247" s="56">
        <v>24</v>
      </c>
      <c r="AP247" s="56">
        <v>24</v>
      </c>
      <c r="AQ247" s="56">
        <v>24</v>
      </c>
      <c r="AR247" s="56">
        <v>24</v>
      </c>
      <c r="AS247" s="56">
        <v>24</v>
      </c>
      <c r="AT247" s="56">
        <v>22</v>
      </c>
      <c r="AU247" s="56">
        <v>21</v>
      </c>
      <c r="AV247" s="56">
        <v>20</v>
      </c>
      <c r="AW247" s="56">
        <v>23</v>
      </c>
      <c r="AX247" s="56">
        <v>23</v>
      </c>
      <c r="AY247" s="56">
        <v>24</v>
      </c>
      <c r="AZ247" s="56">
        <v>23</v>
      </c>
      <c r="BA247" s="56">
        <v>24</v>
      </c>
      <c r="BB247" s="56">
        <v>24</v>
      </c>
      <c r="BC247" s="56">
        <v>23</v>
      </c>
      <c r="BD247" s="56">
        <v>22</v>
      </c>
      <c r="BE247" s="56">
        <v>20</v>
      </c>
      <c r="BF247" s="56">
        <v>24</v>
      </c>
      <c r="BG247" s="56">
        <v>24</v>
      </c>
      <c r="BH247" s="56">
        <v>19</v>
      </c>
      <c r="BI247" s="56">
        <v>21</v>
      </c>
      <c r="BJ247" s="56">
        <v>21</v>
      </c>
      <c r="BK247" s="56">
        <v>19</v>
      </c>
      <c r="BL247" s="56">
        <v>22</v>
      </c>
      <c r="BM247" s="56">
        <v>22</v>
      </c>
      <c r="BN247" s="56">
        <v>22</v>
      </c>
      <c r="BO247" s="56">
        <v>22</v>
      </c>
      <c r="BP247" s="56">
        <v>22</v>
      </c>
      <c r="BQ247" s="56"/>
      <c r="BR247" s="56"/>
      <c r="BS247" s="56">
        <v>6</v>
      </c>
      <c r="BT247" s="56">
        <v>24</v>
      </c>
      <c r="BU247" s="56">
        <v>0</v>
      </c>
    </row>
    <row r="248" spans="1:73" s="25" customFormat="1" ht="12.75" customHeight="1" x14ac:dyDescent="0.2">
      <c r="A248" s="52"/>
      <c r="B248" s="29" t="s">
        <v>146</v>
      </c>
      <c r="C248" s="79">
        <v>0.72727272727272729</v>
      </c>
      <c r="D248" s="79"/>
      <c r="E248" s="79"/>
      <c r="F248" s="79">
        <v>0.69696969696969702</v>
      </c>
      <c r="G248" s="79">
        <v>0.69696969696969702</v>
      </c>
      <c r="H248" s="79">
        <v>0.69696969696969702</v>
      </c>
      <c r="I248" s="79">
        <v>0.69696969696969702</v>
      </c>
      <c r="J248" s="79">
        <v>0.69696969696969702</v>
      </c>
      <c r="K248" s="79">
        <v>0.69696969696969702</v>
      </c>
      <c r="L248" s="79">
        <v>0.69696969696969702</v>
      </c>
      <c r="M248" s="79">
        <v>0.69696969696969702</v>
      </c>
      <c r="N248" s="79">
        <v>0.66666666666666663</v>
      </c>
      <c r="O248" s="79">
        <v>0.69696969696969702</v>
      </c>
      <c r="P248" s="79">
        <v>0.69696969696969702</v>
      </c>
      <c r="Q248" s="79">
        <v>0.72727272727272729</v>
      </c>
      <c r="R248" s="79">
        <v>0.72727272727272729</v>
      </c>
      <c r="S248" s="79">
        <v>0.72727272727272729</v>
      </c>
      <c r="T248" s="79">
        <v>0.72727272727272729</v>
      </c>
      <c r="U248" s="79">
        <v>0.72727272727272729</v>
      </c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>
        <v>0.72727272727272729</v>
      </c>
      <c r="AM248" s="79">
        <v>0.72727272727272729</v>
      </c>
      <c r="AN248" s="79">
        <v>0.72727272727272729</v>
      </c>
      <c r="AO248" s="79">
        <v>0.72727272727272729</v>
      </c>
      <c r="AP248" s="79">
        <v>0.72727272727272729</v>
      </c>
      <c r="AQ248" s="79">
        <v>0.72727272727272729</v>
      </c>
      <c r="AR248" s="79">
        <v>0.72727272727272729</v>
      </c>
      <c r="AS248" s="79">
        <v>0.72727272727272729</v>
      </c>
      <c r="AT248" s="79">
        <v>0.66666666666666663</v>
      </c>
      <c r="AU248" s="79">
        <v>0.63636363636363635</v>
      </c>
      <c r="AV248" s="79">
        <v>0.60606060606060608</v>
      </c>
      <c r="AW248" s="79">
        <v>0.69696969696969702</v>
      </c>
      <c r="AX248" s="79">
        <v>0.69696969696969702</v>
      </c>
      <c r="AY248" s="79">
        <v>0.72727272727272729</v>
      </c>
      <c r="AZ248" s="79">
        <v>0.69696969696969702</v>
      </c>
      <c r="BA248" s="79">
        <v>0.72727272727272729</v>
      </c>
      <c r="BB248" s="79">
        <v>0.72727272727272729</v>
      </c>
      <c r="BC248" s="79">
        <v>0.69696969696969702</v>
      </c>
      <c r="BD248" s="79">
        <v>0.66666666666666663</v>
      </c>
      <c r="BE248" s="79">
        <v>0.60606060606060608</v>
      </c>
      <c r="BF248" s="79">
        <v>0.72727272727272729</v>
      </c>
      <c r="BG248" s="79">
        <v>0.72727272727272729</v>
      </c>
      <c r="BH248" s="79">
        <v>0.5757575757575758</v>
      </c>
      <c r="BI248" s="79">
        <v>0.63636363636363635</v>
      </c>
      <c r="BJ248" s="79">
        <v>0.63636363636363635</v>
      </c>
      <c r="BK248" s="79">
        <v>0.5757575757575758</v>
      </c>
      <c r="BL248" s="79">
        <v>0.66666666666666663</v>
      </c>
      <c r="BM248" s="79">
        <v>0.66666666666666663</v>
      </c>
      <c r="BN248" s="79">
        <v>0.66666666666666663</v>
      </c>
      <c r="BO248" s="79">
        <v>0.66666666666666663</v>
      </c>
      <c r="BP248" s="79">
        <v>0.66666666666666663</v>
      </c>
      <c r="BQ248" s="79"/>
      <c r="BR248" s="79"/>
      <c r="BS248" s="79">
        <v>0.18181818181818182</v>
      </c>
      <c r="BT248" s="79">
        <v>0.72727272727272729</v>
      </c>
      <c r="BU248" s="79">
        <v>0</v>
      </c>
    </row>
    <row r="250" spans="1:73" x14ac:dyDescent="0.2">
      <c r="A250" s="42" t="s">
        <v>142</v>
      </c>
    </row>
    <row r="251" spans="1:73" x14ac:dyDescent="0.2">
      <c r="A251" s="42" t="s">
        <v>143</v>
      </c>
    </row>
    <row r="252" spans="1:73" x14ac:dyDescent="0.2">
      <c r="A252" s="42" t="s">
        <v>144</v>
      </c>
    </row>
    <row r="253" spans="1:73" x14ac:dyDescent="0.2">
      <c r="A253" s="42"/>
    </row>
    <row r="254" spans="1:73" ht="12.75" customHeight="1" x14ac:dyDescent="0.25">
      <c r="A254" s="43" t="s">
        <v>918</v>
      </c>
      <c r="C254" s="4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</row>
    <row r="255" spans="1:73" ht="12.75" customHeight="1" x14ac:dyDescent="0.25">
      <c r="A255" s="43" t="s">
        <v>145</v>
      </c>
      <c r="C255" s="4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</row>
    <row r="256" spans="1:73" ht="12.75" customHeight="1" x14ac:dyDescent="0.25">
      <c r="A256" s="43"/>
      <c r="C256" s="4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1:73" ht="12.75" customHeight="1" x14ac:dyDescent="0.25">
      <c r="A257" s="43" t="s">
        <v>923</v>
      </c>
      <c r="C257" s="4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</row>
    <row r="258" spans="1:73" ht="12.75" customHeight="1" x14ac:dyDescent="0.25">
      <c r="C258" s="4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1:73" ht="12.75" customHeight="1" x14ac:dyDescent="0.25">
      <c r="C259" s="4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</row>
    <row r="260" spans="1:73" ht="12.75" customHeight="1" x14ac:dyDescent="0.25">
      <c r="C260" s="4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</sheetData>
  <mergeCells count="1">
    <mergeCell ref="A1:C2"/>
  </mergeCells>
  <conditionalFormatting sqref="C8:BU8">
    <cfRule type="cellIs" dxfId="0" priority="3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8"/>
  <sheetViews>
    <sheetView workbookViewId="0">
      <pane xSplit="3" ySplit="9" topLeftCell="D10" activePane="bottomRight" state="frozen"/>
      <selection activeCell="O4" sqref="O4"/>
      <selection pane="topRight" activeCell="O4" sqref="O4"/>
      <selection pane="bottomLeft" activeCell="O4" sqref="O4"/>
      <selection pane="bottomRight"/>
    </sheetView>
  </sheetViews>
  <sheetFormatPr baseColWidth="10" defaultColWidth="12.85546875" defaultRowHeight="12.75" x14ac:dyDescent="0.2"/>
  <cols>
    <col min="1" max="1" width="13.7109375" style="136" customWidth="1"/>
    <col min="2" max="2" width="46.85546875" style="136" customWidth="1"/>
    <col min="3" max="3" width="29.140625" style="136" customWidth="1"/>
    <col min="4" max="75" width="12.85546875" style="136"/>
    <col min="76" max="76" width="12.85546875" style="244"/>
    <col min="77" max="16384" width="12.85546875" style="136"/>
  </cols>
  <sheetData>
    <row r="1" spans="1:76" x14ac:dyDescent="0.2">
      <c r="A1" s="307" t="s">
        <v>1042</v>
      </c>
      <c r="B1" s="161"/>
      <c r="C1" s="161"/>
    </row>
    <row r="2" spans="1:76" x14ac:dyDescent="0.2">
      <c r="A2" s="317" t="s">
        <v>1033</v>
      </c>
      <c r="B2" s="318"/>
      <c r="C2" s="319"/>
    </row>
    <row r="3" spans="1:76" ht="13.5" x14ac:dyDescent="0.25">
      <c r="A3" s="320"/>
      <c r="B3" s="321"/>
      <c r="C3" s="322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</row>
    <row r="4" spans="1:76" s="146" customFormat="1" ht="87.75" customHeight="1" x14ac:dyDescent="0.2">
      <c r="A4" s="220"/>
      <c r="B4" s="221"/>
      <c r="C4" s="221"/>
      <c r="D4" s="222" t="s">
        <v>0</v>
      </c>
      <c r="E4" s="223" t="s">
        <v>1</v>
      </c>
      <c r="F4" s="223" t="s">
        <v>2</v>
      </c>
      <c r="G4" s="224" t="s">
        <v>3</v>
      </c>
      <c r="H4" s="224" t="s">
        <v>4</v>
      </c>
      <c r="I4" s="224" t="s">
        <v>5</v>
      </c>
      <c r="J4" s="223" t="s">
        <v>6</v>
      </c>
      <c r="K4" s="225" t="s">
        <v>7</v>
      </c>
      <c r="L4" s="224" t="s">
        <v>8</v>
      </c>
      <c r="M4" s="225" t="s">
        <v>9</v>
      </c>
      <c r="N4" s="222" t="s">
        <v>10</v>
      </c>
      <c r="O4" s="316" t="s">
        <v>11</v>
      </c>
      <c r="P4" s="225" t="s">
        <v>12</v>
      </c>
      <c r="Q4" s="223" t="s">
        <v>13</v>
      </c>
      <c r="R4" s="225" t="s">
        <v>14</v>
      </c>
      <c r="S4" s="224" t="s">
        <v>16</v>
      </c>
      <c r="T4" s="223" t="s">
        <v>17</v>
      </c>
      <c r="U4" s="223" t="s">
        <v>18</v>
      </c>
      <c r="V4" s="223" t="s">
        <v>19</v>
      </c>
      <c r="W4" s="223" t="s">
        <v>20</v>
      </c>
      <c r="X4" s="223" t="s">
        <v>21</v>
      </c>
      <c r="Y4" s="223" t="s">
        <v>22</v>
      </c>
      <c r="Z4" s="223" t="s">
        <v>23</v>
      </c>
      <c r="AA4" s="224" t="s">
        <v>24</v>
      </c>
      <c r="AB4" s="224" t="s">
        <v>25</v>
      </c>
      <c r="AC4" s="224" t="s">
        <v>26</v>
      </c>
      <c r="AD4" s="224" t="s">
        <v>27</v>
      </c>
      <c r="AE4" s="224" t="s">
        <v>28</v>
      </c>
      <c r="AF4" s="224" t="s">
        <v>29</v>
      </c>
      <c r="AG4" s="224" t="s">
        <v>30</v>
      </c>
      <c r="AH4" s="223" t="s">
        <v>31</v>
      </c>
      <c r="AI4" s="223" t="s">
        <v>32</v>
      </c>
      <c r="AJ4" s="223" t="s">
        <v>33</v>
      </c>
      <c r="AK4" s="223" t="s">
        <v>34</v>
      </c>
      <c r="AL4" s="223" t="s">
        <v>35</v>
      </c>
      <c r="AM4" s="224" t="s">
        <v>36</v>
      </c>
      <c r="AN4" s="224" t="s">
        <v>996</v>
      </c>
      <c r="AO4" s="224" t="s">
        <v>37</v>
      </c>
      <c r="AP4" s="224" t="s">
        <v>38</v>
      </c>
      <c r="AQ4" s="224" t="s">
        <v>39</v>
      </c>
      <c r="AR4" s="224" t="s">
        <v>40</v>
      </c>
      <c r="AS4" s="224" t="s">
        <v>41</v>
      </c>
      <c r="AT4" s="223" t="s">
        <v>997</v>
      </c>
      <c r="AU4" s="223" t="s">
        <v>998</v>
      </c>
      <c r="AV4" s="223" t="s">
        <v>999</v>
      </c>
      <c r="AW4" s="223" t="s">
        <v>1000</v>
      </c>
      <c r="AX4" s="224" t="s">
        <v>1001</v>
      </c>
      <c r="AY4" s="224" t="s">
        <v>1002</v>
      </c>
      <c r="AZ4" s="224" t="s">
        <v>45</v>
      </c>
      <c r="BA4" s="224" t="s">
        <v>46</v>
      </c>
      <c r="BB4" s="224" t="s">
        <v>47</v>
      </c>
      <c r="BC4" s="224" t="s">
        <v>48</v>
      </c>
      <c r="BD4" s="224" t="s">
        <v>49</v>
      </c>
      <c r="BE4" s="226" t="s">
        <v>50</v>
      </c>
      <c r="BF4" s="226" t="s">
        <v>51</v>
      </c>
      <c r="BG4" s="226" t="s">
        <v>52</v>
      </c>
      <c r="BH4" s="226" t="s">
        <v>53</v>
      </c>
      <c r="BI4" s="224" t="s">
        <v>54</v>
      </c>
      <c r="BJ4" s="224" t="s">
        <v>1003</v>
      </c>
      <c r="BK4" s="223" t="s">
        <v>1004</v>
      </c>
      <c r="BL4" s="223" t="s">
        <v>1005</v>
      </c>
      <c r="BM4" s="224" t="s">
        <v>56</v>
      </c>
      <c r="BN4" s="224" t="s">
        <v>57</v>
      </c>
      <c r="BO4" s="224" t="s">
        <v>58</v>
      </c>
      <c r="BP4" s="224" t="s">
        <v>59</v>
      </c>
      <c r="BQ4" s="223" t="s">
        <v>60</v>
      </c>
      <c r="BR4" s="223" t="s">
        <v>61</v>
      </c>
      <c r="BS4" s="223" t="s">
        <v>62</v>
      </c>
      <c r="BT4" s="223" t="s">
        <v>63</v>
      </c>
      <c r="BU4" s="223" t="s">
        <v>64</v>
      </c>
      <c r="BV4" s="223" t="s">
        <v>65</v>
      </c>
      <c r="BW4" s="223" t="s">
        <v>66</v>
      </c>
      <c r="BX4" s="227" t="s">
        <v>67</v>
      </c>
    </row>
    <row r="5" spans="1:76" s="146" customFormat="1" ht="25.5" customHeight="1" x14ac:dyDescent="0.2">
      <c r="A5" s="229"/>
      <c r="B5" s="230"/>
      <c r="C5" s="230"/>
      <c r="D5" s="231" t="s">
        <v>70</v>
      </c>
      <c r="E5" s="232" t="s">
        <v>71</v>
      </c>
      <c r="F5" s="233" t="s">
        <v>72</v>
      </c>
      <c r="G5" s="234" t="s">
        <v>73</v>
      </c>
      <c r="H5" s="231" t="s">
        <v>74</v>
      </c>
      <c r="I5" s="232" t="s">
        <v>75</v>
      </c>
      <c r="J5" s="233" t="s">
        <v>76</v>
      </c>
      <c r="K5" s="234" t="s">
        <v>77</v>
      </c>
      <c r="L5" s="231" t="s">
        <v>78</v>
      </c>
      <c r="M5" s="231" t="s">
        <v>79</v>
      </c>
      <c r="N5" s="231" t="s">
        <v>80</v>
      </c>
      <c r="O5" s="231" t="s">
        <v>81</v>
      </c>
      <c r="P5" s="232" t="s">
        <v>82</v>
      </c>
      <c r="Q5" s="233" t="s">
        <v>83</v>
      </c>
      <c r="R5" s="234" t="s">
        <v>84</v>
      </c>
      <c r="S5" s="231" t="s">
        <v>86</v>
      </c>
      <c r="T5" s="231" t="s">
        <v>87</v>
      </c>
      <c r="U5" s="231" t="s">
        <v>88</v>
      </c>
      <c r="V5" s="231" t="s">
        <v>89</v>
      </c>
      <c r="W5" s="231" t="s">
        <v>90</v>
      </c>
      <c r="X5" s="231" t="s">
        <v>91</v>
      </c>
      <c r="Y5" s="232" t="s">
        <v>92</v>
      </c>
      <c r="Z5" s="233" t="s">
        <v>93</v>
      </c>
      <c r="AA5" s="234" t="s">
        <v>94</v>
      </c>
      <c r="AB5" s="233" t="s">
        <v>95</v>
      </c>
      <c r="AC5" s="231" t="s">
        <v>96</v>
      </c>
      <c r="AD5" s="231" t="s">
        <v>97</v>
      </c>
      <c r="AE5" s="231" t="s">
        <v>98</v>
      </c>
      <c r="AF5" s="231" t="s">
        <v>99</v>
      </c>
      <c r="AG5" s="231" t="s">
        <v>100</v>
      </c>
      <c r="AH5" s="231" t="s">
        <v>101</v>
      </c>
      <c r="AI5" s="231" t="s">
        <v>102</v>
      </c>
      <c r="AJ5" s="231" t="s">
        <v>103</v>
      </c>
      <c r="AK5" s="232" t="s">
        <v>104</v>
      </c>
      <c r="AL5" s="233" t="s">
        <v>105</v>
      </c>
      <c r="AM5" s="234" t="s">
        <v>106</v>
      </c>
      <c r="AN5" s="231" t="s">
        <v>1006</v>
      </c>
      <c r="AO5" s="231" t="s">
        <v>107</v>
      </c>
      <c r="AP5" s="231" t="s">
        <v>108</v>
      </c>
      <c r="AQ5" s="231" t="s">
        <v>109</v>
      </c>
      <c r="AR5" s="231" t="s">
        <v>110</v>
      </c>
      <c r="AS5" s="231" t="s">
        <v>111</v>
      </c>
      <c r="AT5" s="231" t="s">
        <v>112</v>
      </c>
      <c r="AU5" s="231" t="s">
        <v>1007</v>
      </c>
      <c r="AV5" s="232" t="s">
        <v>1008</v>
      </c>
      <c r="AW5" s="233" t="s">
        <v>1009</v>
      </c>
      <c r="AX5" s="234" t="s">
        <v>1010</v>
      </c>
      <c r="AY5" s="231" t="s">
        <v>1011</v>
      </c>
      <c r="AZ5" s="231" t="s">
        <v>115</v>
      </c>
      <c r="BA5" s="231" t="s">
        <v>116</v>
      </c>
      <c r="BB5" s="231" t="s">
        <v>117</v>
      </c>
      <c r="BC5" s="231" t="s">
        <v>118</v>
      </c>
      <c r="BD5" s="232" t="s">
        <v>119</v>
      </c>
      <c r="BE5" s="233" t="s">
        <v>120</v>
      </c>
      <c r="BF5" s="234" t="s">
        <v>121</v>
      </c>
      <c r="BG5" s="232" t="s">
        <v>122</v>
      </c>
      <c r="BH5" s="233" t="s">
        <v>123</v>
      </c>
      <c r="BI5" s="234" t="s">
        <v>124</v>
      </c>
      <c r="BJ5" s="231" t="s">
        <v>125</v>
      </c>
      <c r="BK5" s="232" t="s">
        <v>1012</v>
      </c>
      <c r="BL5" s="233" t="s">
        <v>1013</v>
      </c>
      <c r="BM5" s="234" t="s">
        <v>126</v>
      </c>
      <c r="BN5" s="231" t="s">
        <v>127</v>
      </c>
      <c r="BO5" s="231" t="s">
        <v>128</v>
      </c>
      <c r="BP5" s="231" t="s">
        <v>129</v>
      </c>
      <c r="BQ5" s="231" t="s">
        <v>130</v>
      </c>
      <c r="BR5" s="231" t="s">
        <v>131</v>
      </c>
      <c r="BS5" s="231" t="s">
        <v>132</v>
      </c>
      <c r="BT5" s="231" t="s">
        <v>133</v>
      </c>
      <c r="BU5" s="231" t="s">
        <v>134</v>
      </c>
      <c r="BV5" s="231" t="s">
        <v>135</v>
      </c>
      <c r="BW5" s="231" t="s">
        <v>136</v>
      </c>
      <c r="BX5" s="232" t="s">
        <v>137</v>
      </c>
    </row>
    <row r="6" spans="1:76" s="157" customFormat="1" ht="12.75" customHeight="1" x14ac:dyDescent="0.2">
      <c r="A6" s="323" t="s">
        <v>140</v>
      </c>
      <c r="B6" s="235" t="s">
        <v>924</v>
      </c>
      <c r="C6" s="236"/>
      <c r="D6" s="237">
        <v>30869</v>
      </c>
      <c r="E6" s="237">
        <v>418795</v>
      </c>
      <c r="F6" s="237">
        <v>273</v>
      </c>
      <c r="G6" s="237">
        <v>15</v>
      </c>
      <c r="H6" s="237">
        <v>98</v>
      </c>
      <c r="I6" s="237">
        <v>160</v>
      </c>
      <c r="J6" s="237">
        <v>107.96000000000001</v>
      </c>
      <c r="K6" s="237">
        <v>98.919999999999987</v>
      </c>
      <c r="L6" s="237">
        <v>7.04</v>
      </c>
      <c r="M6" s="237">
        <v>2</v>
      </c>
      <c r="N6" s="237">
        <v>92</v>
      </c>
      <c r="O6" s="237">
        <v>34567</v>
      </c>
      <c r="P6" s="237">
        <v>25273</v>
      </c>
      <c r="Q6" s="237">
        <v>3221</v>
      </c>
      <c r="R6" s="237">
        <v>429</v>
      </c>
      <c r="S6" s="237">
        <v>15873</v>
      </c>
      <c r="T6" s="237">
        <v>2892</v>
      </c>
      <c r="U6" s="237">
        <v>1447890</v>
      </c>
      <c r="V6" s="237">
        <v>1015011</v>
      </c>
      <c r="W6" s="237">
        <v>308955</v>
      </c>
      <c r="X6" s="237">
        <v>836017</v>
      </c>
      <c r="Y6" s="237">
        <v>7291966</v>
      </c>
      <c r="Z6" s="237">
        <v>2685085</v>
      </c>
      <c r="AA6" s="237">
        <v>4606881</v>
      </c>
      <c r="AB6" s="237">
        <v>134330</v>
      </c>
      <c r="AC6" s="237">
        <v>754405</v>
      </c>
      <c r="AD6" s="237">
        <v>25123</v>
      </c>
      <c r="AE6" s="237">
        <v>3693023</v>
      </c>
      <c r="AF6" s="237">
        <v>787044</v>
      </c>
      <c r="AG6" s="237">
        <v>1622552</v>
      </c>
      <c r="AH6" s="237">
        <v>60</v>
      </c>
      <c r="AI6" s="237">
        <v>4016</v>
      </c>
      <c r="AJ6" s="237">
        <v>134960</v>
      </c>
      <c r="AK6" s="237">
        <v>3770246</v>
      </c>
      <c r="AL6" s="237">
        <v>3636386</v>
      </c>
      <c r="AM6" s="237">
        <v>745</v>
      </c>
      <c r="AN6" s="237">
        <v>0</v>
      </c>
      <c r="AO6" s="237">
        <v>32034</v>
      </c>
      <c r="AP6" s="237">
        <v>29036</v>
      </c>
      <c r="AQ6" s="237">
        <v>32983</v>
      </c>
      <c r="AR6" s="237">
        <v>36622</v>
      </c>
      <c r="AS6" s="237">
        <v>2454</v>
      </c>
      <c r="AT6" s="237" t="s">
        <v>1027</v>
      </c>
      <c r="AU6" s="237" t="s">
        <v>1027</v>
      </c>
      <c r="AV6" s="237" t="s">
        <v>1027</v>
      </c>
      <c r="AW6" s="237" t="s">
        <v>1027</v>
      </c>
      <c r="AX6" s="237" t="s">
        <v>1027</v>
      </c>
      <c r="AY6" s="237">
        <v>0</v>
      </c>
      <c r="AZ6" s="237">
        <v>68949</v>
      </c>
      <c r="BA6" s="237">
        <v>67469</v>
      </c>
      <c r="BB6" s="237">
        <v>0</v>
      </c>
      <c r="BC6" s="237">
        <v>62</v>
      </c>
      <c r="BD6" s="237">
        <v>0</v>
      </c>
      <c r="BE6" s="237">
        <v>4</v>
      </c>
      <c r="BF6" s="237">
        <v>646</v>
      </c>
      <c r="BG6" s="237">
        <v>412</v>
      </c>
      <c r="BH6" s="237">
        <v>54634</v>
      </c>
      <c r="BI6" s="237">
        <v>101</v>
      </c>
      <c r="BJ6" s="237">
        <v>502</v>
      </c>
      <c r="BK6" s="237">
        <v>516</v>
      </c>
      <c r="BL6" s="237">
        <v>5087</v>
      </c>
      <c r="BM6" s="237">
        <v>289618</v>
      </c>
      <c r="BN6" s="237">
        <v>1305</v>
      </c>
      <c r="BO6" s="237">
        <v>1656</v>
      </c>
      <c r="BP6" s="237">
        <v>5054</v>
      </c>
      <c r="BQ6" s="237">
        <v>1937</v>
      </c>
      <c r="BR6" s="237">
        <v>40</v>
      </c>
      <c r="BS6" s="237">
        <v>10</v>
      </c>
      <c r="BT6" s="237">
        <v>259</v>
      </c>
      <c r="BU6" s="237">
        <v>1628</v>
      </c>
      <c r="BV6" s="237">
        <v>250</v>
      </c>
      <c r="BW6" s="237">
        <v>2921</v>
      </c>
      <c r="BX6" s="238">
        <v>67979</v>
      </c>
    </row>
    <row r="7" spans="1:76" s="161" customFormat="1" ht="12.75" customHeight="1" x14ac:dyDescent="0.2">
      <c r="A7" s="323"/>
      <c r="B7" s="240" t="s">
        <v>149</v>
      </c>
      <c r="C7" s="241">
        <v>70</v>
      </c>
      <c r="D7" s="242">
        <v>70</v>
      </c>
      <c r="E7" s="242">
        <v>70</v>
      </c>
      <c r="F7" s="242">
        <v>70</v>
      </c>
      <c r="G7" s="242">
        <v>70</v>
      </c>
      <c r="H7" s="242">
        <v>70</v>
      </c>
      <c r="I7" s="242">
        <v>70</v>
      </c>
      <c r="J7" s="242">
        <v>70</v>
      </c>
      <c r="K7" s="242">
        <v>70</v>
      </c>
      <c r="L7" s="242">
        <v>70</v>
      </c>
      <c r="M7" s="242">
        <v>70</v>
      </c>
      <c r="N7" s="242">
        <v>70</v>
      </c>
      <c r="O7" s="242">
        <v>70</v>
      </c>
      <c r="P7" s="242">
        <v>70</v>
      </c>
      <c r="Q7" s="242">
        <v>70</v>
      </c>
      <c r="R7" s="242">
        <v>70</v>
      </c>
      <c r="S7" s="242">
        <v>70</v>
      </c>
      <c r="T7" s="242">
        <v>70</v>
      </c>
      <c r="U7" s="242">
        <v>70</v>
      </c>
      <c r="V7" s="242">
        <v>70</v>
      </c>
      <c r="W7" s="242">
        <v>70</v>
      </c>
      <c r="X7" s="242">
        <v>70</v>
      </c>
      <c r="Y7" s="242">
        <v>70</v>
      </c>
      <c r="Z7" s="242">
        <v>70</v>
      </c>
      <c r="AA7" s="242">
        <v>70</v>
      </c>
      <c r="AB7" s="242">
        <v>70</v>
      </c>
      <c r="AC7" s="242">
        <v>70</v>
      </c>
      <c r="AD7" s="242">
        <v>70</v>
      </c>
      <c r="AE7" s="242">
        <v>70</v>
      </c>
      <c r="AF7" s="242">
        <v>70</v>
      </c>
      <c r="AG7" s="242">
        <v>70</v>
      </c>
      <c r="AH7" s="242">
        <v>70</v>
      </c>
      <c r="AI7" s="242">
        <v>70</v>
      </c>
      <c r="AJ7" s="242">
        <v>70</v>
      </c>
      <c r="AK7" s="242">
        <v>70</v>
      </c>
      <c r="AL7" s="242">
        <v>70</v>
      </c>
      <c r="AM7" s="242">
        <v>70</v>
      </c>
      <c r="AN7" s="242">
        <v>70</v>
      </c>
      <c r="AO7" s="242">
        <v>70</v>
      </c>
      <c r="AP7" s="242">
        <v>70</v>
      </c>
      <c r="AQ7" s="242">
        <v>70</v>
      </c>
      <c r="AR7" s="242">
        <v>70</v>
      </c>
      <c r="AS7" s="242">
        <v>70</v>
      </c>
      <c r="AT7" s="242">
        <v>70</v>
      </c>
      <c r="AU7" s="242">
        <v>70</v>
      </c>
      <c r="AV7" s="242">
        <v>70</v>
      </c>
      <c r="AW7" s="242">
        <v>70</v>
      </c>
      <c r="AX7" s="242">
        <v>70</v>
      </c>
      <c r="AY7" s="242">
        <v>70</v>
      </c>
      <c r="AZ7" s="242">
        <v>70</v>
      </c>
      <c r="BA7" s="242">
        <v>70</v>
      </c>
      <c r="BB7" s="242">
        <v>70</v>
      </c>
      <c r="BC7" s="242">
        <v>70</v>
      </c>
      <c r="BD7" s="242">
        <v>70</v>
      </c>
      <c r="BE7" s="242">
        <v>70</v>
      </c>
      <c r="BF7" s="242">
        <v>70</v>
      </c>
      <c r="BG7" s="242">
        <v>70</v>
      </c>
      <c r="BH7" s="242">
        <v>70</v>
      </c>
      <c r="BI7" s="242">
        <v>70</v>
      </c>
      <c r="BJ7" s="242">
        <v>70</v>
      </c>
      <c r="BK7" s="242">
        <v>70</v>
      </c>
      <c r="BL7" s="242">
        <v>70</v>
      </c>
      <c r="BM7" s="242">
        <v>70</v>
      </c>
      <c r="BN7" s="242">
        <v>70</v>
      </c>
      <c r="BO7" s="242">
        <v>70</v>
      </c>
      <c r="BP7" s="242">
        <v>70</v>
      </c>
      <c r="BQ7" s="242">
        <v>70</v>
      </c>
      <c r="BR7" s="242">
        <v>70</v>
      </c>
      <c r="BS7" s="242">
        <v>70</v>
      </c>
      <c r="BT7" s="242">
        <v>70</v>
      </c>
      <c r="BU7" s="242">
        <v>70</v>
      </c>
      <c r="BV7" s="242">
        <v>70</v>
      </c>
      <c r="BW7" s="242">
        <v>70</v>
      </c>
      <c r="BX7" s="243">
        <v>70</v>
      </c>
    </row>
    <row r="8" spans="1:76" s="161" customFormat="1" ht="12.75" customHeight="1" x14ac:dyDescent="0.2">
      <c r="A8" s="323"/>
      <c r="B8" s="245" t="s">
        <v>150</v>
      </c>
      <c r="C8" s="246">
        <v>67</v>
      </c>
      <c r="D8" s="247">
        <v>44</v>
      </c>
      <c r="E8" s="247">
        <v>18</v>
      </c>
      <c r="F8" s="247">
        <v>66</v>
      </c>
      <c r="G8" s="247">
        <v>65</v>
      </c>
      <c r="H8" s="247">
        <v>66</v>
      </c>
      <c r="I8" s="247">
        <v>66</v>
      </c>
      <c r="J8" s="247">
        <v>64</v>
      </c>
      <c r="K8" s="247">
        <v>64</v>
      </c>
      <c r="L8" s="247">
        <v>63</v>
      </c>
      <c r="M8" s="247">
        <v>63</v>
      </c>
      <c r="N8" s="247">
        <v>65</v>
      </c>
      <c r="O8" s="247">
        <v>64</v>
      </c>
      <c r="P8" s="247">
        <v>63</v>
      </c>
      <c r="Q8" s="247">
        <v>64</v>
      </c>
      <c r="R8" s="247">
        <v>66</v>
      </c>
      <c r="S8" s="247">
        <v>63</v>
      </c>
      <c r="T8" s="247">
        <v>65</v>
      </c>
      <c r="U8" s="247">
        <v>59</v>
      </c>
      <c r="V8" s="247">
        <v>58</v>
      </c>
      <c r="W8" s="247">
        <v>59</v>
      </c>
      <c r="X8" s="247">
        <v>59</v>
      </c>
      <c r="Y8" s="247">
        <v>62</v>
      </c>
      <c r="Z8" s="247">
        <v>19</v>
      </c>
      <c r="AA8" s="247">
        <v>62</v>
      </c>
      <c r="AB8" s="247">
        <v>22</v>
      </c>
      <c r="AC8" s="247">
        <v>6</v>
      </c>
      <c r="AD8" s="247">
        <v>15</v>
      </c>
      <c r="AE8" s="247">
        <v>62</v>
      </c>
      <c r="AF8" s="247">
        <v>48</v>
      </c>
      <c r="AG8" s="247">
        <v>11</v>
      </c>
      <c r="AH8" s="247">
        <v>28</v>
      </c>
      <c r="AI8" s="247">
        <v>28</v>
      </c>
      <c r="AJ8" s="247">
        <v>39</v>
      </c>
      <c r="AK8" s="247">
        <v>65</v>
      </c>
      <c r="AL8" s="247">
        <v>65</v>
      </c>
      <c r="AM8" s="247">
        <v>52</v>
      </c>
      <c r="AN8" s="247">
        <v>47</v>
      </c>
      <c r="AO8" s="247">
        <v>55</v>
      </c>
      <c r="AP8" s="247">
        <v>50</v>
      </c>
      <c r="AQ8" s="247">
        <v>54</v>
      </c>
      <c r="AR8" s="247">
        <v>58</v>
      </c>
      <c r="AS8" s="247">
        <v>57</v>
      </c>
      <c r="AT8" s="247">
        <v>32</v>
      </c>
      <c r="AU8" s="247">
        <v>27</v>
      </c>
      <c r="AV8" s="247">
        <v>30</v>
      </c>
      <c r="AW8" s="247">
        <v>27</v>
      </c>
      <c r="AX8" s="247">
        <v>27</v>
      </c>
      <c r="AY8" s="247">
        <v>28</v>
      </c>
      <c r="AZ8" s="247">
        <v>66</v>
      </c>
      <c r="BA8" s="247">
        <v>66</v>
      </c>
      <c r="BB8" s="247">
        <v>53</v>
      </c>
      <c r="BC8" s="247">
        <v>53</v>
      </c>
      <c r="BD8" s="247">
        <v>52</v>
      </c>
      <c r="BE8" s="247">
        <v>52</v>
      </c>
      <c r="BF8" s="247">
        <v>56</v>
      </c>
      <c r="BG8" s="247">
        <v>57</v>
      </c>
      <c r="BH8" s="247">
        <v>57</v>
      </c>
      <c r="BI8" s="247">
        <v>62</v>
      </c>
      <c r="BJ8" s="247">
        <v>61</v>
      </c>
      <c r="BK8" s="247">
        <v>48</v>
      </c>
      <c r="BL8" s="247">
        <v>44</v>
      </c>
      <c r="BM8" s="247">
        <v>44</v>
      </c>
      <c r="BN8" s="247">
        <v>44</v>
      </c>
      <c r="BO8" s="247">
        <v>47</v>
      </c>
      <c r="BP8" s="247">
        <v>52</v>
      </c>
      <c r="BQ8" s="247">
        <v>67</v>
      </c>
      <c r="BR8" s="247">
        <v>48</v>
      </c>
      <c r="BS8" s="247">
        <v>47</v>
      </c>
      <c r="BT8" s="247">
        <v>47</v>
      </c>
      <c r="BU8" s="247">
        <v>47</v>
      </c>
      <c r="BV8" s="247">
        <v>50</v>
      </c>
      <c r="BW8" s="247">
        <v>38</v>
      </c>
      <c r="BX8" s="248">
        <v>12</v>
      </c>
    </row>
    <row r="9" spans="1:76" s="161" customFormat="1" ht="12.75" customHeight="1" x14ac:dyDescent="0.2">
      <c r="A9" s="324"/>
      <c r="B9" s="249" t="s">
        <v>141</v>
      </c>
      <c r="C9" s="250">
        <v>0.95714285714285718</v>
      </c>
      <c r="D9" s="251">
        <v>0.62857142857142856</v>
      </c>
      <c r="E9" s="251">
        <v>0.25714285714285712</v>
      </c>
      <c r="F9" s="251">
        <v>0.94285714285714284</v>
      </c>
      <c r="G9" s="251">
        <v>0.9285714285714286</v>
      </c>
      <c r="H9" s="251">
        <v>0.94285714285714284</v>
      </c>
      <c r="I9" s="251">
        <v>0.94285714285714284</v>
      </c>
      <c r="J9" s="251">
        <v>0.91428571428571426</v>
      </c>
      <c r="K9" s="251">
        <v>0.91428571428571426</v>
      </c>
      <c r="L9" s="251">
        <v>0.9</v>
      </c>
      <c r="M9" s="251">
        <v>0.9</v>
      </c>
      <c r="N9" s="251">
        <v>0.9285714285714286</v>
      </c>
      <c r="O9" s="251">
        <v>0.91428571428571426</v>
      </c>
      <c r="P9" s="251">
        <v>0.9</v>
      </c>
      <c r="Q9" s="251">
        <v>0.91428571428571426</v>
      </c>
      <c r="R9" s="251">
        <v>0.94285714285714284</v>
      </c>
      <c r="S9" s="251">
        <v>0.9</v>
      </c>
      <c r="T9" s="251">
        <v>0.9285714285714286</v>
      </c>
      <c r="U9" s="251">
        <v>0.84285714285714286</v>
      </c>
      <c r="V9" s="251">
        <v>0.82857142857142863</v>
      </c>
      <c r="W9" s="251">
        <v>0.84285714285714286</v>
      </c>
      <c r="X9" s="251">
        <v>0.84285714285714286</v>
      </c>
      <c r="Y9" s="251">
        <v>0.88571428571428568</v>
      </c>
      <c r="Z9" s="251">
        <v>0.27142857142857141</v>
      </c>
      <c r="AA9" s="251">
        <v>0.88571428571428568</v>
      </c>
      <c r="AB9" s="251">
        <v>0.31428571428571428</v>
      </c>
      <c r="AC9" s="251">
        <v>8.5714285714285715E-2</v>
      </c>
      <c r="AD9" s="251">
        <v>0.21428571428571427</v>
      </c>
      <c r="AE9" s="251">
        <v>0.88571428571428568</v>
      </c>
      <c r="AF9" s="251">
        <v>0.68571428571428572</v>
      </c>
      <c r="AG9" s="251">
        <v>0.15714285714285714</v>
      </c>
      <c r="AH9" s="251">
        <v>0.4</v>
      </c>
      <c r="AI9" s="251">
        <v>0.4</v>
      </c>
      <c r="AJ9" s="251">
        <v>0.55714285714285716</v>
      </c>
      <c r="AK9" s="251">
        <v>0.9285714285714286</v>
      </c>
      <c r="AL9" s="251">
        <v>0.9285714285714286</v>
      </c>
      <c r="AM9" s="251">
        <v>0.74285714285714288</v>
      </c>
      <c r="AN9" s="251">
        <v>0.67142857142857137</v>
      </c>
      <c r="AO9" s="251">
        <v>0.7857142857142857</v>
      </c>
      <c r="AP9" s="251">
        <v>0.7142857142857143</v>
      </c>
      <c r="AQ9" s="251">
        <v>0.77142857142857146</v>
      </c>
      <c r="AR9" s="251">
        <v>0.82857142857142863</v>
      </c>
      <c r="AS9" s="251">
        <v>0.81428571428571428</v>
      </c>
      <c r="AT9" s="251">
        <v>0.45714285714285713</v>
      </c>
      <c r="AU9" s="251">
        <v>0.38571428571428573</v>
      </c>
      <c r="AV9" s="251">
        <v>0.42857142857142855</v>
      </c>
      <c r="AW9" s="251">
        <v>0.38571428571428573</v>
      </c>
      <c r="AX9" s="251">
        <v>0.38571428571428573</v>
      </c>
      <c r="AY9" s="251">
        <v>0.4</v>
      </c>
      <c r="AZ9" s="251">
        <v>0.94285714285714284</v>
      </c>
      <c r="BA9" s="251">
        <v>0.94285714285714284</v>
      </c>
      <c r="BB9" s="251">
        <v>0.75714285714285712</v>
      </c>
      <c r="BC9" s="251">
        <v>0.75714285714285712</v>
      </c>
      <c r="BD9" s="251">
        <v>0.74285714285714288</v>
      </c>
      <c r="BE9" s="251">
        <v>0.74285714285714288</v>
      </c>
      <c r="BF9" s="251">
        <v>0.8</v>
      </c>
      <c r="BG9" s="251">
        <v>0.81428571428571428</v>
      </c>
      <c r="BH9" s="251">
        <v>0.81428571428571428</v>
      </c>
      <c r="BI9" s="251">
        <v>0.88571428571428568</v>
      </c>
      <c r="BJ9" s="251">
        <v>0.87142857142857144</v>
      </c>
      <c r="BK9" s="251">
        <v>0.68571428571428572</v>
      </c>
      <c r="BL9" s="251">
        <v>0.62857142857142856</v>
      </c>
      <c r="BM9" s="251">
        <v>0.62857142857142856</v>
      </c>
      <c r="BN9" s="251">
        <v>0.62857142857142856</v>
      </c>
      <c r="BO9" s="251">
        <v>0.67142857142857137</v>
      </c>
      <c r="BP9" s="251">
        <v>0.74285714285714288</v>
      </c>
      <c r="BQ9" s="251">
        <v>0.95714285714285718</v>
      </c>
      <c r="BR9" s="251">
        <v>0.68571428571428572</v>
      </c>
      <c r="BS9" s="251">
        <v>0.67142857142857137</v>
      </c>
      <c r="BT9" s="251">
        <v>0.67142857142857137</v>
      </c>
      <c r="BU9" s="251">
        <v>0.67142857142857137</v>
      </c>
      <c r="BV9" s="251">
        <v>0.7142857142857143</v>
      </c>
      <c r="BW9" s="251">
        <v>0.54285714285714282</v>
      </c>
      <c r="BX9" s="252">
        <v>0.17142857142857143</v>
      </c>
    </row>
    <row r="10" spans="1:76" s="161" customFormat="1" ht="12.75" customHeight="1" x14ac:dyDescent="0.2">
      <c r="A10" s="253" t="s">
        <v>607</v>
      </c>
      <c r="B10" s="254" t="s">
        <v>162</v>
      </c>
      <c r="C10" s="255"/>
      <c r="D10" s="256">
        <v>1315</v>
      </c>
      <c r="E10" s="256">
        <v>37464</v>
      </c>
      <c r="F10" s="256">
        <v>9</v>
      </c>
      <c r="G10" s="256">
        <v>0</v>
      </c>
      <c r="H10" s="256">
        <v>2</v>
      </c>
      <c r="I10" s="256">
        <v>7</v>
      </c>
      <c r="J10" s="257">
        <v>2.8</v>
      </c>
      <c r="K10" s="258">
        <v>2</v>
      </c>
      <c r="L10" s="258">
        <v>0.8</v>
      </c>
      <c r="M10" s="258">
        <v>0</v>
      </c>
      <c r="N10" s="259">
        <v>1</v>
      </c>
      <c r="O10" s="259">
        <v>1420</v>
      </c>
      <c r="P10" s="259">
        <v>1339</v>
      </c>
      <c r="Q10" s="259">
        <v>106</v>
      </c>
      <c r="R10" s="259">
        <v>5</v>
      </c>
      <c r="S10" s="258">
        <v>240</v>
      </c>
      <c r="T10" s="258">
        <v>45</v>
      </c>
      <c r="U10" s="259">
        <v>52793</v>
      </c>
      <c r="V10" s="259">
        <v>1474</v>
      </c>
      <c r="W10" s="259">
        <v>66823</v>
      </c>
      <c r="X10" s="259">
        <v>1238</v>
      </c>
      <c r="Y10" s="259">
        <v>74784</v>
      </c>
      <c r="Z10" s="259" t="s">
        <v>608</v>
      </c>
      <c r="AA10" s="259">
        <v>74784</v>
      </c>
      <c r="AB10" s="259" t="s">
        <v>608</v>
      </c>
      <c r="AC10" s="259" t="s">
        <v>608</v>
      </c>
      <c r="AD10" s="259" t="s">
        <v>608</v>
      </c>
      <c r="AE10" s="259">
        <v>74784</v>
      </c>
      <c r="AF10" s="259">
        <v>377</v>
      </c>
      <c r="AG10" s="259" t="s">
        <v>608</v>
      </c>
      <c r="AH10" s="259" t="s">
        <v>608</v>
      </c>
      <c r="AI10" s="259" t="s">
        <v>608</v>
      </c>
      <c r="AJ10" s="259">
        <v>4774</v>
      </c>
      <c r="AK10" s="259">
        <v>122424</v>
      </c>
      <c r="AL10" s="259">
        <v>122120</v>
      </c>
      <c r="AM10" s="259">
        <v>0</v>
      </c>
      <c r="AN10" s="259">
        <v>0</v>
      </c>
      <c r="AO10" s="259">
        <v>18</v>
      </c>
      <c r="AP10" s="259">
        <v>1</v>
      </c>
      <c r="AQ10" s="259">
        <v>94</v>
      </c>
      <c r="AR10" s="259">
        <v>94</v>
      </c>
      <c r="AS10" s="259">
        <v>97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1831</v>
      </c>
      <c r="BA10" s="259">
        <v>1829</v>
      </c>
      <c r="BB10" s="259">
        <v>0</v>
      </c>
      <c r="BC10" s="259">
        <v>0</v>
      </c>
      <c r="BD10" s="259">
        <v>0</v>
      </c>
      <c r="BE10" s="259">
        <v>0</v>
      </c>
      <c r="BF10" s="259">
        <v>0</v>
      </c>
      <c r="BG10" s="259">
        <v>2</v>
      </c>
      <c r="BH10" s="259">
        <v>0</v>
      </c>
      <c r="BI10" s="259">
        <v>0</v>
      </c>
      <c r="BJ10" s="259">
        <v>2</v>
      </c>
      <c r="BK10" s="259">
        <v>3</v>
      </c>
      <c r="BL10" s="259">
        <v>20</v>
      </c>
      <c r="BM10" s="259">
        <v>23155</v>
      </c>
      <c r="BN10" s="259">
        <v>32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 t="s">
        <v>608</v>
      </c>
      <c r="BW10" s="259" t="s">
        <v>608</v>
      </c>
      <c r="BX10" s="260" t="s">
        <v>608</v>
      </c>
    </row>
    <row r="11" spans="1:76" s="161" customFormat="1" ht="12.75" customHeight="1" x14ac:dyDescent="0.2">
      <c r="A11" s="261" t="s">
        <v>609</v>
      </c>
      <c r="B11" s="262" t="s">
        <v>163</v>
      </c>
      <c r="C11" s="263"/>
      <c r="D11" s="264" t="s">
        <v>608</v>
      </c>
      <c r="E11" s="264" t="s">
        <v>608</v>
      </c>
      <c r="F11" s="264" t="s">
        <v>608</v>
      </c>
      <c r="G11" s="264" t="s">
        <v>608</v>
      </c>
      <c r="H11" s="264" t="s">
        <v>608</v>
      </c>
      <c r="I11" s="264" t="s">
        <v>608</v>
      </c>
      <c r="J11" s="265" t="s">
        <v>608</v>
      </c>
      <c r="K11" s="266" t="s">
        <v>608</v>
      </c>
      <c r="L11" s="266" t="s">
        <v>608</v>
      </c>
      <c r="M11" s="266" t="s">
        <v>608</v>
      </c>
      <c r="N11" s="267">
        <v>2</v>
      </c>
      <c r="O11" s="267">
        <v>209</v>
      </c>
      <c r="P11" s="267">
        <v>164</v>
      </c>
      <c r="Q11" s="267">
        <v>4</v>
      </c>
      <c r="R11" s="267">
        <v>4</v>
      </c>
      <c r="S11" s="266">
        <v>250</v>
      </c>
      <c r="T11" s="266">
        <v>30</v>
      </c>
      <c r="U11" s="267">
        <v>0</v>
      </c>
      <c r="V11" s="267">
        <v>1866</v>
      </c>
      <c r="W11" s="267">
        <v>0</v>
      </c>
      <c r="X11" s="267">
        <v>0</v>
      </c>
      <c r="Y11" s="267">
        <v>23033</v>
      </c>
      <c r="Z11" s="267" t="s">
        <v>608</v>
      </c>
      <c r="AA11" s="267">
        <v>23033</v>
      </c>
      <c r="AB11" s="267" t="s">
        <v>608</v>
      </c>
      <c r="AC11" s="267" t="s">
        <v>608</v>
      </c>
      <c r="AD11" s="267" t="s">
        <v>608</v>
      </c>
      <c r="AE11" s="267">
        <v>23033</v>
      </c>
      <c r="AF11" s="267">
        <v>13757</v>
      </c>
      <c r="AG11" s="267" t="s">
        <v>608</v>
      </c>
      <c r="AH11" s="267" t="s">
        <v>608</v>
      </c>
      <c r="AI11" s="267" t="s">
        <v>608</v>
      </c>
      <c r="AJ11" s="267" t="s">
        <v>608</v>
      </c>
      <c r="AK11" s="267">
        <v>1866</v>
      </c>
      <c r="AL11" s="267">
        <v>1865</v>
      </c>
      <c r="AM11" s="267" t="s">
        <v>608</v>
      </c>
      <c r="AN11" s="267" t="s">
        <v>608</v>
      </c>
      <c r="AO11" s="267" t="s">
        <v>608</v>
      </c>
      <c r="AP11" s="267" t="s">
        <v>608</v>
      </c>
      <c r="AQ11" s="267" t="s">
        <v>608</v>
      </c>
      <c r="AR11" s="267" t="s">
        <v>608</v>
      </c>
      <c r="AS11" s="267">
        <v>1</v>
      </c>
      <c r="AT11" s="267" t="s">
        <v>608</v>
      </c>
      <c r="AU11" s="267" t="s">
        <v>608</v>
      </c>
      <c r="AV11" s="267" t="s">
        <v>608</v>
      </c>
      <c r="AW11" s="267" t="s">
        <v>608</v>
      </c>
      <c r="AX11" s="267" t="s">
        <v>608</v>
      </c>
      <c r="AY11" s="267" t="s">
        <v>608</v>
      </c>
      <c r="AZ11" s="267">
        <v>0</v>
      </c>
      <c r="BA11" s="267">
        <v>0</v>
      </c>
      <c r="BB11" s="267" t="s">
        <v>608</v>
      </c>
      <c r="BC11" s="267" t="s">
        <v>608</v>
      </c>
      <c r="BD11" s="267" t="s">
        <v>608</v>
      </c>
      <c r="BE11" s="267" t="s">
        <v>608</v>
      </c>
      <c r="BF11" s="267">
        <v>0</v>
      </c>
      <c r="BG11" s="267">
        <v>0</v>
      </c>
      <c r="BH11" s="267">
        <v>11</v>
      </c>
      <c r="BI11" s="267" t="s">
        <v>608</v>
      </c>
      <c r="BJ11" s="267" t="s">
        <v>608</v>
      </c>
      <c r="BK11" s="267" t="s">
        <v>608</v>
      </c>
      <c r="BL11" s="267" t="s">
        <v>608</v>
      </c>
      <c r="BM11" s="267" t="s">
        <v>608</v>
      </c>
      <c r="BN11" s="267">
        <v>0</v>
      </c>
      <c r="BO11" s="267">
        <v>0</v>
      </c>
      <c r="BP11" s="267">
        <v>0</v>
      </c>
      <c r="BQ11" s="267">
        <v>0</v>
      </c>
      <c r="BR11" s="267" t="s">
        <v>608</v>
      </c>
      <c r="BS11" s="267" t="s">
        <v>608</v>
      </c>
      <c r="BT11" s="267" t="s">
        <v>608</v>
      </c>
      <c r="BU11" s="267" t="s">
        <v>608</v>
      </c>
      <c r="BV11" s="267" t="s">
        <v>608</v>
      </c>
      <c r="BW11" s="267" t="s">
        <v>608</v>
      </c>
      <c r="BX11" s="268" t="s">
        <v>608</v>
      </c>
    </row>
    <row r="12" spans="1:76" s="161" customFormat="1" ht="12.75" customHeight="1" x14ac:dyDescent="0.2">
      <c r="A12" s="261" t="s">
        <v>610</v>
      </c>
      <c r="B12" s="262" t="s">
        <v>288</v>
      </c>
      <c r="C12" s="263"/>
      <c r="D12" s="264" t="s">
        <v>608</v>
      </c>
      <c r="E12" s="264" t="s">
        <v>608</v>
      </c>
      <c r="F12" s="264">
        <v>1</v>
      </c>
      <c r="G12" s="264">
        <v>0</v>
      </c>
      <c r="H12" s="264">
        <v>0</v>
      </c>
      <c r="I12" s="264">
        <v>1</v>
      </c>
      <c r="J12" s="265">
        <v>0.4</v>
      </c>
      <c r="K12" s="266">
        <v>0.4</v>
      </c>
      <c r="L12" s="266">
        <v>0</v>
      </c>
      <c r="M12" s="266">
        <v>0</v>
      </c>
      <c r="N12" s="267">
        <v>1</v>
      </c>
      <c r="O12" s="267">
        <v>50</v>
      </c>
      <c r="P12" s="267" t="s">
        <v>608</v>
      </c>
      <c r="Q12" s="267" t="s">
        <v>608</v>
      </c>
      <c r="R12" s="267">
        <v>0</v>
      </c>
      <c r="S12" s="266" t="s">
        <v>608</v>
      </c>
      <c r="T12" s="266" t="s">
        <v>608</v>
      </c>
      <c r="U12" s="267">
        <v>0</v>
      </c>
      <c r="V12" s="267">
        <v>18</v>
      </c>
      <c r="W12" s="267">
        <v>0</v>
      </c>
      <c r="X12" s="267">
        <v>257</v>
      </c>
      <c r="Y12" s="267">
        <v>166113</v>
      </c>
      <c r="Z12" s="267" t="s">
        <v>608</v>
      </c>
      <c r="AA12" s="267">
        <v>166113</v>
      </c>
      <c r="AB12" s="267" t="s">
        <v>608</v>
      </c>
      <c r="AC12" s="267" t="s">
        <v>608</v>
      </c>
      <c r="AD12" s="267" t="s">
        <v>608</v>
      </c>
      <c r="AE12" s="267">
        <v>166113</v>
      </c>
      <c r="AF12" s="267">
        <v>148599</v>
      </c>
      <c r="AG12" s="267" t="s">
        <v>608</v>
      </c>
      <c r="AH12" s="267" t="s">
        <v>608</v>
      </c>
      <c r="AI12" s="267" t="s">
        <v>608</v>
      </c>
      <c r="AJ12" s="267" t="s">
        <v>608</v>
      </c>
      <c r="AK12" s="267">
        <v>1238</v>
      </c>
      <c r="AL12" s="267">
        <v>1238</v>
      </c>
      <c r="AM12" s="267" t="s">
        <v>608</v>
      </c>
      <c r="AN12" s="267">
        <v>0</v>
      </c>
      <c r="AO12" s="267">
        <v>0</v>
      </c>
      <c r="AP12" s="267">
        <v>0</v>
      </c>
      <c r="AQ12" s="267">
        <v>0</v>
      </c>
      <c r="AR12" s="267">
        <v>0</v>
      </c>
      <c r="AS12" s="267">
        <v>0</v>
      </c>
      <c r="AT12" s="267" t="s">
        <v>608</v>
      </c>
      <c r="AU12" s="267" t="s">
        <v>608</v>
      </c>
      <c r="AV12" s="267" t="s">
        <v>608</v>
      </c>
      <c r="AW12" s="267" t="s">
        <v>608</v>
      </c>
      <c r="AX12" s="267" t="s">
        <v>608</v>
      </c>
      <c r="AY12" s="267" t="s">
        <v>608</v>
      </c>
      <c r="AZ12" s="267">
        <v>44</v>
      </c>
      <c r="BA12" s="267">
        <v>44</v>
      </c>
      <c r="BB12" s="267" t="s">
        <v>608</v>
      </c>
      <c r="BC12" s="267" t="s">
        <v>608</v>
      </c>
      <c r="BD12" s="267" t="s">
        <v>608</v>
      </c>
      <c r="BE12" s="267" t="s">
        <v>608</v>
      </c>
      <c r="BF12" s="267">
        <v>0</v>
      </c>
      <c r="BG12" s="267">
        <v>0</v>
      </c>
      <c r="BH12" s="267">
        <v>0</v>
      </c>
      <c r="BI12" s="267">
        <v>0</v>
      </c>
      <c r="BJ12" s="267">
        <v>0</v>
      </c>
      <c r="BK12" s="267">
        <v>0</v>
      </c>
      <c r="BL12" s="267">
        <v>0</v>
      </c>
      <c r="BM12" s="267" t="s">
        <v>608</v>
      </c>
      <c r="BN12" s="267">
        <v>0</v>
      </c>
      <c r="BO12" s="267">
        <v>0</v>
      </c>
      <c r="BP12" s="267">
        <v>8</v>
      </c>
      <c r="BQ12" s="267">
        <v>0</v>
      </c>
      <c r="BR12" s="267">
        <v>0</v>
      </c>
      <c r="BS12" s="267">
        <v>0</v>
      </c>
      <c r="BT12" s="267">
        <v>0</v>
      </c>
      <c r="BU12" s="267">
        <v>0</v>
      </c>
      <c r="BV12" s="267">
        <v>0</v>
      </c>
      <c r="BW12" s="267">
        <v>0</v>
      </c>
      <c r="BX12" s="268" t="s">
        <v>608</v>
      </c>
    </row>
    <row r="13" spans="1:76" s="161" customFormat="1" ht="12.75" customHeight="1" x14ac:dyDescent="0.2">
      <c r="A13" s="261" t="s">
        <v>611</v>
      </c>
      <c r="B13" s="262" t="s">
        <v>164</v>
      </c>
      <c r="C13" s="263"/>
      <c r="D13" s="264" t="s">
        <v>608</v>
      </c>
      <c r="E13" s="264" t="s">
        <v>608</v>
      </c>
      <c r="F13" s="264">
        <v>1</v>
      </c>
      <c r="G13" s="264">
        <v>0</v>
      </c>
      <c r="H13" s="264">
        <v>0</v>
      </c>
      <c r="I13" s="264">
        <v>1</v>
      </c>
      <c r="J13" s="265">
        <v>0.3</v>
      </c>
      <c r="K13" s="266">
        <v>0.3</v>
      </c>
      <c r="L13" s="266">
        <v>0</v>
      </c>
      <c r="M13" s="266">
        <v>0</v>
      </c>
      <c r="N13" s="267">
        <v>1</v>
      </c>
      <c r="O13" s="267">
        <v>375</v>
      </c>
      <c r="P13" s="267">
        <v>110</v>
      </c>
      <c r="Q13" s="267">
        <v>27</v>
      </c>
      <c r="R13" s="267">
        <v>4</v>
      </c>
      <c r="S13" s="266">
        <v>250</v>
      </c>
      <c r="T13" s="266">
        <v>50</v>
      </c>
      <c r="U13" s="267">
        <v>0</v>
      </c>
      <c r="V13" s="267">
        <v>1831</v>
      </c>
      <c r="W13" s="267">
        <v>0</v>
      </c>
      <c r="X13" s="267">
        <v>11000</v>
      </c>
      <c r="Y13" s="267">
        <v>167512</v>
      </c>
      <c r="Z13" s="267" t="s">
        <v>608</v>
      </c>
      <c r="AA13" s="267">
        <v>167512</v>
      </c>
      <c r="AB13" s="267">
        <v>31</v>
      </c>
      <c r="AC13" s="267" t="s">
        <v>608</v>
      </c>
      <c r="AD13" s="267" t="s">
        <v>608</v>
      </c>
      <c r="AE13" s="267">
        <v>167481</v>
      </c>
      <c r="AF13" s="267">
        <v>159854</v>
      </c>
      <c r="AG13" s="267" t="s">
        <v>608</v>
      </c>
      <c r="AH13" s="267" t="s">
        <v>608</v>
      </c>
      <c r="AI13" s="267" t="s">
        <v>608</v>
      </c>
      <c r="AJ13" s="267" t="s">
        <v>608</v>
      </c>
      <c r="AK13" s="267">
        <v>12830</v>
      </c>
      <c r="AL13" s="267">
        <v>12830</v>
      </c>
      <c r="AM13" s="267">
        <v>0</v>
      </c>
      <c r="AN13" s="267">
        <v>0</v>
      </c>
      <c r="AO13" s="267">
        <v>0</v>
      </c>
      <c r="AP13" s="267">
        <v>0</v>
      </c>
      <c r="AQ13" s="267">
        <v>0</v>
      </c>
      <c r="AR13" s="267">
        <v>0</v>
      </c>
      <c r="AS13" s="267">
        <v>0</v>
      </c>
      <c r="AT13" s="267" t="s">
        <v>608</v>
      </c>
      <c r="AU13" s="267" t="s">
        <v>608</v>
      </c>
      <c r="AV13" s="267" t="s">
        <v>608</v>
      </c>
      <c r="AW13" s="267" t="s">
        <v>608</v>
      </c>
      <c r="AX13" s="267" t="s">
        <v>608</v>
      </c>
      <c r="AY13" s="267" t="s">
        <v>608</v>
      </c>
      <c r="AZ13" s="267">
        <v>8</v>
      </c>
      <c r="BA13" s="267">
        <v>8</v>
      </c>
      <c r="BB13" s="267">
        <v>0</v>
      </c>
      <c r="BC13" s="267">
        <v>0</v>
      </c>
      <c r="BD13" s="267">
        <v>0</v>
      </c>
      <c r="BE13" s="267">
        <v>0</v>
      </c>
      <c r="BF13" s="267">
        <v>0</v>
      </c>
      <c r="BG13" s="267">
        <v>0</v>
      </c>
      <c r="BH13" s="267">
        <v>1</v>
      </c>
      <c r="BI13" s="267">
        <v>0</v>
      </c>
      <c r="BJ13" s="267">
        <v>0</v>
      </c>
      <c r="BK13" s="267">
        <v>0</v>
      </c>
      <c r="BL13" s="267">
        <v>0</v>
      </c>
      <c r="BM13" s="267" t="s">
        <v>608</v>
      </c>
      <c r="BN13" s="267" t="s">
        <v>608</v>
      </c>
      <c r="BO13" s="267" t="s">
        <v>608</v>
      </c>
      <c r="BP13" s="267">
        <v>0</v>
      </c>
      <c r="BQ13" s="267">
        <v>0</v>
      </c>
      <c r="BR13" s="267" t="s">
        <v>608</v>
      </c>
      <c r="BS13" s="267" t="s">
        <v>608</v>
      </c>
      <c r="BT13" s="267" t="s">
        <v>608</v>
      </c>
      <c r="BU13" s="267" t="s">
        <v>608</v>
      </c>
      <c r="BV13" s="267">
        <v>0</v>
      </c>
      <c r="BW13" s="267">
        <v>8</v>
      </c>
      <c r="BX13" s="268" t="s">
        <v>608</v>
      </c>
    </row>
    <row r="14" spans="1:76" s="161" customFormat="1" ht="12.75" customHeight="1" x14ac:dyDescent="0.2">
      <c r="A14" s="261" t="s">
        <v>612</v>
      </c>
      <c r="B14" s="262" t="s">
        <v>165</v>
      </c>
      <c r="C14" s="263"/>
      <c r="D14" s="264" t="s">
        <v>608</v>
      </c>
      <c r="E14" s="264" t="s">
        <v>608</v>
      </c>
      <c r="F14" s="264">
        <v>4</v>
      </c>
      <c r="G14" s="264">
        <v>0</v>
      </c>
      <c r="H14" s="264">
        <v>1</v>
      </c>
      <c r="I14" s="264">
        <v>3</v>
      </c>
      <c r="J14" s="265">
        <v>1.22</v>
      </c>
      <c r="K14" s="266">
        <v>1.1499999999999999</v>
      </c>
      <c r="L14" s="266">
        <v>7.0000000000000007E-2</v>
      </c>
      <c r="M14" s="266">
        <v>0</v>
      </c>
      <c r="N14" s="267">
        <v>1</v>
      </c>
      <c r="O14" s="267">
        <v>706</v>
      </c>
      <c r="P14" s="267">
        <v>603</v>
      </c>
      <c r="Q14" s="267">
        <v>65</v>
      </c>
      <c r="R14" s="267">
        <v>3</v>
      </c>
      <c r="S14" s="266">
        <v>240</v>
      </c>
      <c r="T14" s="266">
        <v>35</v>
      </c>
      <c r="U14" s="267">
        <v>0</v>
      </c>
      <c r="V14" s="267">
        <v>46302</v>
      </c>
      <c r="W14" s="267">
        <v>0</v>
      </c>
      <c r="X14" s="267">
        <v>3273</v>
      </c>
      <c r="Y14" s="267">
        <v>30701</v>
      </c>
      <c r="Z14" s="267" t="s">
        <v>608</v>
      </c>
      <c r="AA14" s="267">
        <v>30701</v>
      </c>
      <c r="AB14" s="267" t="s">
        <v>608</v>
      </c>
      <c r="AC14" s="267" t="s">
        <v>608</v>
      </c>
      <c r="AD14" s="267" t="s">
        <v>608</v>
      </c>
      <c r="AE14" s="267">
        <v>30701</v>
      </c>
      <c r="AF14" s="267">
        <v>2222</v>
      </c>
      <c r="AG14" s="267" t="s">
        <v>608</v>
      </c>
      <c r="AH14" s="267" t="s">
        <v>608</v>
      </c>
      <c r="AI14" s="267" t="s">
        <v>608</v>
      </c>
      <c r="AJ14" s="267" t="s">
        <v>608</v>
      </c>
      <c r="AK14" s="267">
        <v>49580</v>
      </c>
      <c r="AL14" s="267">
        <v>49148</v>
      </c>
      <c r="AM14" s="267">
        <v>1</v>
      </c>
      <c r="AN14" s="267" t="s">
        <v>608</v>
      </c>
      <c r="AO14" s="267">
        <v>40</v>
      </c>
      <c r="AP14" s="267" t="s">
        <v>608</v>
      </c>
      <c r="AQ14" s="267">
        <v>5</v>
      </c>
      <c r="AR14" s="267">
        <v>120</v>
      </c>
      <c r="AS14" s="267">
        <v>266</v>
      </c>
      <c r="AT14" s="267" t="s">
        <v>608</v>
      </c>
      <c r="AU14" s="267" t="s">
        <v>608</v>
      </c>
      <c r="AV14" s="267" t="s">
        <v>608</v>
      </c>
      <c r="AW14" s="267" t="s">
        <v>608</v>
      </c>
      <c r="AX14" s="267" t="s">
        <v>608</v>
      </c>
      <c r="AY14" s="267" t="s">
        <v>608</v>
      </c>
      <c r="AZ14" s="267">
        <v>368</v>
      </c>
      <c r="BA14" s="267">
        <v>368</v>
      </c>
      <c r="BB14" s="267">
        <v>0</v>
      </c>
      <c r="BC14" s="267">
        <v>0</v>
      </c>
      <c r="BD14" s="267" t="s">
        <v>608</v>
      </c>
      <c r="BE14" s="267">
        <v>0</v>
      </c>
      <c r="BF14" s="267">
        <v>0</v>
      </c>
      <c r="BG14" s="267">
        <v>0</v>
      </c>
      <c r="BH14" s="267">
        <v>1</v>
      </c>
      <c r="BI14" s="267">
        <v>0</v>
      </c>
      <c r="BJ14" s="267">
        <v>4</v>
      </c>
      <c r="BK14" s="267">
        <v>3</v>
      </c>
      <c r="BL14" s="267">
        <v>80</v>
      </c>
      <c r="BM14" s="267" t="s">
        <v>608</v>
      </c>
      <c r="BN14" s="267" t="s">
        <v>608</v>
      </c>
      <c r="BO14" s="267" t="s">
        <v>608</v>
      </c>
      <c r="BP14" s="267">
        <v>3</v>
      </c>
      <c r="BQ14" s="267">
        <v>0</v>
      </c>
      <c r="BR14" s="267" t="s">
        <v>608</v>
      </c>
      <c r="BS14" s="267" t="s">
        <v>608</v>
      </c>
      <c r="BT14" s="267" t="s">
        <v>608</v>
      </c>
      <c r="BU14" s="267" t="s">
        <v>608</v>
      </c>
      <c r="BV14" s="267" t="s">
        <v>608</v>
      </c>
      <c r="BW14" s="267" t="s">
        <v>608</v>
      </c>
      <c r="BX14" s="268" t="s">
        <v>608</v>
      </c>
    </row>
    <row r="15" spans="1:76" s="161" customFormat="1" ht="12.75" customHeight="1" x14ac:dyDescent="0.2">
      <c r="A15" s="261" t="s">
        <v>613</v>
      </c>
      <c r="B15" s="262" t="s">
        <v>166</v>
      </c>
      <c r="C15" s="263"/>
      <c r="D15" s="264">
        <v>362</v>
      </c>
      <c r="E15" s="264" t="s">
        <v>608</v>
      </c>
      <c r="F15" s="264">
        <v>4</v>
      </c>
      <c r="G15" s="264">
        <v>0</v>
      </c>
      <c r="H15" s="264">
        <v>1</v>
      </c>
      <c r="I15" s="264">
        <v>3</v>
      </c>
      <c r="J15" s="265">
        <v>0.8</v>
      </c>
      <c r="K15" s="266">
        <v>0.8</v>
      </c>
      <c r="L15" s="266">
        <v>0</v>
      </c>
      <c r="M15" s="266">
        <v>0</v>
      </c>
      <c r="N15" s="267">
        <v>1</v>
      </c>
      <c r="O15" s="267">
        <v>323</v>
      </c>
      <c r="P15" s="267">
        <v>292</v>
      </c>
      <c r="Q15" s="267">
        <v>25</v>
      </c>
      <c r="R15" s="267">
        <v>4</v>
      </c>
      <c r="S15" s="266" t="s">
        <v>608</v>
      </c>
      <c r="T15" s="266">
        <v>42.5</v>
      </c>
      <c r="U15" s="267">
        <v>24530</v>
      </c>
      <c r="V15" s="267">
        <v>0</v>
      </c>
      <c r="W15" s="267">
        <v>0</v>
      </c>
      <c r="X15" s="267">
        <v>0</v>
      </c>
      <c r="Y15" s="267">
        <v>31396</v>
      </c>
      <c r="Z15" s="267" t="s">
        <v>608</v>
      </c>
      <c r="AA15" s="267">
        <v>31396</v>
      </c>
      <c r="AB15" s="267" t="s">
        <v>608</v>
      </c>
      <c r="AC15" s="267" t="s">
        <v>608</v>
      </c>
      <c r="AD15" s="267" t="s">
        <v>608</v>
      </c>
      <c r="AE15" s="267">
        <v>31396</v>
      </c>
      <c r="AF15" s="267">
        <v>2195</v>
      </c>
      <c r="AG15" s="267" t="s">
        <v>608</v>
      </c>
      <c r="AH15" s="267" t="s">
        <v>608</v>
      </c>
      <c r="AI15" s="267" t="s">
        <v>608</v>
      </c>
      <c r="AJ15" s="267" t="s">
        <v>608</v>
      </c>
      <c r="AK15" s="267">
        <v>24529</v>
      </c>
      <c r="AL15" s="267">
        <v>23856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663</v>
      </c>
      <c r="AS15" s="267">
        <v>10</v>
      </c>
      <c r="AT15" s="267" t="s">
        <v>608</v>
      </c>
      <c r="AU15" s="267" t="s">
        <v>608</v>
      </c>
      <c r="AV15" s="267" t="s">
        <v>608</v>
      </c>
      <c r="AW15" s="267" t="s">
        <v>608</v>
      </c>
      <c r="AX15" s="267" t="s">
        <v>608</v>
      </c>
      <c r="AY15" s="267" t="s">
        <v>608</v>
      </c>
      <c r="AZ15" s="267">
        <v>509</v>
      </c>
      <c r="BA15" s="267">
        <v>507</v>
      </c>
      <c r="BB15" s="267">
        <v>0</v>
      </c>
      <c r="BC15" s="267">
        <v>0</v>
      </c>
      <c r="BD15" s="267">
        <v>0</v>
      </c>
      <c r="BE15" s="267">
        <v>0</v>
      </c>
      <c r="BF15" s="267">
        <v>2</v>
      </c>
      <c r="BG15" s="267">
        <v>0</v>
      </c>
      <c r="BH15" s="267">
        <v>0</v>
      </c>
      <c r="BI15" s="267">
        <v>0</v>
      </c>
      <c r="BJ15" s="267">
        <v>4</v>
      </c>
      <c r="BK15" s="267">
        <v>2</v>
      </c>
      <c r="BL15" s="267" t="s">
        <v>608</v>
      </c>
      <c r="BM15" s="267">
        <v>4120</v>
      </c>
      <c r="BN15" s="267">
        <v>2</v>
      </c>
      <c r="BO15" s="267">
        <v>0</v>
      </c>
      <c r="BP15" s="267">
        <v>0</v>
      </c>
      <c r="BQ15" s="267">
        <v>0</v>
      </c>
      <c r="BR15" s="267">
        <v>0</v>
      </c>
      <c r="BS15" s="267">
        <v>0</v>
      </c>
      <c r="BT15" s="267">
        <v>0</v>
      </c>
      <c r="BU15" s="267">
        <v>0</v>
      </c>
      <c r="BV15" s="267">
        <v>0</v>
      </c>
      <c r="BW15" s="267" t="s">
        <v>608</v>
      </c>
      <c r="BX15" s="268" t="s">
        <v>608</v>
      </c>
    </row>
    <row r="16" spans="1:76" s="161" customFormat="1" ht="12.75" customHeight="1" x14ac:dyDescent="0.2">
      <c r="A16" s="261" t="s">
        <v>614</v>
      </c>
      <c r="B16" s="262" t="s">
        <v>955</v>
      </c>
      <c r="C16" s="263"/>
      <c r="D16" s="264" t="s">
        <v>608</v>
      </c>
      <c r="E16" s="264" t="s">
        <v>608</v>
      </c>
      <c r="F16" s="264">
        <v>1</v>
      </c>
      <c r="G16" s="264">
        <v>0</v>
      </c>
      <c r="H16" s="264">
        <v>0</v>
      </c>
      <c r="I16" s="264">
        <v>1</v>
      </c>
      <c r="J16" s="265">
        <v>0.2</v>
      </c>
      <c r="K16" s="266">
        <v>0.2</v>
      </c>
      <c r="L16" s="266">
        <v>0</v>
      </c>
      <c r="M16" s="266">
        <v>0</v>
      </c>
      <c r="N16" s="267">
        <v>1</v>
      </c>
      <c r="O16" s="267">
        <v>456</v>
      </c>
      <c r="P16" s="267">
        <v>297</v>
      </c>
      <c r="Q16" s="267">
        <v>30</v>
      </c>
      <c r="R16" s="267">
        <v>5</v>
      </c>
      <c r="S16" s="266">
        <v>348</v>
      </c>
      <c r="T16" s="266">
        <v>30</v>
      </c>
      <c r="U16" s="267">
        <v>0</v>
      </c>
      <c r="V16" s="267">
        <v>4768</v>
      </c>
      <c r="W16" s="267">
        <v>0</v>
      </c>
      <c r="X16" s="267">
        <v>0</v>
      </c>
      <c r="Y16" s="267">
        <v>14888</v>
      </c>
      <c r="Z16" s="267" t="s">
        <v>608</v>
      </c>
      <c r="AA16" s="267">
        <v>14888</v>
      </c>
      <c r="AB16" s="267" t="s">
        <v>608</v>
      </c>
      <c r="AC16" s="267" t="s">
        <v>608</v>
      </c>
      <c r="AD16" s="267" t="s">
        <v>608</v>
      </c>
      <c r="AE16" s="267">
        <v>14888</v>
      </c>
      <c r="AF16" s="267">
        <v>4430</v>
      </c>
      <c r="AG16" s="267" t="s">
        <v>608</v>
      </c>
      <c r="AH16" s="267">
        <v>0</v>
      </c>
      <c r="AI16" s="267">
        <v>0</v>
      </c>
      <c r="AJ16" s="267">
        <v>0</v>
      </c>
      <c r="AK16" s="267">
        <v>4768</v>
      </c>
      <c r="AL16" s="267">
        <v>4765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267">
        <v>3</v>
      </c>
      <c r="AT16" s="267" t="s">
        <v>608</v>
      </c>
      <c r="AU16" s="267" t="s">
        <v>608</v>
      </c>
      <c r="AV16" s="267" t="s">
        <v>608</v>
      </c>
      <c r="AW16" s="267" t="s">
        <v>608</v>
      </c>
      <c r="AX16" s="267" t="s">
        <v>608</v>
      </c>
      <c r="AY16" s="267" t="s">
        <v>608</v>
      </c>
      <c r="AZ16" s="267">
        <v>126</v>
      </c>
      <c r="BA16" s="267">
        <v>126</v>
      </c>
      <c r="BB16" s="267">
        <v>0</v>
      </c>
      <c r="BC16" s="267">
        <v>0</v>
      </c>
      <c r="BD16" s="267">
        <v>0</v>
      </c>
      <c r="BE16" s="267">
        <v>0</v>
      </c>
      <c r="BF16" s="267">
        <v>0</v>
      </c>
      <c r="BG16" s="267">
        <v>0</v>
      </c>
      <c r="BH16" s="267">
        <v>10</v>
      </c>
      <c r="BI16" s="267">
        <v>0</v>
      </c>
      <c r="BJ16" s="267">
        <v>0</v>
      </c>
      <c r="BK16" s="267">
        <v>0</v>
      </c>
      <c r="BL16" s="267">
        <v>0</v>
      </c>
      <c r="BM16" s="267" t="s">
        <v>608</v>
      </c>
      <c r="BN16" s="267">
        <v>0</v>
      </c>
      <c r="BO16" s="267">
        <v>0</v>
      </c>
      <c r="BP16" s="267">
        <v>0</v>
      </c>
      <c r="BQ16" s="267">
        <v>0</v>
      </c>
      <c r="BR16" s="267">
        <v>0</v>
      </c>
      <c r="BS16" s="267">
        <v>0</v>
      </c>
      <c r="BT16" s="267">
        <v>0</v>
      </c>
      <c r="BU16" s="267">
        <v>0</v>
      </c>
      <c r="BV16" s="267">
        <v>0</v>
      </c>
      <c r="BW16" s="267" t="s">
        <v>608</v>
      </c>
      <c r="BX16" s="268" t="s">
        <v>608</v>
      </c>
    </row>
    <row r="17" spans="1:76" s="161" customFormat="1" ht="12.75" customHeight="1" x14ac:dyDescent="0.2">
      <c r="A17" s="261" t="s">
        <v>615</v>
      </c>
      <c r="B17" s="262" t="s">
        <v>975</v>
      </c>
      <c r="C17" s="263"/>
      <c r="D17" s="264">
        <v>245</v>
      </c>
      <c r="E17" s="264" t="s">
        <v>608</v>
      </c>
      <c r="F17" s="264">
        <v>2</v>
      </c>
      <c r="G17" s="264">
        <v>0</v>
      </c>
      <c r="H17" s="264">
        <v>2</v>
      </c>
      <c r="I17" s="264">
        <v>0</v>
      </c>
      <c r="J17" s="265">
        <v>1.3</v>
      </c>
      <c r="K17" s="266">
        <v>1.3</v>
      </c>
      <c r="L17" s="266">
        <v>0</v>
      </c>
      <c r="M17" s="266">
        <v>0</v>
      </c>
      <c r="N17" s="267">
        <v>8</v>
      </c>
      <c r="O17" s="267">
        <v>817</v>
      </c>
      <c r="P17" s="267">
        <v>414</v>
      </c>
      <c r="Q17" s="267">
        <v>43</v>
      </c>
      <c r="R17" s="267">
        <v>13</v>
      </c>
      <c r="S17" s="266">
        <v>235</v>
      </c>
      <c r="T17" s="266">
        <v>48</v>
      </c>
      <c r="U17" s="267">
        <v>58690</v>
      </c>
      <c r="V17" s="267">
        <v>53554</v>
      </c>
      <c r="W17" s="267">
        <v>0</v>
      </c>
      <c r="X17" s="267">
        <v>23722</v>
      </c>
      <c r="Y17" s="267">
        <v>44751</v>
      </c>
      <c r="Z17" s="267" t="s">
        <v>608</v>
      </c>
      <c r="AA17" s="267">
        <v>44751</v>
      </c>
      <c r="AB17" s="267">
        <v>0</v>
      </c>
      <c r="AC17" s="267" t="s">
        <v>608</v>
      </c>
      <c r="AD17" s="267">
        <v>0</v>
      </c>
      <c r="AE17" s="267">
        <v>44751</v>
      </c>
      <c r="AF17" s="267">
        <v>5172</v>
      </c>
      <c r="AG17" s="267" t="s">
        <v>608</v>
      </c>
      <c r="AH17" s="267">
        <v>0</v>
      </c>
      <c r="AI17" s="267">
        <v>0</v>
      </c>
      <c r="AJ17" s="267">
        <v>0</v>
      </c>
      <c r="AK17" s="267">
        <v>136062</v>
      </c>
      <c r="AL17" s="267">
        <v>117042</v>
      </c>
      <c r="AM17" s="267">
        <v>93</v>
      </c>
      <c r="AN17" s="267">
        <v>0</v>
      </c>
      <c r="AO17" s="267">
        <v>18593</v>
      </c>
      <c r="AP17" s="267">
        <v>0</v>
      </c>
      <c r="AQ17" s="267">
        <v>8</v>
      </c>
      <c r="AR17" s="267">
        <v>33</v>
      </c>
      <c r="AS17" s="267">
        <v>293</v>
      </c>
      <c r="AT17" s="267">
        <v>0</v>
      </c>
      <c r="AU17" s="267">
        <v>0</v>
      </c>
      <c r="AV17" s="267">
        <v>0</v>
      </c>
      <c r="AW17" s="267">
        <v>0</v>
      </c>
      <c r="AX17" s="267">
        <v>0</v>
      </c>
      <c r="AY17" s="267">
        <v>0</v>
      </c>
      <c r="AZ17" s="267">
        <v>1959</v>
      </c>
      <c r="BA17" s="267">
        <v>1575</v>
      </c>
      <c r="BB17" s="267">
        <v>0</v>
      </c>
      <c r="BC17" s="267">
        <v>9</v>
      </c>
      <c r="BD17" s="267">
        <v>0</v>
      </c>
      <c r="BE17" s="267">
        <v>0</v>
      </c>
      <c r="BF17" s="267">
        <v>0</v>
      </c>
      <c r="BG17" s="267">
        <v>375</v>
      </c>
      <c r="BH17" s="267">
        <v>2436</v>
      </c>
      <c r="BI17" s="267">
        <v>0</v>
      </c>
      <c r="BJ17" s="267">
        <v>3</v>
      </c>
      <c r="BK17" s="267">
        <v>45</v>
      </c>
      <c r="BL17" s="267">
        <v>60</v>
      </c>
      <c r="BM17" s="267">
        <v>2796</v>
      </c>
      <c r="BN17" s="267">
        <v>5</v>
      </c>
      <c r="BO17" s="267">
        <v>5</v>
      </c>
      <c r="BP17" s="267">
        <v>15</v>
      </c>
      <c r="BQ17" s="267">
        <v>100</v>
      </c>
      <c r="BR17" s="267">
        <v>0</v>
      </c>
      <c r="BS17" s="267">
        <v>0</v>
      </c>
      <c r="BT17" s="267">
        <v>100</v>
      </c>
      <c r="BU17" s="267">
        <v>0</v>
      </c>
      <c r="BV17" s="267">
        <v>0</v>
      </c>
      <c r="BW17" s="267">
        <v>20</v>
      </c>
      <c r="BX17" s="268" t="s">
        <v>608</v>
      </c>
    </row>
    <row r="18" spans="1:76" s="161" customFormat="1" ht="12.75" customHeight="1" x14ac:dyDescent="0.2">
      <c r="A18" s="261" t="s">
        <v>616</v>
      </c>
      <c r="B18" s="262" t="s">
        <v>934</v>
      </c>
      <c r="C18" s="263"/>
      <c r="D18" s="264" t="s">
        <v>608</v>
      </c>
      <c r="E18" s="264" t="s">
        <v>608</v>
      </c>
      <c r="F18" s="264">
        <v>4</v>
      </c>
      <c r="G18" s="264">
        <v>0</v>
      </c>
      <c r="H18" s="264">
        <v>1</v>
      </c>
      <c r="I18" s="264">
        <v>3</v>
      </c>
      <c r="J18" s="265">
        <v>0.8</v>
      </c>
      <c r="K18" s="266">
        <v>0.8</v>
      </c>
      <c r="L18" s="266">
        <v>0</v>
      </c>
      <c r="M18" s="266">
        <v>0</v>
      </c>
      <c r="N18" s="267">
        <v>1</v>
      </c>
      <c r="O18" s="267">
        <v>574</v>
      </c>
      <c r="P18" s="267">
        <v>320</v>
      </c>
      <c r="Q18" s="267">
        <v>35</v>
      </c>
      <c r="R18" s="267">
        <v>4</v>
      </c>
      <c r="S18" s="266">
        <v>250</v>
      </c>
      <c r="T18" s="266">
        <v>50</v>
      </c>
      <c r="U18" s="267">
        <v>63558</v>
      </c>
      <c r="V18" s="267">
        <v>0</v>
      </c>
      <c r="W18" s="267">
        <v>0</v>
      </c>
      <c r="X18" s="267">
        <v>0</v>
      </c>
      <c r="Y18" s="267">
        <v>66173</v>
      </c>
      <c r="Z18" s="267" t="s">
        <v>608</v>
      </c>
      <c r="AA18" s="267">
        <v>66173</v>
      </c>
      <c r="AB18" s="267">
        <v>6475</v>
      </c>
      <c r="AC18" s="267" t="s">
        <v>608</v>
      </c>
      <c r="AD18" s="267" t="s">
        <v>608</v>
      </c>
      <c r="AE18" s="267">
        <v>59698</v>
      </c>
      <c r="AF18" s="267">
        <v>3387</v>
      </c>
      <c r="AG18" s="267" t="s">
        <v>608</v>
      </c>
      <c r="AH18" s="267" t="s">
        <v>608</v>
      </c>
      <c r="AI18" s="267" t="s">
        <v>608</v>
      </c>
      <c r="AJ18" s="267" t="s">
        <v>608</v>
      </c>
      <c r="AK18" s="267">
        <v>63557</v>
      </c>
      <c r="AL18" s="267">
        <v>63370</v>
      </c>
      <c r="AM18" s="267">
        <v>0</v>
      </c>
      <c r="AN18" s="267">
        <v>0</v>
      </c>
      <c r="AO18" s="267">
        <v>1</v>
      </c>
      <c r="AP18" s="267">
        <v>0</v>
      </c>
      <c r="AQ18" s="267">
        <v>0</v>
      </c>
      <c r="AR18" s="267">
        <v>137</v>
      </c>
      <c r="AS18" s="267">
        <v>49</v>
      </c>
      <c r="AT18" s="267" t="s">
        <v>608</v>
      </c>
      <c r="AU18" s="267" t="s">
        <v>608</v>
      </c>
      <c r="AV18" s="267">
        <v>0</v>
      </c>
      <c r="AW18" s="267">
        <v>0</v>
      </c>
      <c r="AX18" s="267">
        <v>0</v>
      </c>
      <c r="AY18" s="267">
        <v>0</v>
      </c>
      <c r="AZ18" s="267">
        <v>1355</v>
      </c>
      <c r="BA18" s="267">
        <v>1353</v>
      </c>
      <c r="BB18" s="267">
        <v>0</v>
      </c>
      <c r="BC18" s="267">
        <v>0</v>
      </c>
      <c r="BD18" s="267">
        <v>0</v>
      </c>
      <c r="BE18" s="267">
        <v>0</v>
      </c>
      <c r="BF18" s="267">
        <v>2</v>
      </c>
      <c r="BG18" s="267">
        <v>0</v>
      </c>
      <c r="BH18" s="267">
        <v>132</v>
      </c>
      <c r="BI18" s="267">
        <v>0</v>
      </c>
      <c r="BJ18" s="267">
        <v>5</v>
      </c>
      <c r="BK18" s="267">
        <v>9</v>
      </c>
      <c r="BL18" s="267" t="s">
        <v>608</v>
      </c>
      <c r="BM18" s="267" t="s">
        <v>608</v>
      </c>
      <c r="BN18" s="267" t="s">
        <v>608</v>
      </c>
      <c r="BO18" s="267" t="s">
        <v>608</v>
      </c>
      <c r="BP18" s="267" t="s">
        <v>608</v>
      </c>
      <c r="BQ18" s="267">
        <v>0</v>
      </c>
      <c r="BR18" s="267" t="s">
        <v>608</v>
      </c>
      <c r="BS18" s="267" t="s">
        <v>608</v>
      </c>
      <c r="BT18" s="267" t="s">
        <v>608</v>
      </c>
      <c r="BU18" s="267" t="s">
        <v>608</v>
      </c>
      <c r="BV18" s="267" t="s">
        <v>608</v>
      </c>
      <c r="BW18" s="267" t="s">
        <v>608</v>
      </c>
      <c r="BX18" s="268" t="s">
        <v>608</v>
      </c>
    </row>
    <row r="19" spans="1:76" s="161" customFormat="1" ht="12.75" customHeight="1" x14ac:dyDescent="0.2">
      <c r="A19" s="261" t="s">
        <v>617</v>
      </c>
      <c r="B19" s="262" t="s">
        <v>935</v>
      </c>
      <c r="C19" s="263"/>
      <c r="D19" s="264" t="s">
        <v>608</v>
      </c>
      <c r="E19" s="264" t="s">
        <v>608</v>
      </c>
      <c r="F19" s="264">
        <v>2</v>
      </c>
      <c r="G19" s="264">
        <v>0</v>
      </c>
      <c r="H19" s="264">
        <v>0</v>
      </c>
      <c r="I19" s="264">
        <v>2</v>
      </c>
      <c r="J19" s="265">
        <v>0.45</v>
      </c>
      <c r="K19" s="266">
        <v>0.3</v>
      </c>
      <c r="L19" s="266">
        <v>0.15</v>
      </c>
      <c r="M19" s="266">
        <v>0</v>
      </c>
      <c r="N19" s="267">
        <v>1</v>
      </c>
      <c r="O19" s="267">
        <v>240</v>
      </c>
      <c r="P19" s="267">
        <v>40</v>
      </c>
      <c r="Q19" s="267">
        <v>5</v>
      </c>
      <c r="R19" s="267">
        <v>1</v>
      </c>
      <c r="S19" s="266">
        <v>250</v>
      </c>
      <c r="T19" s="266">
        <v>24</v>
      </c>
      <c r="U19" s="267">
        <v>0</v>
      </c>
      <c r="V19" s="267">
        <v>5083</v>
      </c>
      <c r="W19" s="267">
        <v>0</v>
      </c>
      <c r="X19" s="267">
        <v>4195</v>
      </c>
      <c r="Y19" s="267">
        <v>8491</v>
      </c>
      <c r="Z19" s="267" t="s">
        <v>608</v>
      </c>
      <c r="AA19" s="267">
        <v>8491</v>
      </c>
      <c r="AB19" s="267" t="s">
        <v>608</v>
      </c>
      <c r="AC19" s="267" t="s">
        <v>608</v>
      </c>
      <c r="AD19" s="267" t="s">
        <v>608</v>
      </c>
      <c r="AE19" s="267">
        <v>8491</v>
      </c>
      <c r="AF19" s="267">
        <v>16</v>
      </c>
      <c r="AG19" s="267">
        <v>3413</v>
      </c>
      <c r="AH19" s="267" t="s">
        <v>608</v>
      </c>
      <c r="AI19" s="267" t="s">
        <v>608</v>
      </c>
      <c r="AJ19" s="267" t="s">
        <v>608</v>
      </c>
      <c r="AK19" s="267">
        <v>9277</v>
      </c>
      <c r="AL19" s="267">
        <v>9200</v>
      </c>
      <c r="AM19" s="267">
        <v>0</v>
      </c>
      <c r="AN19" s="267">
        <v>0</v>
      </c>
      <c r="AO19" s="267">
        <v>2</v>
      </c>
      <c r="AP19" s="267">
        <v>0</v>
      </c>
      <c r="AQ19" s="267">
        <v>0</v>
      </c>
      <c r="AR19" s="267">
        <v>71</v>
      </c>
      <c r="AS19" s="267">
        <v>4</v>
      </c>
      <c r="AT19" s="267">
        <v>0</v>
      </c>
      <c r="AU19" s="267">
        <v>0</v>
      </c>
      <c r="AV19" s="267">
        <v>0</v>
      </c>
      <c r="AW19" s="267">
        <v>0</v>
      </c>
      <c r="AX19" s="267">
        <v>0</v>
      </c>
      <c r="AY19" s="267">
        <v>0</v>
      </c>
      <c r="AZ19" s="267">
        <v>88</v>
      </c>
      <c r="BA19" s="267">
        <v>88</v>
      </c>
      <c r="BB19" s="267">
        <v>0</v>
      </c>
      <c r="BC19" s="267">
        <v>0</v>
      </c>
      <c r="BD19" s="267">
        <v>0</v>
      </c>
      <c r="BE19" s="267">
        <v>0</v>
      </c>
      <c r="BF19" s="267">
        <v>0</v>
      </c>
      <c r="BG19" s="267">
        <v>0</v>
      </c>
      <c r="BH19" s="267">
        <v>1634</v>
      </c>
      <c r="BI19" s="267">
        <v>0</v>
      </c>
      <c r="BJ19" s="267">
        <v>2</v>
      </c>
      <c r="BK19" s="267">
        <v>1</v>
      </c>
      <c r="BL19" s="267">
        <v>25</v>
      </c>
      <c r="BM19" s="267">
        <v>148</v>
      </c>
      <c r="BN19" s="267">
        <v>0</v>
      </c>
      <c r="BO19" s="267">
        <v>0</v>
      </c>
      <c r="BP19" s="267">
        <v>1</v>
      </c>
      <c r="BQ19" s="267">
        <v>0</v>
      </c>
      <c r="BR19" s="267">
        <v>0</v>
      </c>
      <c r="BS19" s="267">
        <v>0</v>
      </c>
      <c r="BT19" s="267">
        <v>0</v>
      </c>
      <c r="BU19" s="267">
        <v>0</v>
      </c>
      <c r="BV19" s="267">
        <v>0</v>
      </c>
      <c r="BW19" s="267">
        <v>67</v>
      </c>
      <c r="BX19" s="268" t="s">
        <v>608</v>
      </c>
    </row>
    <row r="20" spans="1:76" s="161" customFormat="1" ht="12.75" customHeight="1" x14ac:dyDescent="0.2">
      <c r="A20" s="261" t="s">
        <v>618</v>
      </c>
      <c r="B20" s="262" t="s">
        <v>936</v>
      </c>
      <c r="C20" s="263"/>
      <c r="D20" s="264" t="s">
        <v>608</v>
      </c>
      <c r="E20" s="264" t="s">
        <v>608</v>
      </c>
      <c r="F20" s="264">
        <v>1</v>
      </c>
      <c r="G20" s="264">
        <v>0</v>
      </c>
      <c r="H20" s="264">
        <v>0</v>
      </c>
      <c r="I20" s="264">
        <v>1</v>
      </c>
      <c r="J20" s="265">
        <v>0.1</v>
      </c>
      <c r="K20" s="266">
        <v>0</v>
      </c>
      <c r="L20" s="266">
        <v>0.1</v>
      </c>
      <c r="M20" s="266">
        <v>0</v>
      </c>
      <c r="N20" s="267">
        <v>1</v>
      </c>
      <c r="O20" s="267">
        <v>76</v>
      </c>
      <c r="P20" s="267">
        <v>76</v>
      </c>
      <c r="Q20" s="267">
        <v>14</v>
      </c>
      <c r="R20" s="267">
        <v>1</v>
      </c>
      <c r="S20" s="266">
        <v>240</v>
      </c>
      <c r="T20" s="266">
        <v>40</v>
      </c>
      <c r="U20" s="267">
        <v>0</v>
      </c>
      <c r="V20" s="267">
        <v>3971</v>
      </c>
      <c r="W20" s="267">
        <v>0</v>
      </c>
      <c r="X20" s="267">
        <v>383</v>
      </c>
      <c r="Y20" s="267">
        <v>13938</v>
      </c>
      <c r="Z20" s="267" t="s">
        <v>608</v>
      </c>
      <c r="AA20" s="267">
        <v>13938</v>
      </c>
      <c r="AB20" s="267" t="s">
        <v>608</v>
      </c>
      <c r="AC20" s="267" t="s">
        <v>608</v>
      </c>
      <c r="AD20" s="267" t="s">
        <v>608</v>
      </c>
      <c r="AE20" s="267">
        <v>13938</v>
      </c>
      <c r="AF20" s="267">
        <v>2002</v>
      </c>
      <c r="AG20" s="267" t="s">
        <v>608</v>
      </c>
      <c r="AH20" s="267">
        <v>0</v>
      </c>
      <c r="AI20" s="267">
        <v>0</v>
      </c>
      <c r="AJ20" s="267">
        <v>0</v>
      </c>
      <c r="AK20" s="267">
        <v>4406</v>
      </c>
      <c r="AL20" s="267">
        <v>4014</v>
      </c>
      <c r="AM20" s="267">
        <v>0</v>
      </c>
      <c r="AN20" s="267">
        <v>0</v>
      </c>
      <c r="AO20" s="267">
        <v>11</v>
      </c>
      <c r="AP20" s="267">
        <v>0</v>
      </c>
      <c r="AQ20" s="267">
        <v>0</v>
      </c>
      <c r="AR20" s="267">
        <v>366</v>
      </c>
      <c r="AS20" s="267">
        <v>15</v>
      </c>
      <c r="AT20" s="267">
        <v>2</v>
      </c>
      <c r="AU20" s="267">
        <v>2</v>
      </c>
      <c r="AV20" s="267">
        <v>0</v>
      </c>
      <c r="AW20" s="267">
        <v>0</v>
      </c>
      <c r="AX20" s="267">
        <v>0</v>
      </c>
      <c r="AY20" s="267">
        <v>0</v>
      </c>
      <c r="AZ20" s="267">
        <v>201</v>
      </c>
      <c r="BA20" s="267">
        <v>198</v>
      </c>
      <c r="BB20" s="267">
        <v>0</v>
      </c>
      <c r="BC20" s="267">
        <v>0</v>
      </c>
      <c r="BD20" s="267">
        <v>0</v>
      </c>
      <c r="BE20" s="267">
        <v>0</v>
      </c>
      <c r="BF20" s="267">
        <v>3</v>
      </c>
      <c r="BG20" s="267">
        <v>0</v>
      </c>
      <c r="BH20" s="267">
        <v>0</v>
      </c>
      <c r="BI20" s="267">
        <v>0</v>
      </c>
      <c r="BJ20" s="267">
        <v>0</v>
      </c>
      <c r="BK20" s="267">
        <v>0</v>
      </c>
      <c r="BL20" s="267">
        <v>0</v>
      </c>
      <c r="BM20" s="267" t="s">
        <v>608</v>
      </c>
      <c r="BN20" s="267">
        <v>0</v>
      </c>
      <c r="BO20" s="267">
        <v>0</v>
      </c>
      <c r="BP20" s="267">
        <v>0</v>
      </c>
      <c r="BQ20" s="267">
        <v>0</v>
      </c>
      <c r="BR20" s="267">
        <v>0</v>
      </c>
      <c r="BS20" s="267">
        <v>0</v>
      </c>
      <c r="BT20" s="267">
        <v>0</v>
      </c>
      <c r="BU20" s="267">
        <v>0</v>
      </c>
      <c r="BV20" s="267">
        <v>0</v>
      </c>
      <c r="BW20" s="267">
        <v>3</v>
      </c>
      <c r="BX20" s="268" t="s">
        <v>608</v>
      </c>
    </row>
    <row r="21" spans="1:76" s="161" customFormat="1" ht="12.75" customHeight="1" x14ac:dyDescent="0.2">
      <c r="A21" s="261" t="s">
        <v>619</v>
      </c>
      <c r="B21" s="262" t="s">
        <v>169</v>
      </c>
      <c r="C21" s="263"/>
      <c r="D21" s="264" t="s">
        <v>608</v>
      </c>
      <c r="E21" s="264" t="s">
        <v>608</v>
      </c>
      <c r="F21" s="264">
        <v>1</v>
      </c>
      <c r="G21" s="264">
        <v>0</v>
      </c>
      <c r="H21" s="264">
        <v>0</v>
      </c>
      <c r="I21" s="264">
        <v>1</v>
      </c>
      <c r="J21" s="265" t="s">
        <v>608</v>
      </c>
      <c r="K21" s="266" t="s">
        <v>608</v>
      </c>
      <c r="L21" s="266" t="s">
        <v>608</v>
      </c>
      <c r="M21" s="266" t="s">
        <v>608</v>
      </c>
      <c r="N21" s="267">
        <v>4</v>
      </c>
      <c r="O21" s="267">
        <v>395</v>
      </c>
      <c r="P21" s="267">
        <v>210</v>
      </c>
      <c r="Q21" s="267">
        <v>40</v>
      </c>
      <c r="R21" s="267">
        <v>1</v>
      </c>
      <c r="S21" s="266">
        <v>250</v>
      </c>
      <c r="T21" s="266">
        <v>40</v>
      </c>
      <c r="U21" s="267">
        <v>0</v>
      </c>
      <c r="V21" s="267">
        <v>8774</v>
      </c>
      <c r="W21" s="267">
        <v>0</v>
      </c>
      <c r="X21" s="267">
        <v>0</v>
      </c>
      <c r="Y21" s="267">
        <v>2209</v>
      </c>
      <c r="Z21" s="267" t="s">
        <v>608</v>
      </c>
      <c r="AA21" s="267">
        <v>2209</v>
      </c>
      <c r="AB21" s="267" t="s">
        <v>608</v>
      </c>
      <c r="AC21" s="267" t="s">
        <v>608</v>
      </c>
      <c r="AD21" s="267" t="s">
        <v>608</v>
      </c>
      <c r="AE21" s="267">
        <v>2209</v>
      </c>
      <c r="AF21" s="267" t="s">
        <v>608</v>
      </c>
      <c r="AG21" s="267" t="s">
        <v>608</v>
      </c>
      <c r="AH21" s="267" t="s">
        <v>608</v>
      </c>
      <c r="AI21" s="267" t="s">
        <v>608</v>
      </c>
      <c r="AJ21" s="267" t="s">
        <v>608</v>
      </c>
      <c r="AK21" s="267">
        <v>8774</v>
      </c>
      <c r="AL21" s="267">
        <v>8730</v>
      </c>
      <c r="AM21" s="267" t="s">
        <v>608</v>
      </c>
      <c r="AN21" s="267" t="s">
        <v>608</v>
      </c>
      <c r="AO21" s="267" t="s">
        <v>608</v>
      </c>
      <c r="AP21" s="267" t="s">
        <v>608</v>
      </c>
      <c r="AQ21" s="267" t="s">
        <v>608</v>
      </c>
      <c r="AR21" s="267">
        <v>31</v>
      </c>
      <c r="AS21" s="267">
        <v>13</v>
      </c>
      <c r="AT21" s="267" t="s">
        <v>608</v>
      </c>
      <c r="AU21" s="267" t="s">
        <v>608</v>
      </c>
      <c r="AV21" s="267" t="s">
        <v>608</v>
      </c>
      <c r="AW21" s="267" t="s">
        <v>608</v>
      </c>
      <c r="AX21" s="267" t="s">
        <v>608</v>
      </c>
      <c r="AY21" s="267" t="s">
        <v>608</v>
      </c>
      <c r="AZ21" s="267">
        <v>482</v>
      </c>
      <c r="BA21" s="267">
        <v>481</v>
      </c>
      <c r="BB21" s="267" t="s">
        <v>608</v>
      </c>
      <c r="BC21" s="267" t="s">
        <v>608</v>
      </c>
      <c r="BD21" s="267" t="s">
        <v>608</v>
      </c>
      <c r="BE21" s="267" t="s">
        <v>608</v>
      </c>
      <c r="BF21" s="267">
        <v>1</v>
      </c>
      <c r="BG21" s="267" t="s">
        <v>608</v>
      </c>
      <c r="BH21" s="267" t="s">
        <v>608</v>
      </c>
      <c r="BI21" s="267" t="s">
        <v>608</v>
      </c>
      <c r="BJ21" s="267" t="s">
        <v>608</v>
      </c>
      <c r="BK21" s="267" t="s">
        <v>608</v>
      </c>
      <c r="BL21" s="267" t="s">
        <v>608</v>
      </c>
      <c r="BM21" s="267" t="s">
        <v>608</v>
      </c>
      <c r="BN21" s="267" t="s">
        <v>608</v>
      </c>
      <c r="BO21" s="267" t="s">
        <v>608</v>
      </c>
      <c r="BP21" s="267" t="s">
        <v>608</v>
      </c>
      <c r="BQ21" s="267">
        <v>0</v>
      </c>
      <c r="BR21" s="267" t="s">
        <v>608</v>
      </c>
      <c r="BS21" s="267" t="s">
        <v>608</v>
      </c>
      <c r="BT21" s="267" t="s">
        <v>608</v>
      </c>
      <c r="BU21" s="267" t="s">
        <v>608</v>
      </c>
      <c r="BV21" s="267" t="s">
        <v>608</v>
      </c>
      <c r="BW21" s="267" t="s">
        <v>608</v>
      </c>
      <c r="BX21" s="268" t="s">
        <v>608</v>
      </c>
    </row>
    <row r="22" spans="1:76" s="161" customFormat="1" ht="12.75" customHeight="1" x14ac:dyDescent="0.2">
      <c r="A22" s="261" t="s">
        <v>620</v>
      </c>
      <c r="B22" s="262" t="s">
        <v>170</v>
      </c>
      <c r="C22" s="263"/>
      <c r="D22" s="264" t="s">
        <v>608</v>
      </c>
      <c r="E22" s="264" t="s">
        <v>608</v>
      </c>
      <c r="F22" s="264">
        <v>2</v>
      </c>
      <c r="G22" s="264">
        <v>0</v>
      </c>
      <c r="H22" s="264">
        <v>0</v>
      </c>
      <c r="I22" s="264">
        <v>2</v>
      </c>
      <c r="J22" s="265">
        <v>0.1</v>
      </c>
      <c r="K22" s="266">
        <v>0.1</v>
      </c>
      <c r="L22" s="266">
        <v>0</v>
      </c>
      <c r="M22" s="266">
        <v>0</v>
      </c>
      <c r="N22" s="267">
        <v>1</v>
      </c>
      <c r="O22" s="267">
        <v>180</v>
      </c>
      <c r="P22" s="267">
        <v>180</v>
      </c>
      <c r="Q22" s="267">
        <v>46</v>
      </c>
      <c r="R22" s="267">
        <v>7</v>
      </c>
      <c r="S22" s="266">
        <v>250</v>
      </c>
      <c r="T22" s="266">
        <v>50</v>
      </c>
      <c r="U22" s="267">
        <v>4491</v>
      </c>
      <c r="V22" s="267">
        <v>756</v>
      </c>
      <c r="W22" s="267">
        <v>0</v>
      </c>
      <c r="X22" s="267">
        <v>0</v>
      </c>
      <c r="Y22" s="267">
        <v>88690</v>
      </c>
      <c r="Z22" s="267" t="s">
        <v>608</v>
      </c>
      <c r="AA22" s="267">
        <v>88690</v>
      </c>
      <c r="AB22" s="267" t="s">
        <v>608</v>
      </c>
      <c r="AC22" s="267" t="s">
        <v>608</v>
      </c>
      <c r="AD22" s="267" t="s">
        <v>608</v>
      </c>
      <c r="AE22" s="267">
        <v>88690</v>
      </c>
      <c r="AF22" s="267">
        <v>64150</v>
      </c>
      <c r="AG22" s="267" t="s">
        <v>608</v>
      </c>
      <c r="AH22" s="267" t="s">
        <v>608</v>
      </c>
      <c r="AI22" s="267" t="s">
        <v>608</v>
      </c>
      <c r="AJ22" s="267" t="s">
        <v>608</v>
      </c>
      <c r="AK22" s="267">
        <v>5247</v>
      </c>
      <c r="AL22" s="267">
        <v>5246</v>
      </c>
      <c r="AM22" s="267">
        <v>0</v>
      </c>
      <c r="AN22" s="267">
        <v>0</v>
      </c>
      <c r="AO22" s="267">
        <v>0</v>
      </c>
      <c r="AP22" s="267">
        <v>0</v>
      </c>
      <c r="AQ22" s="267">
        <v>0</v>
      </c>
      <c r="AR22" s="267">
        <v>1</v>
      </c>
      <c r="AS22" s="267">
        <v>0</v>
      </c>
      <c r="AT22" s="267" t="s">
        <v>608</v>
      </c>
      <c r="AU22" s="267" t="s">
        <v>608</v>
      </c>
      <c r="AV22" s="267" t="s">
        <v>608</v>
      </c>
      <c r="AW22" s="267" t="s">
        <v>608</v>
      </c>
      <c r="AX22" s="267" t="s">
        <v>608</v>
      </c>
      <c r="AY22" s="267" t="s">
        <v>608</v>
      </c>
      <c r="AZ22" s="267">
        <v>119</v>
      </c>
      <c r="BA22" s="267">
        <v>119</v>
      </c>
      <c r="BB22" s="267">
        <v>0</v>
      </c>
      <c r="BC22" s="267">
        <v>0</v>
      </c>
      <c r="BD22" s="267">
        <v>0</v>
      </c>
      <c r="BE22" s="267">
        <v>0</v>
      </c>
      <c r="BF22" s="267">
        <v>0</v>
      </c>
      <c r="BG22" s="267">
        <v>0</v>
      </c>
      <c r="BH22" s="267">
        <v>170</v>
      </c>
      <c r="BI22" s="267">
        <v>0</v>
      </c>
      <c r="BJ22" s="267">
        <v>0</v>
      </c>
      <c r="BK22" s="267">
        <v>0</v>
      </c>
      <c r="BL22" s="267">
        <v>0</v>
      </c>
      <c r="BM22" s="267" t="s">
        <v>608</v>
      </c>
      <c r="BN22" s="267" t="s">
        <v>608</v>
      </c>
      <c r="BO22" s="267" t="s">
        <v>608</v>
      </c>
      <c r="BP22" s="267" t="s">
        <v>608</v>
      </c>
      <c r="BQ22" s="267">
        <v>0</v>
      </c>
      <c r="BR22" s="267">
        <v>0</v>
      </c>
      <c r="BS22" s="267">
        <v>0</v>
      </c>
      <c r="BT22" s="267">
        <v>0</v>
      </c>
      <c r="BU22" s="267">
        <v>0</v>
      </c>
      <c r="BV22" s="267">
        <v>0</v>
      </c>
      <c r="BW22" s="267" t="s">
        <v>608</v>
      </c>
      <c r="BX22" s="268" t="s">
        <v>608</v>
      </c>
    </row>
    <row r="23" spans="1:76" s="161" customFormat="1" ht="12.75" customHeight="1" x14ac:dyDescent="0.2">
      <c r="A23" s="261" t="s">
        <v>621</v>
      </c>
      <c r="B23" s="262" t="s">
        <v>956</v>
      </c>
      <c r="C23" s="263"/>
      <c r="D23" s="264" t="s">
        <v>608</v>
      </c>
      <c r="E23" s="264" t="s">
        <v>608</v>
      </c>
      <c r="F23" s="264">
        <v>1</v>
      </c>
      <c r="G23" s="264">
        <v>0</v>
      </c>
      <c r="H23" s="264">
        <v>0</v>
      </c>
      <c r="I23" s="264">
        <v>1</v>
      </c>
      <c r="J23" s="265">
        <v>0.1</v>
      </c>
      <c r="K23" s="266">
        <v>0.1</v>
      </c>
      <c r="L23" s="266">
        <v>0</v>
      </c>
      <c r="M23" s="266">
        <v>0</v>
      </c>
      <c r="N23" s="267">
        <v>1</v>
      </c>
      <c r="O23" s="267">
        <v>191</v>
      </c>
      <c r="P23" s="267">
        <v>191</v>
      </c>
      <c r="Q23" s="267">
        <v>0</v>
      </c>
      <c r="R23" s="267">
        <v>0</v>
      </c>
      <c r="S23" s="266">
        <v>250</v>
      </c>
      <c r="T23" s="266">
        <v>15</v>
      </c>
      <c r="U23" s="267">
        <v>0</v>
      </c>
      <c r="V23" s="267">
        <v>0</v>
      </c>
      <c r="W23" s="267">
        <v>0</v>
      </c>
      <c r="X23" s="267">
        <v>2114</v>
      </c>
      <c r="Y23" s="267">
        <v>42165</v>
      </c>
      <c r="Z23" s="267" t="s">
        <v>608</v>
      </c>
      <c r="AA23" s="267">
        <v>42165</v>
      </c>
      <c r="AB23" s="267" t="s">
        <v>608</v>
      </c>
      <c r="AC23" s="267" t="s">
        <v>608</v>
      </c>
      <c r="AD23" s="267" t="s">
        <v>608</v>
      </c>
      <c r="AE23" s="267">
        <v>42165</v>
      </c>
      <c r="AF23" s="267">
        <v>28248</v>
      </c>
      <c r="AG23" s="267" t="s">
        <v>608</v>
      </c>
      <c r="AH23" s="267" t="s">
        <v>608</v>
      </c>
      <c r="AI23" s="267" t="s">
        <v>608</v>
      </c>
      <c r="AJ23" s="267" t="s">
        <v>608</v>
      </c>
      <c r="AK23" s="267">
        <v>2114</v>
      </c>
      <c r="AL23" s="267">
        <v>2113</v>
      </c>
      <c r="AM23" s="267" t="s">
        <v>608</v>
      </c>
      <c r="AN23" s="267" t="s">
        <v>608</v>
      </c>
      <c r="AO23" s="267" t="s">
        <v>608</v>
      </c>
      <c r="AP23" s="267" t="s">
        <v>608</v>
      </c>
      <c r="AQ23" s="267" t="s">
        <v>608</v>
      </c>
      <c r="AR23" s="267">
        <v>0</v>
      </c>
      <c r="AS23" s="267">
        <v>1</v>
      </c>
      <c r="AT23" s="267" t="s">
        <v>608</v>
      </c>
      <c r="AU23" s="267" t="s">
        <v>608</v>
      </c>
      <c r="AV23" s="267" t="s">
        <v>608</v>
      </c>
      <c r="AW23" s="267" t="s">
        <v>608</v>
      </c>
      <c r="AX23" s="267" t="s">
        <v>608</v>
      </c>
      <c r="AY23" s="267" t="s">
        <v>608</v>
      </c>
      <c r="AZ23" s="267">
        <v>60</v>
      </c>
      <c r="BA23" s="267">
        <v>60</v>
      </c>
      <c r="BB23" s="267" t="s">
        <v>608</v>
      </c>
      <c r="BC23" s="267" t="s">
        <v>608</v>
      </c>
      <c r="BD23" s="267" t="s">
        <v>608</v>
      </c>
      <c r="BE23" s="267" t="s">
        <v>608</v>
      </c>
      <c r="BF23" s="267">
        <v>0</v>
      </c>
      <c r="BG23" s="267">
        <v>0</v>
      </c>
      <c r="BH23" s="267">
        <v>0</v>
      </c>
      <c r="BI23" s="267" t="s">
        <v>608</v>
      </c>
      <c r="BJ23" s="267" t="s">
        <v>608</v>
      </c>
      <c r="BK23" s="267" t="s">
        <v>608</v>
      </c>
      <c r="BL23" s="267" t="s">
        <v>608</v>
      </c>
      <c r="BM23" s="267" t="s">
        <v>608</v>
      </c>
      <c r="BN23" s="267">
        <v>0</v>
      </c>
      <c r="BO23" s="267">
        <v>0</v>
      </c>
      <c r="BP23" s="267">
        <v>0</v>
      </c>
      <c r="BQ23" s="267">
        <v>0</v>
      </c>
      <c r="BR23" s="267" t="s">
        <v>608</v>
      </c>
      <c r="BS23" s="267" t="s">
        <v>608</v>
      </c>
      <c r="BT23" s="267" t="s">
        <v>608</v>
      </c>
      <c r="BU23" s="267" t="s">
        <v>608</v>
      </c>
      <c r="BV23" s="267" t="s">
        <v>608</v>
      </c>
      <c r="BW23" s="267" t="s">
        <v>608</v>
      </c>
      <c r="BX23" s="268" t="s">
        <v>608</v>
      </c>
    </row>
    <row r="24" spans="1:76" s="161" customFormat="1" ht="12.75" customHeight="1" x14ac:dyDescent="0.2">
      <c r="A24" s="261" t="s">
        <v>622</v>
      </c>
      <c r="B24" s="262" t="s">
        <v>937</v>
      </c>
      <c r="C24" s="263"/>
      <c r="D24" s="264">
        <v>412</v>
      </c>
      <c r="E24" s="264" t="s">
        <v>608</v>
      </c>
      <c r="F24" s="264">
        <v>1</v>
      </c>
      <c r="G24" s="264">
        <v>0</v>
      </c>
      <c r="H24" s="264">
        <v>1</v>
      </c>
      <c r="I24" s="264">
        <v>0</v>
      </c>
      <c r="J24" s="265">
        <v>0.5</v>
      </c>
      <c r="K24" s="266">
        <v>0.5</v>
      </c>
      <c r="L24" s="266">
        <v>0</v>
      </c>
      <c r="M24" s="266">
        <v>0</v>
      </c>
      <c r="N24" s="267">
        <v>1</v>
      </c>
      <c r="O24" s="267">
        <v>266</v>
      </c>
      <c r="P24" s="267">
        <v>256</v>
      </c>
      <c r="Q24" s="267">
        <v>10</v>
      </c>
      <c r="R24" s="267">
        <v>3</v>
      </c>
      <c r="S24" s="266">
        <v>348</v>
      </c>
      <c r="T24" s="266">
        <v>55</v>
      </c>
      <c r="U24" s="267">
        <v>17271</v>
      </c>
      <c r="V24" s="267">
        <v>2910</v>
      </c>
      <c r="W24" s="267">
        <v>0</v>
      </c>
      <c r="X24" s="267">
        <v>615</v>
      </c>
      <c r="Y24" s="267">
        <v>31679</v>
      </c>
      <c r="Z24" s="267" t="s">
        <v>608</v>
      </c>
      <c r="AA24" s="267">
        <v>31679</v>
      </c>
      <c r="AB24" s="267" t="s">
        <v>608</v>
      </c>
      <c r="AC24" s="267" t="s">
        <v>608</v>
      </c>
      <c r="AD24" s="267" t="s">
        <v>608</v>
      </c>
      <c r="AE24" s="267">
        <v>31679</v>
      </c>
      <c r="AF24" s="267">
        <v>9270</v>
      </c>
      <c r="AG24" s="267" t="s">
        <v>608</v>
      </c>
      <c r="AH24" s="267" t="s">
        <v>608</v>
      </c>
      <c r="AI24" s="267" t="s">
        <v>608</v>
      </c>
      <c r="AJ24" s="267">
        <v>788</v>
      </c>
      <c r="AK24" s="267">
        <v>18608</v>
      </c>
      <c r="AL24" s="267">
        <v>18571</v>
      </c>
      <c r="AM24" s="267">
        <v>0</v>
      </c>
      <c r="AN24" s="267">
        <v>0</v>
      </c>
      <c r="AO24" s="267">
        <v>2</v>
      </c>
      <c r="AP24" s="267">
        <v>0</v>
      </c>
      <c r="AQ24" s="267">
        <v>0</v>
      </c>
      <c r="AR24" s="267">
        <v>35</v>
      </c>
      <c r="AS24" s="267">
        <v>0</v>
      </c>
      <c r="AT24" s="267" t="s">
        <v>608</v>
      </c>
      <c r="AU24" s="267" t="s">
        <v>608</v>
      </c>
      <c r="AV24" s="267" t="s">
        <v>608</v>
      </c>
      <c r="AW24" s="267" t="s">
        <v>608</v>
      </c>
      <c r="AX24" s="267" t="s">
        <v>608</v>
      </c>
      <c r="AY24" s="267" t="s">
        <v>608</v>
      </c>
      <c r="AZ24" s="267">
        <v>361</v>
      </c>
      <c r="BA24" s="267">
        <v>361</v>
      </c>
      <c r="BB24" s="267">
        <v>0</v>
      </c>
      <c r="BC24" s="267">
        <v>0</v>
      </c>
      <c r="BD24" s="267">
        <v>0</v>
      </c>
      <c r="BE24" s="267">
        <v>0</v>
      </c>
      <c r="BF24" s="267">
        <v>0</v>
      </c>
      <c r="BG24" s="267">
        <v>0</v>
      </c>
      <c r="BH24" s="267">
        <v>0</v>
      </c>
      <c r="BI24" s="267">
        <v>0</v>
      </c>
      <c r="BJ24" s="267">
        <v>0</v>
      </c>
      <c r="BK24" s="267">
        <v>0</v>
      </c>
      <c r="BL24" s="267">
        <v>0</v>
      </c>
      <c r="BM24" s="267">
        <v>2990</v>
      </c>
      <c r="BN24" s="267">
        <v>4</v>
      </c>
      <c r="BO24" s="267">
        <v>5</v>
      </c>
      <c r="BP24" s="267">
        <v>3</v>
      </c>
      <c r="BQ24" s="267">
        <v>0</v>
      </c>
      <c r="BR24" s="267">
        <v>0</v>
      </c>
      <c r="BS24" s="267">
        <v>0</v>
      </c>
      <c r="BT24" s="267">
        <v>0</v>
      </c>
      <c r="BU24" s="267">
        <v>0</v>
      </c>
      <c r="BV24" s="267">
        <v>0</v>
      </c>
      <c r="BW24" s="267">
        <v>361</v>
      </c>
      <c r="BX24" s="268" t="s">
        <v>608</v>
      </c>
    </row>
    <row r="25" spans="1:76" s="161" customFormat="1" ht="12.75" customHeight="1" x14ac:dyDescent="0.2">
      <c r="A25" s="261" t="s">
        <v>623</v>
      </c>
      <c r="B25" s="262" t="s">
        <v>172</v>
      </c>
      <c r="C25" s="263"/>
      <c r="D25" s="264">
        <v>183</v>
      </c>
      <c r="E25" s="264">
        <v>114730</v>
      </c>
      <c r="F25" s="264">
        <v>16</v>
      </c>
      <c r="G25" s="264">
        <v>1</v>
      </c>
      <c r="H25" s="264">
        <v>8</v>
      </c>
      <c r="I25" s="264">
        <v>7</v>
      </c>
      <c r="J25" s="265">
        <v>7.25</v>
      </c>
      <c r="K25" s="266">
        <v>6.2</v>
      </c>
      <c r="L25" s="266">
        <v>1.05</v>
      </c>
      <c r="M25" s="266">
        <v>0</v>
      </c>
      <c r="N25" s="267">
        <v>1</v>
      </c>
      <c r="O25" s="267">
        <v>1872</v>
      </c>
      <c r="P25" s="267">
        <v>1765</v>
      </c>
      <c r="Q25" s="267">
        <v>368</v>
      </c>
      <c r="R25" s="267">
        <v>19</v>
      </c>
      <c r="S25" s="266">
        <v>296</v>
      </c>
      <c r="T25" s="266">
        <v>70</v>
      </c>
      <c r="U25" s="267">
        <v>0</v>
      </c>
      <c r="V25" s="267">
        <v>68636</v>
      </c>
      <c r="W25" s="267">
        <v>0</v>
      </c>
      <c r="X25" s="267">
        <v>45080</v>
      </c>
      <c r="Y25" s="267">
        <v>328195</v>
      </c>
      <c r="Z25" s="267" t="s">
        <v>608</v>
      </c>
      <c r="AA25" s="267">
        <v>328195</v>
      </c>
      <c r="AB25" s="267" t="s">
        <v>608</v>
      </c>
      <c r="AC25" s="267" t="s">
        <v>608</v>
      </c>
      <c r="AD25" s="267" t="s">
        <v>608</v>
      </c>
      <c r="AE25" s="267">
        <v>328195</v>
      </c>
      <c r="AF25" s="267">
        <v>44794</v>
      </c>
      <c r="AG25" s="267" t="s">
        <v>608</v>
      </c>
      <c r="AH25" s="267" t="s">
        <v>608</v>
      </c>
      <c r="AI25" s="267" t="s">
        <v>608</v>
      </c>
      <c r="AJ25" s="267" t="s">
        <v>608</v>
      </c>
      <c r="AK25" s="267">
        <v>113596</v>
      </c>
      <c r="AL25" s="267">
        <v>113516</v>
      </c>
      <c r="AM25" s="267">
        <v>25</v>
      </c>
      <c r="AN25" s="267" t="s">
        <v>608</v>
      </c>
      <c r="AO25" s="267">
        <v>0</v>
      </c>
      <c r="AP25" s="267">
        <v>0</v>
      </c>
      <c r="AQ25" s="267">
        <v>0</v>
      </c>
      <c r="AR25" s="267">
        <v>6</v>
      </c>
      <c r="AS25" s="267">
        <v>49</v>
      </c>
      <c r="AT25" s="267" t="s">
        <v>608</v>
      </c>
      <c r="AU25" s="267" t="s">
        <v>608</v>
      </c>
      <c r="AV25" s="267" t="s">
        <v>608</v>
      </c>
      <c r="AW25" s="267" t="s">
        <v>608</v>
      </c>
      <c r="AX25" s="267" t="s">
        <v>608</v>
      </c>
      <c r="AY25" s="267" t="s">
        <v>608</v>
      </c>
      <c r="AZ25" s="267">
        <v>3373</v>
      </c>
      <c r="BA25" s="267">
        <v>3373</v>
      </c>
      <c r="BB25" s="267">
        <v>0</v>
      </c>
      <c r="BC25" s="267">
        <v>0</v>
      </c>
      <c r="BD25" s="267">
        <v>0</v>
      </c>
      <c r="BE25" s="267">
        <v>0</v>
      </c>
      <c r="BF25" s="267">
        <v>0</v>
      </c>
      <c r="BG25" s="267">
        <v>0</v>
      </c>
      <c r="BH25" s="267">
        <v>1143</v>
      </c>
      <c r="BI25" s="267">
        <v>0</v>
      </c>
      <c r="BJ25" s="267">
        <v>25</v>
      </c>
      <c r="BK25" s="267">
        <v>17</v>
      </c>
      <c r="BL25" s="267">
        <v>81</v>
      </c>
      <c r="BM25" s="267">
        <v>17677</v>
      </c>
      <c r="BN25" s="267">
        <v>0</v>
      </c>
      <c r="BO25" s="267">
        <v>0</v>
      </c>
      <c r="BP25" s="267" t="s">
        <v>608</v>
      </c>
      <c r="BQ25" s="267">
        <v>15</v>
      </c>
      <c r="BR25" s="267">
        <v>15</v>
      </c>
      <c r="BS25" s="267">
        <v>0</v>
      </c>
      <c r="BT25" s="267">
        <v>0</v>
      </c>
      <c r="BU25" s="267">
        <v>0</v>
      </c>
      <c r="BV25" s="267">
        <v>0</v>
      </c>
      <c r="BW25" s="267" t="s">
        <v>608</v>
      </c>
      <c r="BX25" s="268" t="s">
        <v>608</v>
      </c>
    </row>
    <row r="26" spans="1:76" s="161" customFormat="1" ht="12.75" customHeight="1" x14ac:dyDescent="0.2">
      <c r="A26" s="261" t="s">
        <v>624</v>
      </c>
      <c r="B26" s="262" t="s">
        <v>173</v>
      </c>
      <c r="C26" s="263"/>
      <c r="D26" s="264">
        <v>59</v>
      </c>
      <c r="E26" s="264" t="s">
        <v>608</v>
      </c>
      <c r="F26" s="264">
        <v>1</v>
      </c>
      <c r="G26" s="264">
        <v>0</v>
      </c>
      <c r="H26" s="264">
        <v>0</v>
      </c>
      <c r="I26" s="264">
        <v>1</v>
      </c>
      <c r="J26" s="265">
        <v>0.3</v>
      </c>
      <c r="K26" s="266">
        <v>0.3</v>
      </c>
      <c r="L26" s="266">
        <v>0</v>
      </c>
      <c r="M26" s="266">
        <v>0</v>
      </c>
      <c r="N26" s="267">
        <v>1</v>
      </c>
      <c r="O26" s="267">
        <v>145</v>
      </c>
      <c r="P26" s="267" t="s">
        <v>608</v>
      </c>
      <c r="Q26" s="267">
        <v>1</v>
      </c>
      <c r="R26" s="267">
        <v>1</v>
      </c>
      <c r="S26" s="266">
        <v>250</v>
      </c>
      <c r="T26" s="266">
        <v>60</v>
      </c>
      <c r="U26" s="267">
        <v>0</v>
      </c>
      <c r="V26" s="267">
        <v>128</v>
      </c>
      <c r="W26" s="267">
        <v>13744</v>
      </c>
      <c r="X26" s="267">
        <v>0</v>
      </c>
      <c r="Y26" s="267">
        <v>69744</v>
      </c>
      <c r="Z26" s="267" t="s">
        <v>608</v>
      </c>
      <c r="AA26" s="267">
        <v>69744</v>
      </c>
      <c r="AB26" s="267" t="s">
        <v>608</v>
      </c>
      <c r="AC26" s="267" t="s">
        <v>608</v>
      </c>
      <c r="AD26" s="267" t="s">
        <v>608</v>
      </c>
      <c r="AE26" s="267">
        <v>69744</v>
      </c>
      <c r="AF26" s="267">
        <v>52957</v>
      </c>
      <c r="AG26" s="267" t="s">
        <v>608</v>
      </c>
      <c r="AH26" s="267">
        <v>0</v>
      </c>
      <c r="AI26" s="267">
        <v>0</v>
      </c>
      <c r="AJ26" s="267">
        <v>0</v>
      </c>
      <c r="AK26" s="267">
        <v>14500</v>
      </c>
      <c r="AL26" s="267">
        <v>14500</v>
      </c>
      <c r="AM26" s="267">
        <v>0</v>
      </c>
      <c r="AN26" s="267">
        <v>0</v>
      </c>
      <c r="AO26" s="267">
        <v>0</v>
      </c>
      <c r="AP26" s="267">
        <v>0</v>
      </c>
      <c r="AQ26" s="267">
        <v>0</v>
      </c>
      <c r="AR26" s="267">
        <v>0</v>
      </c>
      <c r="AS26" s="267">
        <v>0</v>
      </c>
      <c r="AT26" s="267">
        <v>0</v>
      </c>
      <c r="AU26" s="267">
        <v>0</v>
      </c>
      <c r="AV26" s="267">
        <v>0</v>
      </c>
      <c r="AW26" s="267">
        <v>0</v>
      </c>
      <c r="AX26" s="267">
        <v>0</v>
      </c>
      <c r="AY26" s="267">
        <v>0</v>
      </c>
      <c r="AZ26" s="267">
        <v>849</v>
      </c>
      <c r="BA26" s="267">
        <v>849</v>
      </c>
      <c r="BB26" s="267">
        <v>0</v>
      </c>
      <c r="BC26" s="267">
        <v>0</v>
      </c>
      <c r="BD26" s="267">
        <v>0</v>
      </c>
      <c r="BE26" s="267">
        <v>0</v>
      </c>
      <c r="BF26" s="267">
        <v>0</v>
      </c>
      <c r="BG26" s="267">
        <v>0</v>
      </c>
      <c r="BH26" s="267">
        <v>0</v>
      </c>
      <c r="BI26" s="267">
        <v>0</v>
      </c>
      <c r="BJ26" s="267">
        <v>0</v>
      </c>
      <c r="BK26" s="267">
        <v>0</v>
      </c>
      <c r="BL26" s="267">
        <v>0</v>
      </c>
      <c r="BM26" s="267">
        <v>507</v>
      </c>
      <c r="BN26" s="267">
        <v>0</v>
      </c>
      <c r="BO26" s="267">
        <v>0</v>
      </c>
      <c r="BP26" s="267">
        <v>5</v>
      </c>
      <c r="BQ26" s="267">
        <v>0</v>
      </c>
      <c r="BR26" s="267">
        <v>0</v>
      </c>
      <c r="BS26" s="267">
        <v>0</v>
      </c>
      <c r="BT26" s="267">
        <v>0</v>
      </c>
      <c r="BU26" s="267">
        <v>0</v>
      </c>
      <c r="BV26" s="267">
        <v>1</v>
      </c>
      <c r="BW26" s="267" t="s">
        <v>608</v>
      </c>
      <c r="BX26" s="268" t="s">
        <v>608</v>
      </c>
    </row>
    <row r="27" spans="1:76" s="161" customFormat="1" ht="12.75" customHeight="1" x14ac:dyDescent="0.2">
      <c r="A27" s="261" t="s">
        <v>625</v>
      </c>
      <c r="B27" s="262" t="s">
        <v>957</v>
      </c>
      <c r="C27" s="263"/>
      <c r="D27" s="264" t="s">
        <v>608</v>
      </c>
      <c r="E27" s="264" t="s">
        <v>608</v>
      </c>
      <c r="F27" s="264">
        <v>1</v>
      </c>
      <c r="G27" s="264">
        <v>0</v>
      </c>
      <c r="H27" s="264">
        <v>1</v>
      </c>
      <c r="I27" s="264">
        <v>0</v>
      </c>
      <c r="J27" s="265">
        <v>0.5</v>
      </c>
      <c r="K27" s="266">
        <v>0.5</v>
      </c>
      <c r="L27" s="266">
        <v>0</v>
      </c>
      <c r="M27" s="266">
        <v>0</v>
      </c>
      <c r="N27" s="267">
        <v>1</v>
      </c>
      <c r="O27" s="267">
        <v>491</v>
      </c>
      <c r="P27" s="267">
        <v>441</v>
      </c>
      <c r="Q27" s="267">
        <v>16</v>
      </c>
      <c r="R27" s="267">
        <v>3</v>
      </c>
      <c r="S27" s="266">
        <v>250</v>
      </c>
      <c r="T27" s="266">
        <v>40</v>
      </c>
      <c r="U27" s="267">
        <v>0</v>
      </c>
      <c r="V27" s="267">
        <v>49397</v>
      </c>
      <c r="W27" s="267">
        <v>0</v>
      </c>
      <c r="X27" s="267">
        <v>0</v>
      </c>
      <c r="Y27" s="267">
        <v>32776</v>
      </c>
      <c r="Z27" s="267" t="s">
        <v>608</v>
      </c>
      <c r="AA27" s="267">
        <v>32776</v>
      </c>
      <c r="AB27" s="267" t="s">
        <v>608</v>
      </c>
      <c r="AC27" s="267" t="s">
        <v>608</v>
      </c>
      <c r="AD27" s="267" t="s">
        <v>608</v>
      </c>
      <c r="AE27" s="267">
        <v>32776</v>
      </c>
      <c r="AF27" s="267">
        <v>3857</v>
      </c>
      <c r="AG27" s="267" t="s">
        <v>608</v>
      </c>
      <c r="AH27" s="267" t="s">
        <v>608</v>
      </c>
      <c r="AI27" s="267" t="s">
        <v>608</v>
      </c>
      <c r="AJ27" s="267" t="s">
        <v>608</v>
      </c>
      <c r="AK27" s="267">
        <v>49396</v>
      </c>
      <c r="AL27" s="267">
        <v>34282</v>
      </c>
      <c r="AM27" s="267">
        <v>0</v>
      </c>
      <c r="AN27" s="267">
        <v>0</v>
      </c>
      <c r="AO27" s="267">
        <v>0</v>
      </c>
      <c r="AP27" s="267">
        <v>0</v>
      </c>
      <c r="AQ27" s="267">
        <v>9495</v>
      </c>
      <c r="AR27" s="267">
        <v>5451</v>
      </c>
      <c r="AS27" s="267">
        <v>168</v>
      </c>
      <c r="AT27" s="267" t="s">
        <v>608</v>
      </c>
      <c r="AU27" s="267" t="s">
        <v>608</v>
      </c>
      <c r="AV27" s="267" t="s">
        <v>608</v>
      </c>
      <c r="AW27" s="267" t="s">
        <v>608</v>
      </c>
      <c r="AX27" s="267" t="s">
        <v>608</v>
      </c>
      <c r="AY27" s="267" t="s">
        <v>608</v>
      </c>
      <c r="AZ27" s="267">
        <v>429</v>
      </c>
      <c r="BA27" s="267">
        <v>423</v>
      </c>
      <c r="BB27" s="267">
        <v>0</v>
      </c>
      <c r="BC27" s="267">
        <v>0</v>
      </c>
      <c r="BD27" s="267">
        <v>0</v>
      </c>
      <c r="BE27" s="267">
        <v>3</v>
      </c>
      <c r="BF27" s="267">
        <v>1</v>
      </c>
      <c r="BG27" s="267">
        <v>2</v>
      </c>
      <c r="BH27" s="267">
        <v>0</v>
      </c>
      <c r="BI27" s="267">
        <v>6</v>
      </c>
      <c r="BJ27" s="267">
        <v>1</v>
      </c>
      <c r="BK27" s="267" t="s">
        <v>608</v>
      </c>
      <c r="BL27" s="267" t="s">
        <v>608</v>
      </c>
      <c r="BM27" s="267" t="s">
        <v>608</v>
      </c>
      <c r="BN27" s="267" t="s">
        <v>608</v>
      </c>
      <c r="BO27" s="267" t="s">
        <v>608</v>
      </c>
      <c r="BP27" s="267">
        <v>7</v>
      </c>
      <c r="BQ27" s="267">
        <v>0</v>
      </c>
      <c r="BR27" s="267">
        <v>0</v>
      </c>
      <c r="BS27" s="267">
        <v>0</v>
      </c>
      <c r="BT27" s="267">
        <v>0</v>
      </c>
      <c r="BU27" s="267">
        <v>0</v>
      </c>
      <c r="BV27" s="267">
        <v>0</v>
      </c>
      <c r="BW27" s="267">
        <v>9</v>
      </c>
      <c r="BX27" s="268" t="s">
        <v>608</v>
      </c>
    </row>
    <row r="28" spans="1:76" s="161" customFormat="1" ht="12.75" customHeight="1" x14ac:dyDescent="0.2">
      <c r="A28" s="261" t="s">
        <v>626</v>
      </c>
      <c r="B28" s="262" t="s">
        <v>175</v>
      </c>
      <c r="C28" s="263"/>
      <c r="D28" s="264">
        <v>603</v>
      </c>
      <c r="E28" s="264">
        <v>14930</v>
      </c>
      <c r="F28" s="264">
        <v>8</v>
      </c>
      <c r="G28" s="264">
        <v>0</v>
      </c>
      <c r="H28" s="264">
        <v>1</v>
      </c>
      <c r="I28" s="264">
        <v>7</v>
      </c>
      <c r="J28" s="265">
        <v>1.35</v>
      </c>
      <c r="K28" s="266">
        <v>1.35</v>
      </c>
      <c r="L28" s="266">
        <v>0</v>
      </c>
      <c r="M28" s="266">
        <v>0</v>
      </c>
      <c r="N28" s="267">
        <v>4</v>
      </c>
      <c r="O28" s="267">
        <v>985</v>
      </c>
      <c r="P28" s="267">
        <v>780</v>
      </c>
      <c r="Q28" s="267">
        <v>96</v>
      </c>
      <c r="R28" s="267">
        <v>10</v>
      </c>
      <c r="S28" s="266">
        <v>244</v>
      </c>
      <c r="T28" s="266">
        <v>34</v>
      </c>
      <c r="U28" s="267">
        <v>78722</v>
      </c>
      <c r="V28" s="267">
        <v>3394</v>
      </c>
      <c r="W28" s="267">
        <v>0</v>
      </c>
      <c r="X28" s="267">
        <v>2355</v>
      </c>
      <c r="Y28" s="267">
        <v>170263</v>
      </c>
      <c r="Z28" s="267">
        <v>114086</v>
      </c>
      <c r="AA28" s="267">
        <v>56177</v>
      </c>
      <c r="AB28" s="267">
        <v>643</v>
      </c>
      <c r="AC28" s="267" t="s">
        <v>608</v>
      </c>
      <c r="AD28" s="267">
        <v>3361</v>
      </c>
      <c r="AE28" s="267">
        <v>52173</v>
      </c>
      <c r="AF28" s="267">
        <v>3391</v>
      </c>
      <c r="AG28" s="267" t="s">
        <v>608</v>
      </c>
      <c r="AH28" s="267">
        <v>0</v>
      </c>
      <c r="AI28" s="267">
        <v>0</v>
      </c>
      <c r="AJ28" s="267">
        <v>1718</v>
      </c>
      <c r="AK28" s="267">
        <v>84472</v>
      </c>
      <c r="AL28" s="267">
        <v>83687</v>
      </c>
      <c r="AM28" s="267">
        <v>3</v>
      </c>
      <c r="AN28" s="267">
        <v>0</v>
      </c>
      <c r="AO28" s="267">
        <v>140</v>
      </c>
      <c r="AP28" s="267">
        <v>0</v>
      </c>
      <c r="AQ28" s="267">
        <v>2</v>
      </c>
      <c r="AR28" s="267">
        <v>522</v>
      </c>
      <c r="AS28" s="267">
        <v>118</v>
      </c>
      <c r="AT28" s="267" t="s">
        <v>608</v>
      </c>
      <c r="AU28" s="267" t="s">
        <v>608</v>
      </c>
      <c r="AV28" s="267" t="s">
        <v>608</v>
      </c>
      <c r="AW28" s="267" t="s">
        <v>608</v>
      </c>
      <c r="AX28" s="267" t="s">
        <v>608</v>
      </c>
      <c r="AY28" s="267" t="s">
        <v>608</v>
      </c>
      <c r="AZ28" s="267">
        <v>993</v>
      </c>
      <c r="BA28" s="267">
        <v>973</v>
      </c>
      <c r="BB28" s="267">
        <v>0</v>
      </c>
      <c r="BC28" s="267">
        <v>0</v>
      </c>
      <c r="BD28" s="267">
        <v>0</v>
      </c>
      <c r="BE28" s="267">
        <v>0</v>
      </c>
      <c r="BF28" s="267">
        <v>18</v>
      </c>
      <c r="BG28" s="267">
        <v>2</v>
      </c>
      <c r="BH28" s="267">
        <v>2038</v>
      </c>
      <c r="BI28" s="267">
        <v>0</v>
      </c>
      <c r="BJ28" s="267">
        <v>0</v>
      </c>
      <c r="BK28" s="267">
        <v>0</v>
      </c>
      <c r="BL28" s="267">
        <v>0</v>
      </c>
      <c r="BM28" s="267">
        <v>8676</v>
      </c>
      <c r="BN28" s="267">
        <v>37</v>
      </c>
      <c r="BO28" s="267">
        <v>10</v>
      </c>
      <c r="BP28" s="267">
        <v>5</v>
      </c>
      <c r="BQ28" s="267">
        <v>0</v>
      </c>
      <c r="BR28" s="267">
        <v>0</v>
      </c>
      <c r="BS28" s="267">
        <v>0</v>
      </c>
      <c r="BT28" s="267">
        <v>0</v>
      </c>
      <c r="BU28" s="267">
        <v>0</v>
      </c>
      <c r="BV28" s="267">
        <v>0</v>
      </c>
      <c r="BW28" s="267">
        <v>2</v>
      </c>
      <c r="BX28" s="268" t="s">
        <v>608</v>
      </c>
    </row>
    <row r="29" spans="1:76" s="161" customFormat="1" ht="12.75" customHeight="1" x14ac:dyDescent="0.2">
      <c r="A29" s="261" t="s">
        <v>627</v>
      </c>
      <c r="B29" s="262" t="s">
        <v>176</v>
      </c>
      <c r="C29" s="263"/>
      <c r="D29" s="264">
        <v>300</v>
      </c>
      <c r="E29" s="264">
        <v>18000</v>
      </c>
      <c r="F29" s="264">
        <v>1</v>
      </c>
      <c r="G29" s="264">
        <v>0</v>
      </c>
      <c r="H29" s="264">
        <v>0</v>
      </c>
      <c r="I29" s="264">
        <v>1</v>
      </c>
      <c r="J29" s="265">
        <v>0.45</v>
      </c>
      <c r="K29" s="266">
        <v>0.45</v>
      </c>
      <c r="L29" s="266">
        <v>0</v>
      </c>
      <c r="M29" s="266">
        <v>0</v>
      </c>
      <c r="N29" s="267">
        <v>1</v>
      </c>
      <c r="O29" s="267">
        <v>254</v>
      </c>
      <c r="P29" s="267">
        <v>243</v>
      </c>
      <c r="Q29" s="267">
        <v>27</v>
      </c>
      <c r="R29" s="267">
        <v>2</v>
      </c>
      <c r="S29" s="266">
        <v>250</v>
      </c>
      <c r="T29" s="266">
        <v>60</v>
      </c>
      <c r="U29" s="267">
        <v>0</v>
      </c>
      <c r="V29" s="267">
        <v>22717</v>
      </c>
      <c r="W29" s="267">
        <v>0</v>
      </c>
      <c r="X29" s="267">
        <v>404</v>
      </c>
      <c r="Y29" s="267">
        <v>93325</v>
      </c>
      <c r="Z29" s="267">
        <v>52459</v>
      </c>
      <c r="AA29" s="267">
        <v>40866</v>
      </c>
      <c r="AB29" s="267" t="s">
        <v>608</v>
      </c>
      <c r="AC29" s="267" t="s">
        <v>608</v>
      </c>
      <c r="AD29" s="267" t="s">
        <v>608</v>
      </c>
      <c r="AE29" s="267">
        <v>40866</v>
      </c>
      <c r="AF29" s="267">
        <v>495</v>
      </c>
      <c r="AG29" s="267" t="s">
        <v>608</v>
      </c>
      <c r="AH29" s="267">
        <v>0</v>
      </c>
      <c r="AI29" s="267">
        <v>0</v>
      </c>
      <c r="AJ29" s="267">
        <v>0</v>
      </c>
      <c r="AK29" s="267">
        <v>23121</v>
      </c>
      <c r="AL29" s="267">
        <v>23033</v>
      </c>
      <c r="AM29" s="267">
        <v>0</v>
      </c>
      <c r="AN29" s="267">
        <v>0</v>
      </c>
      <c r="AO29" s="267">
        <v>0</v>
      </c>
      <c r="AP29" s="267">
        <v>0</v>
      </c>
      <c r="AQ29" s="267">
        <v>0</v>
      </c>
      <c r="AR29" s="267">
        <v>88</v>
      </c>
      <c r="AS29" s="267">
        <v>0</v>
      </c>
      <c r="AT29" s="267">
        <v>30</v>
      </c>
      <c r="AU29" s="267" t="s">
        <v>608</v>
      </c>
      <c r="AV29" s="267" t="s">
        <v>608</v>
      </c>
      <c r="AW29" s="267" t="s">
        <v>608</v>
      </c>
      <c r="AX29" s="267" t="s">
        <v>608</v>
      </c>
      <c r="AY29" s="267" t="s">
        <v>608</v>
      </c>
      <c r="AZ29" s="267">
        <v>454</v>
      </c>
      <c r="BA29" s="267">
        <v>454</v>
      </c>
      <c r="BB29" s="267">
        <v>0</v>
      </c>
      <c r="BC29" s="267">
        <v>0</v>
      </c>
      <c r="BD29" s="267">
        <v>0</v>
      </c>
      <c r="BE29" s="267">
        <v>0</v>
      </c>
      <c r="BF29" s="267">
        <v>0</v>
      </c>
      <c r="BG29" s="267">
        <v>0</v>
      </c>
      <c r="BH29" s="267">
        <v>44</v>
      </c>
      <c r="BI29" s="267">
        <v>0</v>
      </c>
      <c r="BJ29" s="267">
        <v>1</v>
      </c>
      <c r="BK29" s="267">
        <v>1</v>
      </c>
      <c r="BL29" s="267">
        <v>25</v>
      </c>
      <c r="BM29" s="267">
        <v>711</v>
      </c>
      <c r="BN29" s="267">
        <v>0</v>
      </c>
      <c r="BO29" s="267">
        <v>0</v>
      </c>
      <c r="BP29" s="267">
        <v>0</v>
      </c>
      <c r="BQ29" s="267">
        <v>0</v>
      </c>
      <c r="BR29" s="267">
        <v>0</v>
      </c>
      <c r="BS29" s="267">
        <v>0</v>
      </c>
      <c r="BT29" s="267">
        <v>0</v>
      </c>
      <c r="BU29" s="267">
        <v>0</v>
      </c>
      <c r="BV29" s="267">
        <v>0</v>
      </c>
      <c r="BW29" s="267">
        <v>350</v>
      </c>
      <c r="BX29" s="268" t="s">
        <v>608</v>
      </c>
    </row>
    <row r="30" spans="1:76" s="161" customFormat="1" ht="12.75" customHeight="1" x14ac:dyDescent="0.2">
      <c r="A30" s="261" t="s">
        <v>628</v>
      </c>
      <c r="B30" s="262" t="s">
        <v>1028</v>
      </c>
      <c r="C30" s="263"/>
      <c r="D30" s="264" t="s">
        <v>608</v>
      </c>
      <c r="E30" s="264">
        <v>665</v>
      </c>
      <c r="F30" s="264">
        <v>2</v>
      </c>
      <c r="G30" s="264">
        <v>1</v>
      </c>
      <c r="H30" s="264">
        <v>1</v>
      </c>
      <c r="I30" s="264">
        <v>0</v>
      </c>
      <c r="J30" s="265">
        <v>1.5</v>
      </c>
      <c r="K30" s="266">
        <v>1.5</v>
      </c>
      <c r="L30" s="266">
        <v>0</v>
      </c>
      <c r="M30" s="266">
        <v>0</v>
      </c>
      <c r="N30" s="267">
        <v>1</v>
      </c>
      <c r="O30" s="267">
        <v>354</v>
      </c>
      <c r="P30" s="267">
        <v>72</v>
      </c>
      <c r="Q30" s="267">
        <v>4</v>
      </c>
      <c r="R30" s="267">
        <v>3</v>
      </c>
      <c r="S30" s="266">
        <v>241</v>
      </c>
      <c r="T30" s="266">
        <v>23.5</v>
      </c>
      <c r="U30" s="267">
        <v>0</v>
      </c>
      <c r="V30" s="267">
        <v>101</v>
      </c>
      <c r="W30" s="267">
        <v>0</v>
      </c>
      <c r="X30" s="267">
        <v>69125</v>
      </c>
      <c r="Y30" s="267">
        <v>115622</v>
      </c>
      <c r="Z30" s="267">
        <v>89093</v>
      </c>
      <c r="AA30" s="267">
        <v>26529</v>
      </c>
      <c r="AB30" s="267">
        <v>9294</v>
      </c>
      <c r="AC30" s="267" t="s">
        <v>608</v>
      </c>
      <c r="AD30" s="267" t="s">
        <v>608</v>
      </c>
      <c r="AE30" s="267">
        <v>17235</v>
      </c>
      <c r="AF30" s="267" t="s">
        <v>608</v>
      </c>
      <c r="AG30" s="267" t="s">
        <v>608</v>
      </c>
      <c r="AH30" s="267" t="s">
        <v>608</v>
      </c>
      <c r="AI30" s="267">
        <v>16</v>
      </c>
      <c r="AJ30" s="267" t="s">
        <v>608</v>
      </c>
      <c r="AK30" s="267">
        <v>69226</v>
      </c>
      <c r="AL30" s="267">
        <v>68938</v>
      </c>
      <c r="AM30" s="267">
        <v>3</v>
      </c>
      <c r="AN30" s="267" t="s">
        <v>608</v>
      </c>
      <c r="AO30" s="267">
        <v>3</v>
      </c>
      <c r="AP30" s="267">
        <v>0</v>
      </c>
      <c r="AQ30" s="267">
        <v>0</v>
      </c>
      <c r="AR30" s="267">
        <v>248</v>
      </c>
      <c r="AS30" s="267">
        <v>34</v>
      </c>
      <c r="AT30" s="267">
        <v>0</v>
      </c>
      <c r="AU30" s="267">
        <v>0</v>
      </c>
      <c r="AV30" s="267">
        <v>0</v>
      </c>
      <c r="AW30" s="267">
        <v>0</v>
      </c>
      <c r="AX30" s="267">
        <v>0</v>
      </c>
      <c r="AY30" s="267">
        <v>0</v>
      </c>
      <c r="AZ30" s="267">
        <v>703</v>
      </c>
      <c r="BA30" s="267">
        <v>694</v>
      </c>
      <c r="BB30" s="267">
        <v>0</v>
      </c>
      <c r="BC30" s="267">
        <v>0</v>
      </c>
      <c r="BD30" s="267">
        <v>0</v>
      </c>
      <c r="BE30" s="267">
        <v>0</v>
      </c>
      <c r="BF30" s="267">
        <v>9</v>
      </c>
      <c r="BG30" s="267">
        <v>0</v>
      </c>
      <c r="BH30" s="267">
        <v>0</v>
      </c>
      <c r="BI30" s="267">
        <v>0</v>
      </c>
      <c r="BJ30" s="267">
        <v>2</v>
      </c>
      <c r="BK30" s="267">
        <v>1</v>
      </c>
      <c r="BL30" s="267" t="s">
        <v>608</v>
      </c>
      <c r="BM30" s="267">
        <v>1148</v>
      </c>
      <c r="BN30" s="267" t="s">
        <v>608</v>
      </c>
      <c r="BO30" s="267">
        <v>0</v>
      </c>
      <c r="BP30" s="267" t="s">
        <v>608</v>
      </c>
      <c r="BQ30" s="267">
        <v>0</v>
      </c>
      <c r="BR30" s="267" t="s">
        <v>608</v>
      </c>
      <c r="BS30" s="267">
        <v>0</v>
      </c>
      <c r="BT30" s="267" t="s">
        <v>608</v>
      </c>
      <c r="BU30" s="267" t="s">
        <v>608</v>
      </c>
      <c r="BV30" s="267">
        <v>0</v>
      </c>
      <c r="BW30" s="267" t="s">
        <v>608</v>
      </c>
      <c r="BX30" s="268" t="s">
        <v>608</v>
      </c>
    </row>
    <row r="31" spans="1:76" s="161" customFormat="1" ht="12.75" customHeight="1" x14ac:dyDescent="0.2">
      <c r="A31" s="261" t="s">
        <v>629</v>
      </c>
      <c r="B31" s="327" t="s">
        <v>178</v>
      </c>
      <c r="C31" s="328"/>
      <c r="D31" s="264">
        <v>158</v>
      </c>
      <c r="E31" s="264" t="s">
        <v>608</v>
      </c>
      <c r="F31" s="264">
        <v>4</v>
      </c>
      <c r="G31" s="264">
        <v>1</v>
      </c>
      <c r="H31" s="264">
        <v>3</v>
      </c>
      <c r="I31" s="264">
        <v>0</v>
      </c>
      <c r="J31" s="265">
        <v>3.2</v>
      </c>
      <c r="K31" s="266">
        <v>2.2000000000000002</v>
      </c>
      <c r="L31" s="266">
        <v>0</v>
      </c>
      <c r="M31" s="266">
        <v>1</v>
      </c>
      <c r="N31" s="267">
        <v>1</v>
      </c>
      <c r="O31" s="267">
        <v>110</v>
      </c>
      <c r="P31" s="267">
        <v>80</v>
      </c>
      <c r="Q31" s="267">
        <v>15</v>
      </c>
      <c r="R31" s="267">
        <v>4</v>
      </c>
      <c r="S31" s="266">
        <v>255</v>
      </c>
      <c r="T31" s="266">
        <v>28</v>
      </c>
      <c r="U31" s="267">
        <v>7693</v>
      </c>
      <c r="V31" s="267">
        <v>0</v>
      </c>
      <c r="W31" s="267">
        <v>0</v>
      </c>
      <c r="X31" s="267">
        <v>2580</v>
      </c>
      <c r="Y31" s="267">
        <v>40000</v>
      </c>
      <c r="Z31" s="267" t="s">
        <v>608</v>
      </c>
      <c r="AA31" s="267">
        <v>40000</v>
      </c>
      <c r="AB31" s="267" t="s">
        <v>608</v>
      </c>
      <c r="AC31" s="267" t="s">
        <v>608</v>
      </c>
      <c r="AD31" s="267" t="s">
        <v>608</v>
      </c>
      <c r="AE31" s="267">
        <v>40000</v>
      </c>
      <c r="AF31" s="267" t="s">
        <v>608</v>
      </c>
      <c r="AG31" s="267" t="s">
        <v>608</v>
      </c>
      <c r="AH31" s="267" t="s">
        <v>608</v>
      </c>
      <c r="AI31" s="267" t="s">
        <v>608</v>
      </c>
      <c r="AJ31" s="267" t="s">
        <v>608</v>
      </c>
      <c r="AK31" s="267">
        <v>22462</v>
      </c>
      <c r="AL31" s="267">
        <v>10249</v>
      </c>
      <c r="AM31" s="267">
        <v>0</v>
      </c>
      <c r="AN31" s="267">
        <v>0</v>
      </c>
      <c r="AO31" s="267">
        <v>0</v>
      </c>
      <c r="AP31" s="267">
        <v>12000</v>
      </c>
      <c r="AQ31" s="267">
        <v>1</v>
      </c>
      <c r="AR31" s="267">
        <v>212</v>
      </c>
      <c r="AS31" s="267">
        <v>0</v>
      </c>
      <c r="AT31" s="267">
        <v>7</v>
      </c>
      <c r="AU31" s="267" t="s">
        <v>608</v>
      </c>
      <c r="AV31" s="267" t="s">
        <v>608</v>
      </c>
      <c r="AW31" s="267" t="s">
        <v>608</v>
      </c>
      <c r="AX31" s="267" t="s">
        <v>608</v>
      </c>
      <c r="AY31" s="267" t="s">
        <v>608</v>
      </c>
      <c r="AZ31" s="267">
        <v>384</v>
      </c>
      <c r="BA31" s="267">
        <v>383</v>
      </c>
      <c r="BB31" s="267">
        <v>0</v>
      </c>
      <c r="BC31" s="267">
        <v>0</v>
      </c>
      <c r="BD31" s="267">
        <v>0</v>
      </c>
      <c r="BE31" s="267">
        <v>0</v>
      </c>
      <c r="BF31" s="267">
        <v>1</v>
      </c>
      <c r="BG31" s="267">
        <v>0</v>
      </c>
      <c r="BH31" s="267">
        <v>18</v>
      </c>
      <c r="BI31" s="267">
        <v>0</v>
      </c>
      <c r="BJ31" s="267">
        <v>25</v>
      </c>
      <c r="BK31" s="267" t="s">
        <v>608</v>
      </c>
      <c r="BL31" s="267">
        <v>100</v>
      </c>
      <c r="BM31" s="267">
        <v>564</v>
      </c>
      <c r="BN31" s="267">
        <v>2</v>
      </c>
      <c r="BO31" s="267">
        <v>14</v>
      </c>
      <c r="BP31" s="267">
        <v>401</v>
      </c>
      <c r="BQ31" s="267">
        <v>0</v>
      </c>
      <c r="BR31" s="267">
        <v>0</v>
      </c>
      <c r="BS31" s="267">
        <v>0</v>
      </c>
      <c r="BT31" s="267">
        <v>0</v>
      </c>
      <c r="BU31" s="267">
        <v>0</v>
      </c>
      <c r="BV31" s="267">
        <v>0</v>
      </c>
      <c r="BW31" s="267" t="s">
        <v>608</v>
      </c>
      <c r="BX31" s="268">
        <v>2133</v>
      </c>
    </row>
    <row r="32" spans="1:76" s="161" customFormat="1" ht="12.75" customHeight="1" x14ac:dyDescent="0.2">
      <c r="A32" s="261" t="s">
        <v>630</v>
      </c>
      <c r="B32" s="262" t="s">
        <v>179</v>
      </c>
      <c r="C32" s="263"/>
      <c r="D32" s="264">
        <v>131</v>
      </c>
      <c r="E32" s="264" t="s">
        <v>608</v>
      </c>
      <c r="F32" s="264">
        <v>4</v>
      </c>
      <c r="G32" s="264">
        <v>0</v>
      </c>
      <c r="H32" s="264">
        <v>0</v>
      </c>
      <c r="I32" s="264">
        <v>4</v>
      </c>
      <c r="J32" s="265">
        <v>0.55000000000000004</v>
      </c>
      <c r="K32" s="266">
        <v>0.55000000000000004</v>
      </c>
      <c r="L32" s="266">
        <v>0</v>
      </c>
      <c r="M32" s="266">
        <v>0</v>
      </c>
      <c r="N32" s="267">
        <v>1</v>
      </c>
      <c r="O32" s="267">
        <v>360</v>
      </c>
      <c r="P32" s="267">
        <v>307</v>
      </c>
      <c r="Q32" s="267">
        <v>30</v>
      </c>
      <c r="R32" s="267">
        <v>3</v>
      </c>
      <c r="S32" s="266">
        <v>220</v>
      </c>
      <c r="T32" s="266">
        <v>20</v>
      </c>
      <c r="U32" s="267">
        <v>31620</v>
      </c>
      <c r="V32" s="267">
        <v>1950</v>
      </c>
      <c r="W32" s="267">
        <v>0</v>
      </c>
      <c r="X32" s="267">
        <v>6055</v>
      </c>
      <c r="Y32" s="267">
        <v>24083</v>
      </c>
      <c r="Z32" s="267" t="s">
        <v>608</v>
      </c>
      <c r="AA32" s="267">
        <v>24083</v>
      </c>
      <c r="AB32" s="267" t="s">
        <v>608</v>
      </c>
      <c r="AC32" s="267" t="s">
        <v>608</v>
      </c>
      <c r="AD32" s="267" t="s">
        <v>608</v>
      </c>
      <c r="AE32" s="267">
        <v>24083</v>
      </c>
      <c r="AF32" s="267">
        <v>490</v>
      </c>
      <c r="AG32" s="267" t="s">
        <v>608</v>
      </c>
      <c r="AH32" s="267">
        <v>0</v>
      </c>
      <c r="AI32" s="267">
        <v>0</v>
      </c>
      <c r="AJ32" s="267">
        <v>0</v>
      </c>
      <c r="AK32" s="267">
        <v>39651</v>
      </c>
      <c r="AL32" s="267">
        <v>39575</v>
      </c>
      <c r="AM32" s="267">
        <v>0</v>
      </c>
      <c r="AN32" s="267">
        <v>0</v>
      </c>
      <c r="AO32" s="267">
        <v>0</v>
      </c>
      <c r="AP32" s="267">
        <v>0</v>
      </c>
      <c r="AQ32" s="267">
        <v>0</v>
      </c>
      <c r="AR32" s="267">
        <v>76</v>
      </c>
      <c r="AS32" s="267">
        <v>0</v>
      </c>
      <c r="AT32" s="267">
        <v>0</v>
      </c>
      <c r="AU32" s="267">
        <v>0</v>
      </c>
      <c r="AV32" s="267">
        <v>0</v>
      </c>
      <c r="AW32" s="267">
        <v>0</v>
      </c>
      <c r="AX32" s="267">
        <v>0</v>
      </c>
      <c r="AY32" s="267">
        <v>0</v>
      </c>
      <c r="AZ32" s="267">
        <v>5188</v>
      </c>
      <c r="BA32" s="267">
        <v>5188</v>
      </c>
      <c r="BB32" s="267">
        <v>0</v>
      </c>
      <c r="BC32" s="267">
        <v>0</v>
      </c>
      <c r="BD32" s="267">
        <v>0</v>
      </c>
      <c r="BE32" s="267">
        <v>0</v>
      </c>
      <c r="BF32" s="267">
        <v>0</v>
      </c>
      <c r="BG32" s="267">
        <v>0</v>
      </c>
      <c r="BH32" s="267">
        <v>78</v>
      </c>
      <c r="BI32" s="267">
        <v>0</v>
      </c>
      <c r="BJ32" s="267">
        <v>2</v>
      </c>
      <c r="BK32" s="267">
        <v>2</v>
      </c>
      <c r="BL32" s="267">
        <v>50</v>
      </c>
      <c r="BM32" s="267">
        <v>1870</v>
      </c>
      <c r="BN32" s="267">
        <v>12</v>
      </c>
      <c r="BO32" s="267">
        <v>0</v>
      </c>
      <c r="BP32" s="267">
        <v>9</v>
      </c>
      <c r="BQ32" s="267">
        <v>0</v>
      </c>
      <c r="BR32" s="267">
        <v>0</v>
      </c>
      <c r="BS32" s="267">
        <v>0</v>
      </c>
      <c r="BT32" s="267">
        <v>0</v>
      </c>
      <c r="BU32" s="267">
        <v>0</v>
      </c>
      <c r="BV32" s="267">
        <v>0</v>
      </c>
      <c r="BW32" s="267">
        <v>16</v>
      </c>
      <c r="BX32" s="268" t="s">
        <v>608</v>
      </c>
    </row>
    <row r="33" spans="1:76" s="161" customFormat="1" ht="12.75" customHeight="1" x14ac:dyDescent="0.2">
      <c r="A33" s="261" t="s">
        <v>631</v>
      </c>
      <c r="B33" s="262" t="s">
        <v>976</v>
      </c>
      <c r="C33" s="263"/>
      <c r="D33" s="264" t="s">
        <v>608</v>
      </c>
      <c r="E33" s="264" t="s">
        <v>608</v>
      </c>
      <c r="F33" s="264">
        <v>3</v>
      </c>
      <c r="G33" s="264">
        <v>0</v>
      </c>
      <c r="H33" s="264">
        <v>2</v>
      </c>
      <c r="I33" s="264">
        <v>1</v>
      </c>
      <c r="J33" s="265">
        <v>1.4</v>
      </c>
      <c r="K33" s="266">
        <v>1.4</v>
      </c>
      <c r="L33" s="266">
        <v>0</v>
      </c>
      <c r="M33" s="266">
        <v>0</v>
      </c>
      <c r="N33" s="267">
        <v>1</v>
      </c>
      <c r="O33" s="267">
        <v>1182</v>
      </c>
      <c r="P33" s="267">
        <v>662</v>
      </c>
      <c r="Q33" s="267">
        <v>23</v>
      </c>
      <c r="R33" s="267">
        <v>6</v>
      </c>
      <c r="S33" s="266">
        <v>260</v>
      </c>
      <c r="T33" s="266">
        <v>55</v>
      </c>
      <c r="U33" s="267" t="s">
        <v>608</v>
      </c>
      <c r="V33" s="267">
        <v>59554</v>
      </c>
      <c r="W33" s="267" t="s">
        <v>608</v>
      </c>
      <c r="X33" s="267">
        <v>609</v>
      </c>
      <c r="Y33" s="267">
        <v>85535</v>
      </c>
      <c r="Z33" s="267" t="s">
        <v>608</v>
      </c>
      <c r="AA33" s="267">
        <v>85535</v>
      </c>
      <c r="AB33" s="267">
        <v>5000</v>
      </c>
      <c r="AC33" s="267" t="s">
        <v>608</v>
      </c>
      <c r="AD33" s="267" t="s">
        <v>608</v>
      </c>
      <c r="AE33" s="267">
        <v>80535</v>
      </c>
      <c r="AF33" s="267">
        <v>2155</v>
      </c>
      <c r="AG33" s="267" t="s">
        <v>608</v>
      </c>
      <c r="AH33" s="267">
        <v>0</v>
      </c>
      <c r="AI33" s="267">
        <v>0</v>
      </c>
      <c r="AJ33" s="267">
        <v>0</v>
      </c>
      <c r="AK33" s="267">
        <v>60167</v>
      </c>
      <c r="AL33" s="267">
        <v>59968</v>
      </c>
      <c r="AM33" s="267">
        <v>0</v>
      </c>
      <c r="AN33" s="267">
        <v>0</v>
      </c>
      <c r="AO33" s="267">
        <v>0</v>
      </c>
      <c r="AP33" s="267">
        <v>0</v>
      </c>
      <c r="AQ33" s="267">
        <v>0</v>
      </c>
      <c r="AR33" s="267">
        <v>145</v>
      </c>
      <c r="AS33" s="267">
        <v>54</v>
      </c>
      <c r="AT33" s="267" t="s">
        <v>608</v>
      </c>
      <c r="AU33" s="267" t="s">
        <v>608</v>
      </c>
      <c r="AV33" s="267" t="s">
        <v>608</v>
      </c>
      <c r="AW33" s="267" t="s">
        <v>608</v>
      </c>
      <c r="AX33" s="267" t="s">
        <v>608</v>
      </c>
      <c r="AY33" s="267" t="s">
        <v>608</v>
      </c>
      <c r="AZ33" s="267">
        <v>1479</v>
      </c>
      <c r="BA33" s="267">
        <v>1476</v>
      </c>
      <c r="BB33" s="267">
        <v>0</v>
      </c>
      <c r="BC33" s="267">
        <v>0</v>
      </c>
      <c r="BD33" s="267">
        <v>0</v>
      </c>
      <c r="BE33" s="267">
        <v>0</v>
      </c>
      <c r="BF33" s="267">
        <v>2</v>
      </c>
      <c r="BG33" s="267">
        <v>1</v>
      </c>
      <c r="BH33" s="267">
        <v>84</v>
      </c>
      <c r="BI33" s="267">
        <v>0</v>
      </c>
      <c r="BJ33" s="267">
        <v>4</v>
      </c>
      <c r="BK33" s="267">
        <v>28</v>
      </c>
      <c r="BL33" s="267">
        <v>52</v>
      </c>
      <c r="BM33" s="267" t="s">
        <v>608</v>
      </c>
      <c r="BN33" s="267" t="s">
        <v>608</v>
      </c>
      <c r="BO33" s="267" t="s">
        <v>608</v>
      </c>
      <c r="BP33" s="267">
        <v>5</v>
      </c>
      <c r="BQ33" s="267">
        <v>0</v>
      </c>
      <c r="BR33" s="267">
        <v>0</v>
      </c>
      <c r="BS33" s="267">
        <v>0</v>
      </c>
      <c r="BT33" s="267">
        <v>0</v>
      </c>
      <c r="BU33" s="267">
        <v>0</v>
      </c>
      <c r="BV33" s="267">
        <v>0</v>
      </c>
      <c r="BW33" s="267">
        <v>540</v>
      </c>
      <c r="BX33" s="268" t="s">
        <v>608</v>
      </c>
    </row>
    <row r="34" spans="1:76" s="161" customFormat="1" ht="12.75" customHeight="1" x14ac:dyDescent="0.2">
      <c r="A34" s="261" t="s">
        <v>633</v>
      </c>
      <c r="B34" s="262" t="s">
        <v>182</v>
      </c>
      <c r="C34" s="263"/>
      <c r="D34" s="264">
        <v>362</v>
      </c>
      <c r="E34" s="264" t="s">
        <v>608</v>
      </c>
      <c r="F34" s="264">
        <v>2</v>
      </c>
      <c r="G34" s="264">
        <v>0</v>
      </c>
      <c r="H34" s="264">
        <v>0</v>
      </c>
      <c r="I34" s="264">
        <v>2</v>
      </c>
      <c r="J34" s="265">
        <v>0.4</v>
      </c>
      <c r="K34" s="266">
        <v>0.4</v>
      </c>
      <c r="L34" s="266">
        <v>0</v>
      </c>
      <c r="M34" s="266">
        <v>0</v>
      </c>
      <c r="N34" s="267" t="s">
        <v>608</v>
      </c>
      <c r="O34" s="267">
        <v>96</v>
      </c>
      <c r="P34" s="267">
        <v>96</v>
      </c>
      <c r="Q34" s="267">
        <v>6</v>
      </c>
      <c r="R34" s="267">
        <v>2</v>
      </c>
      <c r="S34" s="266">
        <v>240</v>
      </c>
      <c r="T34" s="266">
        <v>50</v>
      </c>
      <c r="U34" s="267">
        <v>8572</v>
      </c>
      <c r="V34" s="267">
        <v>0</v>
      </c>
      <c r="W34" s="267">
        <v>0</v>
      </c>
      <c r="X34" s="267">
        <v>0</v>
      </c>
      <c r="Y34" s="267">
        <v>9743</v>
      </c>
      <c r="Z34" s="267" t="s">
        <v>608</v>
      </c>
      <c r="AA34" s="267">
        <v>9743</v>
      </c>
      <c r="AB34" s="267" t="s">
        <v>608</v>
      </c>
      <c r="AC34" s="267" t="s">
        <v>608</v>
      </c>
      <c r="AD34" s="267" t="s">
        <v>608</v>
      </c>
      <c r="AE34" s="267">
        <v>9743</v>
      </c>
      <c r="AF34" s="267">
        <v>0</v>
      </c>
      <c r="AG34" s="267" t="s">
        <v>608</v>
      </c>
      <c r="AH34" s="267">
        <v>0</v>
      </c>
      <c r="AI34" s="267">
        <v>0</v>
      </c>
      <c r="AJ34" s="267">
        <v>0</v>
      </c>
      <c r="AK34" s="267">
        <v>8572</v>
      </c>
      <c r="AL34" s="267">
        <v>8559</v>
      </c>
      <c r="AM34" s="267">
        <v>0</v>
      </c>
      <c r="AN34" s="267">
        <v>0</v>
      </c>
      <c r="AO34" s="267">
        <v>0</v>
      </c>
      <c r="AP34" s="267">
        <v>0</v>
      </c>
      <c r="AQ34" s="267">
        <v>0</v>
      </c>
      <c r="AR34" s="267">
        <v>12</v>
      </c>
      <c r="AS34" s="267">
        <v>1</v>
      </c>
      <c r="AT34" s="267">
        <v>0</v>
      </c>
      <c r="AU34" s="267">
        <v>0</v>
      </c>
      <c r="AV34" s="267">
        <v>0</v>
      </c>
      <c r="AW34" s="267">
        <v>0</v>
      </c>
      <c r="AX34" s="267">
        <v>0</v>
      </c>
      <c r="AY34" s="267">
        <v>0</v>
      </c>
      <c r="AZ34" s="267">
        <v>251</v>
      </c>
      <c r="BA34" s="267">
        <v>251</v>
      </c>
      <c r="BB34" s="267">
        <v>0</v>
      </c>
      <c r="BC34" s="267">
        <v>0</v>
      </c>
      <c r="BD34" s="267">
        <v>0</v>
      </c>
      <c r="BE34" s="267">
        <v>0</v>
      </c>
      <c r="BF34" s="267">
        <v>0</v>
      </c>
      <c r="BG34" s="267">
        <v>0</v>
      </c>
      <c r="BH34" s="267">
        <v>0</v>
      </c>
      <c r="BI34" s="267">
        <v>0</v>
      </c>
      <c r="BJ34" s="267">
        <v>0</v>
      </c>
      <c r="BK34" s="267">
        <v>0</v>
      </c>
      <c r="BL34" s="267">
        <v>0</v>
      </c>
      <c r="BM34" s="267">
        <v>3418</v>
      </c>
      <c r="BN34" s="267">
        <v>55</v>
      </c>
      <c r="BO34" s="267">
        <v>0</v>
      </c>
      <c r="BP34" s="267">
        <v>0</v>
      </c>
      <c r="BQ34" s="267">
        <v>0</v>
      </c>
      <c r="BR34" s="267">
        <v>0</v>
      </c>
      <c r="BS34" s="267">
        <v>0</v>
      </c>
      <c r="BT34" s="267">
        <v>0</v>
      </c>
      <c r="BU34" s="267">
        <v>0</v>
      </c>
      <c r="BV34" s="267">
        <v>0</v>
      </c>
      <c r="BW34" s="267">
        <v>0</v>
      </c>
      <c r="BX34" s="268">
        <v>0</v>
      </c>
    </row>
    <row r="35" spans="1:76" s="161" customFormat="1" ht="12.75" customHeight="1" x14ac:dyDescent="0.2">
      <c r="A35" s="261" t="s">
        <v>634</v>
      </c>
      <c r="B35" s="262" t="s">
        <v>1029</v>
      </c>
      <c r="C35" s="263"/>
      <c r="D35" s="264">
        <v>230</v>
      </c>
      <c r="E35" s="264" t="s">
        <v>608</v>
      </c>
      <c r="F35" s="264">
        <v>1</v>
      </c>
      <c r="G35" s="264">
        <v>0</v>
      </c>
      <c r="H35" s="264">
        <v>0</v>
      </c>
      <c r="I35" s="264">
        <v>1</v>
      </c>
      <c r="J35" s="265">
        <v>0.2</v>
      </c>
      <c r="K35" s="266">
        <v>0.2</v>
      </c>
      <c r="L35" s="266">
        <v>0</v>
      </c>
      <c r="M35" s="266">
        <v>0</v>
      </c>
      <c r="N35" s="267">
        <v>1</v>
      </c>
      <c r="O35" s="267">
        <v>125</v>
      </c>
      <c r="P35" s="267">
        <v>89</v>
      </c>
      <c r="Q35" s="267">
        <v>16</v>
      </c>
      <c r="R35" s="267">
        <v>10</v>
      </c>
      <c r="S35" s="266" t="s">
        <v>608</v>
      </c>
      <c r="T35" s="266" t="s">
        <v>608</v>
      </c>
      <c r="U35" s="267">
        <v>346</v>
      </c>
      <c r="V35" s="267">
        <v>0</v>
      </c>
      <c r="W35" s="267">
        <v>0</v>
      </c>
      <c r="X35" s="267">
        <v>0</v>
      </c>
      <c r="Y35" s="267">
        <v>21689</v>
      </c>
      <c r="Z35" s="267" t="s">
        <v>608</v>
      </c>
      <c r="AA35" s="267">
        <v>21689</v>
      </c>
      <c r="AB35" s="267" t="s">
        <v>608</v>
      </c>
      <c r="AC35" s="267" t="s">
        <v>608</v>
      </c>
      <c r="AD35" s="267" t="s">
        <v>608</v>
      </c>
      <c r="AE35" s="267">
        <v>21689</v>
      </c>
      <c r="AF35" s="267">
        <v>4485</v>
      </c>
      <c r="AG35" s="267" t="s">
        <v>608</v>
      </c>
      <c r="AH35" s="267" t="s">
        <v>608</v>
      </c>
      <c r="AI35" s="267" t="s">
        <v>608</v>
      </c>
      <c r="AJ35" s="267" t="s">
        <v>608</v>
      </c>
      <c r="AK35" s="267">
        <v>943</v>
      </c>
      <c r="AL35" s="267">
        <v>943</v>
      </c>
      <c r="AM35" s="267">
        <v>0</v>
      </c>
      <c r="AN35" s="267">
        <v>0</v>
      </c>
      <c r="AO35" s="267">
        <v>0</v>
      </c>
      <c r="AP35" s="267">
        <v>0</v>
      </c>
      <c r="AQ35" s="267">
        <v>0</v>
      </c>
      <c r="AR35" s="267">
        <v>0</v>
      </c>
      <c r="AS35" s="267">
        <v>0</v>
      </c>
      <c r="AT35" s="267" t="s">
        <v>608</v>
      </c>
      <c r="AU35" s="267" t="s">
        <v>608</v>
      </c>
      <c r="AV35" s="267" t="s">
        <v>608</v>
      </c>
      <c r="AW35" s="267" t="s">
        <v>608</v>
      </c>
      <c r="AX35" s="267" t="s">
        <v>608</v>
      </c>
      <c r="AY35" s="267" t="s">
        <v>608</v>
      </c>
      <c r="AZ35" s="267">
        <v>20</v>
      </c>
      <c r="BA35" s="267">
        <v>20</v>
      </c>
      <c r="BB35" s="267">
        <v>0</v>
      </c>
      <c r="BC35" s="267">
        <v>0</v>
      </c>
      <c r="BD35" s="267">
        <v>0</v>
      </c>
      <c r="BE35" s="267">
        <v>0</v>
      </c>
      <c r="BF35" s="267">
        <v>0</v>
      </c>
      <c r="BG35" s="267">
        <v>0</v>
      </c>
      <c r="BH35" s="267">
        <v>3738</v>
      </c>
      <c r="BI35" s="267">
        <v>0</v>
      </c>
      <c r="BJ35" s="267">
        <v>3</v>
      </c>
      <c r="BK35" s="267">
        <v>62</v>
      </c>
      <c r="BL35" s="267">
        <v>150</v>
      </c>
      <c r="BM35" s="267">
        <v>46</v>
      </c>
      <c r="BN35" s="267">
        <v>1</v>
      </c>
      <c r="BO35" s="267">
        <v>0</v>
      </c>
      <c r="BP35" s="267" t="s">
        <v>608</v>
      </c>
      <c r="BQ35" s="267">
        <v>0</v>
      </c>
      <c r="BR35" s="267">
        <v>0</v>
      </c>
      <c r="BS35" s="267">
        <v>0</v>
      </c>
      <c r="BT35" s="267">
        <v>0</v>
      </c>
      <c r="BU35" s="267">
        <v>0</v>
      </c>
      <c r="BV35" s="267">
        <v>0</v>
      </c>
      <c r="BW35" s="267">
        <v>102</v>
      </c>
      <c r="BX35" s="268" t="s">
        <v>608</v>
      </c>
    </row>
    <row r="36" spans="1:76" s="161" customFormat="1" ht="12.75" customHeight="1" x14ac:dyDescent="0.2">
      <c r="A36" s="261" t="s">
        <v>635</v>
      </c>
      <c r="B36" s="262" t="s">
        <v>184</v>
      </c>
      <c r="C36" s="263"/>
      <c r="D36" s="264">
        <v>245</v>
      </c>
      <c r="E36" s="264" t="s">
        <v>608</v>
      </c>
      <c r="F36" s="264">
        <v>1</v>
      </c>
      <c r="G36" s="264">
        <v>0</v>
      </c>
      <c r="H36" s="264">
        <v>0</v>
      </c>
      <c r="I36" s="264">
        <v>1</v>
      </c>
      <c r="J36" s="265">
        <v>0.05</v>
      </c>
      <c r="K36" s="266">
        <v>0.05</v>
      </c>
      <c r="L36" s="266">
        <v>0</v>
      </c>
      <c r="M36" s="266">
        <v>0</v>
      </c>
      <c r="N36" s="267">
        <v>1</v>
      </c>
      <c r="O36" s="267" t="s">
        <v>608</v>
      </c>
      <c r="P36" s="267" t="s">
        <v>608</v>
      </c>
      <c r="Q36" s="267">
        <v>2</v>
      </c>
      <c r="R36" s="267">
        <v>1</v>
      </c>
      <c r="S36" s="266">
        <v>230</v>
      </c>
      <c r="T36" s="266">
        <v>37</v>
      </c>
      <c r="U36" s="267">
        <v>0</v>
      </c>
      <c r="V36" s="267">
        <v>2487</v>
      </c>
      <c r="W36" s="267">
        <v>0</v>
      </c>
      <c r="X36" s="267">
        <v>0</v>
      </c>
      <c r="Y36" s="267">
        <v>3059</v>
      </c>
      <c r="Z36" s="267" t="s">
        <v>608</v>
      </c>
      <c r="AA36" s="267">
        <v>3059</v>
      </c>
      <c r="AB36" s="267" t="s">
        <v>608</v>
      </c>
      <c r="AC36" s="267" t="s">
        <v>608</v>
      </c>
      <c r="AD36" s="267" t="s">
        <v>608</v>
      </c>
      <c r="AE36" s="267">
        <v>3059</v>
      </c>
      <c r="AF36" s="267">
        <v>91</v>
      </c>
      <c r="AG36" s="267" t="s">
        <v>608</v>
      </c>
      <c r="AH36" s="267" t="s">
        <v>608</v>
      </c>
      <c r="AI36" s="267" t="s">
        <v>608</v>
      </c>
      <c r="AJ36" s="267" t="s">
        <v>608</v>
      </c>
      <c r="AK36" s="267">
        <v>2487</v>
      </c>
      <c r="AL36" s="267">
        <v>1608</v>
      </c>
      <c r="AM36" s="267">
        <v>0</v>
      </c>
      <c r="AN36" s="267">
        <v>0</v>
      </c>
      <c r="AO36" s="267">
        <v>0</v>
      </c>
      <c r="AP36" s="267">
        <v>0</v>
      </c>
      <c r="AQ36" s="267">
        <v>0</v>
      </c>
      <c r="AR36" s="267">
        <v>730</v>
      </c>
      <c r="AS36" s="267">
        <v>149</v>
      </c>
      <c r="AT36" s="267" t="s">
        <v>608</v>
      </c>
      <c r="AU36" s="267" t="s">
        <v>608</v>
      </c>
      <c r="AV36" s="267" t="s">
        <v>608</v>
      </c>
      <c r="AW36" s="267" t="s">
        <v>608</v>
      </c>
      <c r="AX36" s="267" t="s">
        <v>608</v>
      </c>
      <c r="AY36" s="267" t="s">
        <v>608</v>
      </c>
      <c r="AZ36" s="267">
        <v>177</v>
      </c>
      <c r="BA36" s="267">
        <v>106</v>
      </c>
      <c r="BB36" s="267">
        <v>0</v>
      </c>
      <c r="BC36" s="267">
        <v>0</v>
      </c>
      <c r="BD36" s="267">
        <v>0</v>
      </c>
      <c r="BE36" s="267">
        <v>0</v>
      </c>
      <c r="BF36" s="267">
        <v>54</v>
      </c>
      <c r="BG36" s="267">
        <v>17</v>
      </c>
      <c r="BH36" s="267">
        <v>0</v>
      </c>
      <c r="BI36" s="267">
        <v>0</v>
      </c>
      <c r="BJ36" s="267">
        <v>0</v>
      </c>
      <c r="BK36" s="267">
        <v>0</v>
      </c>
      <c r="BL36" s="267">
        <v>0</v>
      </c>
      <c r="BM36" s="267" t="s">
        <v>608</v>
      </c>
      <c r="BN36" s="267">
        <v>0</v>
      </c>
      <c r="BO36" s="267">
        <v>0</v>
      </c>
      <c r="BP36" s="267">
        <v>0</v>
      </c>
      <c r="BQ36" s="267">
        <v>0</v>
      </c>
      <c r="BR36" s="267">
        <v>0</v>
      </c>
      <c r="BS36" s="267">
        <v>0</v>
      </c>
      <c r="BT36" s="267">
        <v>0</v>
      </c>
      <c r="BU36" s="267">
        <v>0</v>
      </c>
      <c r="BV36" s="267">
        <v>0</v>
      </c>
      <c r="BW36" s="267">
        <v>0</v>
      </c>
      <c r="BX36" s="268">
        <v>0</v>
      </c>
    </row>
    <row r="37" spans="1:76" s="161" customFormat="1" ht="12.75" customHeight="1" x14ac:dyDescent="0.2">
      <c r="A37" s="261" t="s">
        <v>636</v>
      </c>
      <c r="B37" s="262" t="s">
        <v>185</v>
      </c>
      <c r="C37" s="263"/>
      <c r="D37" s="264">
        <v>644</v>
      </c>
      <c r="E37" s="264">
        <v>2579</v>
      </c>
      <c r="F37" s="264">
        <v>2</v>
      </c>
      <c r="G37" s="264">
        <v>0</v>
      </c>
      <c r="H37" s="264">
        <v>1</v>
      </c>
      <c r="I37" s="264">
        <v>1</v>
      </c>
      <c r="J37" s="265">
        <v>0.7</v>
      </c>
      <c r="K37" s="266">
        <v>0.7</v>
      </c>
      <c r="L37" s="266">
        <v>0</v>
      </c>
      <c r="M37" s="266">
        <v>0</v>
      </c>
      <c r="N37" s="267">
        <v>1</v>
      </c>
      <c r="O37" s="267">
        <v>234</v>
      </c>
      <c r="P37" s="267">
        <v>206</v>
      </c>
      <c r="Q37" s="267">
        <v>4</v>
      </c>
      <c r="R37" s="267">
        <v>2</v>
      </c>
      <c r="S37" s="266">
        <v>250</v>
      </c>
      <c r="T37" s="266">
        <v>17.5</v>
      </c>
      <c r="U37" s="267">
        <v>2912</v>
      </c>
      <c r="V37" s="267">
        <v>0</v>
      </c>
      <c r="W37" s="267">
        <v>0</v>
      </c>
      <c r="X37" s="267">
        <v>0</v>
      </c>
      <c r="Y37" s="267">
        <v>14742</v>
      </c>
      <c r="Z37" s="267" t="s">
        <v>608</v>
      </c>
      <c r="AA37" s="267">
        <v>14742</v>
      </c>
      <c r="AB37" s="267" t="s">
        <v>608</v>
      </c>
      <c r="AC37" s="267" t="s">
        <v>608</v>
      </c>
      <c r="AD37" s="267" t="s">
        <v>608</v>
      </c>
      <c r="AE37" s="267">
        <v>14742</v>
      </c>
      <c r="AF37" s="267">
        <v>0</v>
      </c>
      <c r="AG37" s="267" t="s">
        <v>608</v>
      </c>
      <c r="AH37" s="267" t="s">
        <v>608</v>
      </c>
      <c r="AI37" s="267" t="s">
        <v>608</v>
      </c>
      <c r="AJ37" s="267" t="s">
        <v>608</v>
      </c>
      <c r="AK37" s="267">
        <v>2912</v>
      </c>
      <c r="AL37" s="267">
        <v>2911</v>
      </c>
      <c r="AM37" s="267">
        <v>0</v>
      </c>
      <c r="AN37" s="267">
        <v>0</v>
      </c>
      <c r="AO37" s="267">
        <v>0</v>
      </c>
      <c r="AP37" s="267">
        <v>0</v>
      </c>
      <c r="AQ37" s="267">
        <v>0</v>
      </c>
      <c r="AR37" s="267">
        <v>1</v>
      </c>
      <c r="AS37" s="267">
        <v>0</v>
      </c>
      <c r="AT37" s="267">
        <v>0</v>
      </c>
      <c r="AU37" s="267">
        <v>0</v>
      </c>
      <c r="AV37" s="267">
        <v>0</v>
      </c>
      <c r="AW37" s="267">
        <v>0</v>
      </c>
      <c r="AX37" s="267">
        <v>0</v>
      </c>
      <c r="AY37" s="267">
        <v>0</v>
      </c>
      <c r="AZ37" s="267">
        <v>463</v>
      </c>
      <c r="BA37" s="267">
        <v>463</v>
      </c>
      <c r="BB37" s="267">
        <v>0</v>
      </c>
      <c r="BC37" s="267">
        <v>0</v>
      </c>
      <c r="BD37" s="267">
        <v>0</v>
      </c>
      <c r="BE37" s="267">
        <v>0</v>
      </c>
      <c r="BF37" s="267">
        <v>0</v>
      </c>
      <c r="BG37" s="267">
        <v>0</v>
      </c>
      <c r="BH37" s="267">
        <v>11</v>
      </c>
      <c r="BI37" s="267">
        <v>25</v>
      </c>
      <c r="BJ37" s="267">
        <v>0</v>
      </c>
      <c r="BK37" s="267">
        <v>0</v>
      </c>
      <c r="BL37" s="267">
        <v>0</v>
      </c>
      <c r="BM37" s="267">
        <v>3669</v>
      </c>
      <c r="BN37" s="267">
        <v>0</v>
      </c>
      <c r="BO37" s="267">
        <v>0</v>
      </c>
      <c r="BP37" s="267">
        <v>0</v>
      </c>
      <c r="BQ37" s="267">
        <v>0</v>
      </c>
      <c r="BR37" s="267">
        <v>0</v>
      </c>
      <c r="BS37" s="267">
        <v>0</v>
      </c>
      <c r="BT37" s="267">
        <v>0</v>
      </c>
      <c r="BU37" s="267">
        <v>0</v>
      </c>
      <c r="BV37" s="267">
        <v>0</v>
      </c>
      <c r="BW37" s="267">
        <v>0</v>
      </c>
      <c r="BX37" s="268">
        <v>0</v>
      </c>
    </row>
    <row r="38" spans="1:76" s="161" customFormat="1" ht="12.75" customHeight="1" x14ac:dyDescent="0.2">
      <c r="A38" s="269" t="s">
        <v>959</v>
      </c>
      <c r="B38" s="270" t="s">
        <v>960</v>
      </c>
      <c r="C38" s="271"/>
      <c r="D38" s="272">
        <v>86</v>
      </c>
      <c r="E38" s="272" t="s">
        <v>608</v>
      </c>
      <c r="F38" s="272">
        <v>1</v>
      </c>
      <c r="G38" s="272">
        <v>0</v>
      </c>
      <c r="H38" s="272">
        <v>0</v>
      </c>
      <c r="I38" s="272">
        <v>1</v>
      </c>
      <c r="J38" s="273">
        <v>0.2</v>
      </c>
      <c r="K38" s="274">
        <v>0.2</v>
      </c>
      <c r="L38" s="274">
        <v>0</v>
      </c>
      <c r="M38" s="274">
        <v>0</v>
      </c>
      <c r="N38" s="275">
        <v>1</v>
      </c>
      <c r="O38" s="275">
        <v>133</v>
      </c>
      <c r="P38" s="275">
        <v>86</v>
      </c>
      <c r="Q38" s="275">
        <v>16</v>
      </c>
      <c r="R38" s="275">
        <v>2</v>
      </c>
      <c r="S38" s="274">
        <v>339</v>
      </c>
      <c r="T38" s="274">
        <v>45</v>
      </c>
      <c r="U38" s="275">
        <v>0</v>
      </c>
      <c r="V38" s="275">
        <v>12385</v>
      </c>
      <c r="W38" s="275">
        <v>0</v>
      </c>
      <c r="X38" s="275">
        <v>3036</v>
      </c>
      <c r="Y38" s="275">
        <v>3737</v>
      </c>
      <c r="Z38" s="275" t="s">
        <v>608</v>
      </c>
      <c r="AA38" s="275">
        <v>3737</v>
      </c>
      <c r="AB38" s="275" t="s">
        <v>608</v>
      </c>
      <c r="AC38" s="275" t="s">
        <v>608</v>
      </c>
      <c r="AD38" s="275" t="s">
        <v>608</v>
      </c>
      <c r="AE38" s="275">
        <v>3737</v>
      </c>
      <c r="AF38" s="275">
        <v>0</v>
      </c>
      <c r="AG38" s="275" t="s">
        <v>608</v>
      </c>
      <c r="AH38" s="275">
        <v>0</v>
      </c>
      <c r="AI38" s="275">
        <v>0</v>
      </c>
      <c r="AJ38" s="275">
        <v>0</v>
      </c>
      <c r="AK38" s="275">
        <v>15422</v>
      </c>
      <c r="AL38" s="275">
        <v>15202</v>
      </c>
      <c r="AM38" s="275">
        <v>0</v>
      </c>
      <c r="AN38" s="275">
        <v>0</v>
      </c>
      <c r="AO38" s="275">
        <v>0</v>
      </c>
      <c r="AP38" s="275" t="s">
        <v>608</v>
      </c>
      <c r="AQ38" s="275">
        <v>1</v>
      </c>
      <c r="AR38" s="275">
        <v>209</v>
      </c>
      <c r="AS38" s="275">
        <v>10</v>
      </c>
      <c r="AT38" s="275">
        <v>0</v>
      </c>
      <c r="AU38" s="275">
        <v>0</v>
      </c>
      <c r="AV38" s="275">
        <v>0</v>
      </c>
      <c r="AW38" s="275">
        <v>0</v>
      </c>
      <c r="AX38" s="275">
        <v>0</v>
      </c>
      <c r="AY38" s="275">
        <v>0</v>
      </c>
      <c r="AZ38" s="275">
        <v>374</v>
      </c>
      <c r="BA38" s="275">
        <v>368</v>
      </c>
      <c r="BB38" s="275">
        <v>0</v>
      </c>
      <c r="BC38" s="275">
        <v>0</v>
      </c>
      <c r="BD38" s="275">
        <v>0</v>
      </c>
      <c r="BE38" s="275">
        <v>0</v>
      </c>
      <c r="BF38" s="275">
        <v>6</v>
      </c>
      <c r="BG38" s="275">
        <v>0</v>
      </c>
      <c r="BH38" s="275">
        <v>0</v>
      </c>
      <c r="BI38" s="275">
        <v>0</v>
      </c>
      <c r="BJ38" s="275">
        <v>4</v>
      </c>
      <c r="BK38" s="275" t="s">
        <v>608</v>
      </c>
      <c r="BL38" s="275" t="s">
        <v>608</v>
      </c>
      <c r="BM38" s="275" t="s">
        <v>608</v>
      </c>
      <c r="BN38" s="275">
        <v>3</v>
      </c>
      <c r="BO38" s="275">
        <v>8</v>
      </c>
      <c r="BP38" s="275">
        <v>3</v>
      </c>
      <c r="BQ38" s="275">
        <v>0</v>
      </c>
      <c r="BR38" s="275">
        <v>0</v>
      </c>
      <c r="BS38" s="275">
        <v>0</v>
      </c>
      <c r="BT38" s="275">
        <v>0</v>
      </c>
      <c r="BU38" s="275">
        <v>0</v>
      </c>
      <c r="BV38" s="275">
        <v>0</v>
      </c>
      <c r="BW38" s="275">
        <v>40</v>
      </c>
      <c r="BX38" s="276">
        <v>0</v>
      </c>
    </row>
    <row r="39" spans="1:76" s="161" customFormat="1" ht="12.75" customHeight="1" x14ac:dyDescent="0.2">
      <c r="A39" s="231"/>
      <c r="B39" s="277" t="s">
        <v>151</v>
      </c>
      <c r="C39" s="278"/>
      <c r="D39" s="279">
        <v>5335</v>
      </c>
      <c r="E39" s="279">
        <v>188368</v>
      </c>
      <c r="F39" s="279">
        <v>81</v>
      </c>
      <c r="G39" s="279">
        <v>3</v>
      </c>
      <c r="H39" s="279">
        <v>25</v>
      </c>
      <c r="I39" s="279">
        <v>53</v>
      </c>
      <c r="J39" s="304">
        <v>27.119999999999997</v>
      </c>
      <c r="K39" s="304">
        <v>23.949999999999996</v>
      </c>
      <c r="L39" s="304">
        <v>2.17</v>
      </c>
      <c r="M39" s="304">
        <v>1</v>
      </c>
      <c r="N39" s="279">
        <v>42</v>
      </c>
      <c r="O39" s="279">
        <v>12619</v>
      </c>
      <c r="P39" s="279">
        <v>9319</v>
      </c>
      <c r="Q39" s="279">
        <v>1074</v>
      </c>
      <c r="R39" s="279">
        <v>123</v>
      </c>
      <c r="S39" s="279">
        <v>6726</v>
      </c>
      <c r="T39" s="304">
        <v>1094.5</v>
      </c>
      <c r="U39" s="304">
        <v>351198</v>
      </c>
      <c r="V39" s="279">
        <v>352056</v>
      </c>
      <c r="W39" s="279">
        <v>80567</v>
      </c>
      <c r="X39" s="279">
        <v>176041</v>
      </c>
      <c r="Y39" s="279">
        <v>1819036</v>
      </c>
      <c r="Z39" s="279">
        <v>255638</v>
      </c>
      <c r="AA39" s="279">
        <v>1563398</v>
      </c>
      <c r="AB39" s="279">
        <v>21443</v>
      </c>
      <c r="AC39" s="279" t="s">
        <v>701</v>
      </c>
      <c r="AD39" s="279">
        <v>3361</v>
      </c>
      <c r="AE39" s="279">
        <v>1538594</v>
      </c>
      <c r="AF39" s="279">
        <v>556394</v>
      </c>
      <c r="AG39" s="279">
        <v>3413</v>
      </c>
      <c r="AH39" s="279">
        <v>0</v>
      </c>
      <c r="AI39" s="279">
        <v>16</v>
      </c>
      <c r="AJ39" s="279">
        <v>7280</v>
      </c>
      <c r="AK39" s="279">
        <v>972207</v>
      </c>
      <c r="AL39" s="279">
        <v>921079</v>
      </c>
      <c r="AM39" s="279">
        <v>125</v>
      </c>
      <c r="AN39" s="279">
        <v>0</v>
      </c>
      <c r="AO39" s="279">
        <v>18810</v>
      </c>
      <c r="AP39" s="279">
        <v>12001</v>
      </c>
      <c r="AQ39" s="279">
        <v>9606</v>
      </c>
      <c r="AR39" s="279">
        <v>9251</v>
      </c>
      <c r="AS39" s="279">
        <v>1335</v>
      </c>
      <c r="AT39" s="279" t="s">
        <v>1027</v>
      </c>
      <c r="AU39" s="279" t="s">
        <v>1027</v>
      </c>
      <c r="AV39" s="279" t="s">
        <v>1027</v>
      </c>
      <c r="AW39" s="279" t="s">
        <v>1027</v>
      </c>
      <c r="AX39" s="279" t="s">
        <v>1027</v>
      </c>
      <c r="AY39" s="279">
        <v>0</v>
      </c>
      <c r="AZ39" s="279">
        <v>22648</v>
      </c>
      <c r="BA39" s="279">
        <v>22138</v>
      </c>
      <c r="BB39" s="279">
        <v>0</v>
      </c>
      <c r="BC39" s="279">
        <v>9</v>
      </c>
      <c r="BD39" s="279">
        <v>0</v>
      </c>
      <c r="BE39" s="279">
        <v>3</v>
      </c>
      <c r="BF39" s="279">
        <v>99</v>
      </c>
      <c r="BG39" s="279">
        <v>399</v>
      </c>
      <c r="BH39" s="279">
        <v>11549</v>
      </c>
      <c r="BI39" s="279">
        <v>31</v>
      </c>
      <c r="BJ39" s="279">
        <v>87</v>
      </c>
      <c r="BK39" s="279">
        <v>174</v>
      </c>
      <c r="BL39" s="279">
        <v>643</v>
      </c>
      <c r="BM39" s="279">
        <v>71495</v>
      </c>
      <c r="BN39" s="279">
        <v>153</v>
      </c>
      <c r="BO39" s="279">
        <v>42</v>
      </c>
      <c r="BP39" s="279">
        <v>465</v>
      </c>
      <c r="BQ39" s="279">
        <v>115</v>
      </c>
      <c r="BR39" s="279">
        <v>15</v>
      </c>
      <c r="BS39" s="279">
        <v>0</v>
      </c>
      <c r="BT39" s="279">
        <v>100</v>
      </c>
      <c r="BU39" s="279">
        <v>0</v>
      </c>
      <c r="BV39" s="279">
        <v>1</v>
      </c>
      <c r="BW39" s="279">
        <v>1518</v>
      </c>
      <c r="BX39" s="305">
        <v>2133</v>
      </c>
    </row>
    <row r="40" spans="1:76" s="161" customFormat="1" ht="12.75" customHeight="1" x14ac:dyDescent="0.2">
      <c r="A40" s="281"/>
      <c r="B40" s="245" t="s">
        <v>147</v>
      </c>
      <c r="C40" s="282">
        <v>29</v>
      </c>
      <c r="D40" s="282">
        <v>29</v>
      </c>
      <c r="E40" s="282">
        <v>29</v>
      </c>
      <c r="F40" s="282">
        <v>29</v>
      </c>
      <c r="G40" s="282">
        <v>29</v>
      </c>
      <c r="H40" s="282">
        <v>29</v>
      </c>
      <c r="I40" s="282">
        <v>29</v>
      </c>
      <c r="J40" s="282">
        <v>29</v>
      </c>
      <c r="K40" s="282">
        <v>29</v>
      </c>
      <c r="L40" s="282">
        <v>29</v>
      </c>
      <c r="M40" s="282">
        <v>29</v>
      </c>
      <c r="N40" s="282">
        <v>29</v>
      </c>
      <c r="O40" s="282">
        <v>29</v>
      </c>
      <c r="P40" s="282">
        <v>29</v>
      </c>
      <c r="Q40" s="282">
        <v>29</v>
      </c>
      <c r="R40" s="282">
        <v>29</v>
      </c>
      <c r="S40" s="282">
        <v>29</v>
      </c>
      <c r="T40" s="282">
        <v>29</v>
      </c>
      <c r="U40" s="282">
        <v>29</v>
      </c>
      <c r="V40" s="282">
        <v>29</v>
      </c>
      <c r="W40" s="282">
        <v>29</v>
      </c>
      <c r="X40" s="282">
        <v>29</v>
      </c>
      <c r="Y40" s="282">
        <v>29</v>
      </c>
      <c r="Z40" s="282">
        <v>29</v>
      </c>
      <c r="AA40" s="282">
        <v>29</v>
      </c>
      <c r="AB40" s="282">
        <v>29</v>
      </c>
      <c r="AC40" s="282">
        <v>29</v>
      </c>
      <c r="AD40" s="282">
        <v>29</v>
      </c>
      <c r="AE40" s="282">
        <v>29</v>
      </c>
      <c r="AF40" s="282">
        <v>29</v>
      </c>
      <c r="AG40" s="282">
        <v>29</v>
      </c>
      <c r="AH40" s="282">
        <v>29</v>
      </c>
      <c r="AI40" s="282">
        <v>29</v>
      </c>
      <c r="AJ40" s="282">
        <v>29</v>
      </c>
      <c r="AK40" s="282">
        <v>29</v>
      </c>
      <c r="AL40" s="282">
        <v>29</v>
      </c>
      <c r="AM40" s="282">
        <v>29</v>
      </c>
      <c r="AN40" s="282">
        <v>29</v>
      </c>
      <c r="AO40" s="282">
        <v>29</v>
      </c>
      <c r="AP40" s="282">
        <v>29</v>
      </c>
      <c r="AQ40" s="282">
        <v>29</v>
      </c>
      <c r="AR40" s="282">
        <v>29</v>
      </c>
      <c r="AS40" s="282">
        <v>29</v>
      </c>
      <c r="AT40" s="282">
        <v>29</v>
      </c>
      <c r="AU40" s="282">
        <v>29</v>
      </c>
      <c r="AV40" s="282">
        <v>29</v>
      </c>
      <c r="AW40" s="282">
        <v>29</v>
      </c>
      <c r="AX40" s="282">
        <v>29</v>
      </c>
      <c r="AY40" s="282">
        <v>29</v>
      </c>
      <c r="AZ40" s="282">
        <v>29</v>
      </c>
      <c r="BA40" s="282">
        <v>29</v>
      </c>
      <c r="BB40" s="282">
        <v>29</v>
      </c>
      <c r="BC40" s="282">
        <v>29</v>
      </c>
      <c r="BD40" s="282">
        <v>29</v>
      </c>
      <c r="BE40" s="282">
        <v>29</v>
      </c>
      <c r="BF40" s="282">
        <v>29</v>
      </c>
      <c r="BG40" s="282">
        <v>29</v>
      </c>
      <c r="BH40" s="282">
        <v>29</v>
      </c>
      <c r="BI40" s="282">
        <v>29</v>
      </c>
      <c r="BJ40" s="282">
        <v>29</v>
      </c>
      <c r="BK40" s="282">
        <v>29</v>
      </c>
      <c r="BL40" s="282">
        <v>29</v>
      </c>
      <c r="BM40" s="282">
        <v>29</v>
      </c>
      <c r="BN40" s="282">
        <v>29</v>
      </c>
      <c r="BO40" s="282">
        <v>29</v>
      </c>
      <c r="BP40" s="282">
        <v>29</v>
      </c>
      <c r="BQ40" s="282">
        <v>29</v>
      </c>
      <c r="BR40" s="282">
        <v>29</v>
      </c>
      <c r="BS40" s="282">
        <v>29</v>
      </c>
      <c r="BT40" s="282">
        <v>29</v>
      </c>
      <c r="BU40" s="282">
        <v>29</v>
      </c>
      <c r="BV40" s="282">
        <v>29</v>
      </c>
      <c r="BW40" s="282">
        <v>29</v>
      </c>
      <c r="BX40" s="246">
        <v>29</v>
      </c>
    </row>
    <row r="41" spans="1:76" s="161" customFormat="1" ht="12.75" customHeight="1" x14ac:dyDescent="0.2">
      <c r="A41" s="281"/>
      <c r="B41" s="245" t="s">
        <v>148</v>
      </c>
      <c r="C41" s="282">
        <v>29</v>
      </c>
      <c r="D41" s="282">
        <v>15</v>
      </c>
      <c r="E41" s="282">
        <v>6</v>
      </c>
      <c r="F41" s="282">
        <v>28</v>
      </c>
      <c r="G41" s="282">
        <v>28</v>
      </c>
      <c r="H41" s="282">
        <v>28</v>
      </c>
      <c r="I41" s="282">
        <v>28</v>
      </c>
      <c r="J41" s="282">
        <v>27</v>
      </c>
      <c r="K41" s="282">
        <v>27</v>
      </c>
      <c r="L41" s="282">
        <v>27</v>
      </c>
      <c r="M41" s="282">
        <v>27</v>
      </c>
      <c r="N41" s="282">
        <v>28</v>
      </c>
      <c r="O41" s="282">
        <v>28</v>
      </c>
      <c r="P41" s="282">
        <v>26</v>
      </c>
      <c r="Q41" s="282">
        <v>28</v>
      </c>
      <c r="R41" s="282">
        <v>29</v>
      </c>
      <c r="S41" s="282">
        <v>26</v>
      </c>
      <c r="T41" s="282">
        <v>27</v>
      </c>
      <c r="U41" s="282">
        <v>28</v>
      </c>
      <c r="V41" s="282">
        <v>29</v>
      </c>
      <c r="W41" s="282">
        <v>28</v>
      </c>
      <c r="X41" s="282">
        <v>29</v>
      </c>
      <c r="Y41" s="282">
        <v>29</v>
      </c>
      <c r="Z41" s="282">
        <v>3</v>
      </c>
      <c r="AA41" s="282">
        <v>29</v>
      </c>
      <c r="AB41" s="282">
        <v>6</v>
      </c>
      <c r="AC41" s="282">
        <v>0</v>
      </c>
      <c r="AD41" s="282">
        <v>2</v>
      </c>
      <c r="AE41" s="282">
        <v>29</v>
      </c>
      <c r="AF41" s="282">
        <v>26</v>
      </c>
      <c r="AG41" s="282">
        <v>1</v>
      </c>
      <c r="AH41" s="282">
        <v>10</v>
      </c>
      <c r="AI41" s="282">
        <v>11</v>
      </c>
      <c r="AJ41" s="282">
        <v>12</v>
      </c>
      <c r="AK41" s="282">
        <v>29</v>
      </c>
      <c r="AL41" s="282">
        <v>29</v>
      </c>
      <c r="AM41" s="282">
        <v>25</v>
      </c>
      <c r="AN41" s="282">
        <v>23</v>
      </c>
      <c r="AO41" s="282">
        <v>26</v>
      </c>
      <c r="AP41" s="282">
        <v>24</v>
      </c>
      <c r="AQ41" s="282">
        <v>26</v>
      </c>
      <c r="AR41" s="282">
        <v>28</v>
      </c>
      <c r="AS41" s="282">
        <v>29</v>
      </c>
      <c r="AT41" s="282">
        <v>12</v>
      </c>
      <c r="AU41" s="282">
        <v>10</v>
      </c>
      <c r="AV41" s="282">
        <v>11</v>
      </c>
      <c r="AW41" s="282">
        <v>11</v>
      </c>
      <c r="AX41" s="282">
        <v>11</v>
      </c>
      <c r="AY41" s="282">
        <v>11</v>
      </c>
      <c r="AZ41" s="282">
        <v>29</v>
      </c>
      <c r="BA41" s="282">
        <v>29</v>
      </c>
      <c r="BB41" s="282">
        <v>25</v>
      </c>
      <c r="BC41" s="282">
        <v>25</v>
      </c>
      <c r="BD41" s="282">
        <v>24</v>
      </c>
      <c r="BE41" s="282">
        <v>25</v>
      </c>
      <c r="BF41" s="282">
        <v>29</v>
      </c>
      <c r="BG41" s="282">
        <v>28</v>
      </c>
      <c r="BH41" s="282">
        <v>28</v>
      </c>
      <c r="BI41" s="282">
        <v>26</v>
      </c>
      <c r="BJ41" s="282">
        <v>26</v>
      </c>
      <c r="BK41" s="282">
        <v>23</v>
      </c>
      <c r="BL41" s="282">
        <v>21</v>
      </c>
      <c r="BM41" s="282">
        <v>15</v>
      </c>
      <c r="BN41" s="282">
        <v>21</v>
      </c>
      <c r="BO41" s="282">
        <v>22</v>
      </c>
      <c r="BP41" s="282">
        <v>23</v>
      </c>
      <c r="BQ41" s="282">
        <v>29</v>
      </c>
      <c r="BR41" s="282">
        <v>22</v>
      </c>
      <c r="BS41" s="282">
        <v>23</v>
      </c>
      <c r="BT41" s="282">
        <v>22</v>
      </c>
      <c r="BU41" s="282">
        <v>22</v>
      </c>
      <c r="BV41" s="282">
        <v>23</v>
      </c>
      <c r="BW41" s="282">
        <v>16</v>
      </c>
      <c r="BX41" s="246">
        <v>5</v>
      </c>
    </row>
    <row r="42" spans="1:76" s="161" customFormat="1" ht="12.75" customHeight="1" x14ac:dyDescent="0.2">
      <c r="A42" s="284"/>
      <c r="B42" s="249" t="s">
        <v>146</v>
      </c>
      <c r="C42" s="285">
        <v>1</v>
      </c>
      <c r="D42" s="285">
        <v>0.51724137931034486</v>
      </c>
      <c r="E42" s="285">
        <v>0.20689655172413793</v>
      </c>
      <c r="F42" s="285">
        <v>0.96551724137931039</v>
      </c>
      <c r="G42" s="285">
        <v>0.96551724137931039</v>
      </c>
      <c r="H42" s="285">
        <v>0.96551724137931039</v>
      </c>
      <c r="I42" s="285">
        <v>0.96551724137931039</v>
      </c>
      <c r="J42" s="285">
        <v>0.93103448275862066</v>
      </c>
      <c r="K42" s="285">
        <v>0.93103448275862066</v>
      </c>
      <c r="L42" s="285">
        <v>0.93103448275862066</v>
      </c>
      <c r="M42" s="285">
        <v>0.93103448275862066</v>
      </c>
      <c r="N42" s="285">
        <v>0.96551724137931039</v>
      </c>
      <c r="O42" s="285">
        <v>0.96551724137931039</v>
      </c>
      <c r="P42" s="285">
        <v>0.89655172413793105</v>
      </c>
      <c r="Q42" s="285">
        <v>0.96551724137931039</v>
      </c>
      <c r="R42" s="285">
        <v>1</v>
      </c>
      <c r="S42" s="285">
        <v>0.89655172413793105</v>
      </c>
      <c r="T42" s="285">
        <v>0.93103448275862066</v>
      </c>
      <c r="U42" s="285">
        <v>0.96551724137931039</v>
      </c>
      <c r="V42" s="285">
        <v>1</v>
      </c>
      <c r="W42" s="285">
        <v>0.96551724137931039</v>
      </c>
      <c r="X42" s="285">
        <v>1</v>
      </c>
      <c r="Y42" s="285">
        <v>1</v>
      </c>
      <c r="Z42" s="285">
        <v>0.10344827586206896</v>
      </c>
      <c r="AA42" s="285">
        <v>1</v>
      </c>
      <c r="AB42" s="285">
        <v>0.20689655172413793</v>
      </c>
      <c r="AC42" s="285">
        <v>0</v>
      </c>
      <c r="AD42" s="285">
        <v>6.8965517241379309E-2</v>
      </c>
      <c r="AE42" s="285">
        <v>1</v>
      </c>
      <c r="AF42" s="285">
        <v>0.89655172413793105</v>
      </c>
      <c r="AG42" s="285">
        <v>3.4482758620689655E-2</v>
      </c>
      <c r="AH42" s="285">
        <v>0.34482758620689657</v>
      </c>
      <c r="AI42" s="285">
        <v>0.37931034482758619</v>
      </c>
      <c r="AJ42" s="285">
        <v>0.41379310344827586</v>
      </c>
      <c r="AK42" s="285">
        <v>1</v>
      </c>
      <c r="AL42" s="285">
        <v>1</v>
      </c>
      <c r="AM42" s="285">
        <v>0.86206896551724133</v>
      </c>
      <c r="AN42" s="285">
        <v>0.7931034482758621</v>
      </c>
      <c r="AO42" s="285">
        <v>0.89655172413793105</v>
      </c>
      <c r="AP42" s="285">
        <v>0.82758620689655171</v>
      </c>
      <c r="AQ42" s="285">
        <v>0.89655172413793105</v>
      </c>
      <c r="AR42" s="285">
        <v>0.96551724137931039</v>
      </c>
      <c r="AS42" s="285">
        <v>1</v>
      </c>
      <c r="AT42" s="285">
        <v>0.41379310344827586</v>
      </c>
      <c r="AU42" s="285">
        <v>0.34482758620689657</v>
      </c>
      <c r="AV42" s="285">
        <v>0.37931034482758619</v>
      </c>
      <c r="AW42" s="285">
        <v>0.37931034482758619</v>
      </c>
      <c r="AX42" s="285">
        <v>0.37931034482758619</v>
      </c>
      <c r="AY42" s="285">
        <v>0.37931034482758619</v>
      </c>
      <c r="AZ42" s="285">
        <v>1</v>
      </c>
      <c r="BA42" s="285">
        <v>1</v>
      </c>
      <c r="BB42" s="285">
        <v>0.86206896551724133</v>
      </c>
      <c r="BC42" s="285">
        <v>0.86206896551724133</v>
      </c>
      <c r="BD42" s="285">
        <v>0.82758620689655171</v>
      </c>
      <c r="BE42" s="285">
        <v>0.86206896551724133</v>
      </c>
      <c r="BF42" s="285">
        <v>1</v>
      </c>
      <c r="BG42" s="285">
        <v>0.96551724137931039</v>
      </c>
      <c r="BH42" s="285">
        <v>0.96551724137931039</v>
      </c>
      <c r="BI42" s="285">
        <v>0.89655172413793105</v>
      </c>
      <c r="BJ42" s="285">
        <v>0.89655172413793105</v>
      </c>
      <c r="BK42" s="285">
        <v>0.7931034482758621</v>
      </c>
      <c r="BL42" s="285">
        <v>0.72413793103448276</v>
      </c>
      <c r="BM42" s="285">
        <v>0.51724137931034486</v>
      </c>
      <c r="BN42" s="285">
        <v>0.72413793103448276</v>
      </c>
      <c r="BO42" s="285">
        <v>0.75862068965517238</v>
      </c>
      <c r="BP42" s="285">
        <v>0.7931034482758621</v>
      </c>
      <c r="BQ42" s="285">
        <v>1</v>
      </c>
      <c r="BR42" s="285">
        <v>0.75862068965517238</v>
      </c>
      <c r="BS42" s="285">
        <v>0.7931034482758621</v>
      </c>
      <c r="BT42" s="285">
        <v>0.75862068965517238</v>
      </c>
      <c r="BU42" s="285">
        <v>0.75862068965517238</v>
      </c>
      <c r="BV42" s="285">
        <v>0.7931034482758621</v>
      </c>
      <c r="BW42" s="285">
        <v>0.55172413793103448</v>
      </c>
      <c r="BX42" s="250">
        <v>0.17241379310344829</v>
      </c>
    </row>
    <row r="43" spans="1:76" s="161" customFormat="1" ht="12.75" customHeight="1" x14ac:dyDescent="0.2">
      <c r="A43" s="287" t="s">
        <v>650</v>
      </c>
      <c r="B43" s="288" t="s">
        <v>189</v>
      </c>
      <c r="C43" s="289"/>
      <c r="D43" s="290" t="s">
        <v>608</v>
      </c>
      <c r="E43" s="290" t="s">
        <v>608</v>
      </c>
      <c r="F43" s="290">
        <v>1</v>
      </c>
      <c r="G43" s="290">
        <v>0</v>
      </c>
      <c r="H43" s="290">
        <v>0</v>
      </c>
      <c r="I43" s="290">
        <v>1</v>
      </c>
      <c r="J43" s="291">
        <v>0.3</v>
      </c>
      <c r="K43" s="292">
        <v>0.3</v>
      </c>
      <c r="L43" s="292">
        <v>0</v>
      </c>
      <c r="M43" s="292">
        <v>0</v>
      </c>
      <c r="N43" s="293">
        <v>1</v>
      </c>
      <c r="O43" s="293">
        <v>106</v>
      </c>
      <c r="P43" s="293">
        <v>62</v>
      </c>
      <c r="Q43" s="293">
        <v>1</v>
      </c>
      <c r="R43" s="293">
        <v>0</v>
      </c>
      <c r="S43" s="292">
        <v>80</v>
      </c>
      <c r="T43" s="292">
        <v>12</v>
      </c>
      <c r="U43" s="293">
        <v>4706</v>
      </c>
      <c r="V43" s="293" t="s">
        <v>608</v>
      </c>
      <c r="W43" s="293">
        <v>0</v>
      </c>
      <c r="X43" s="293">
        <v>2130</v>
      </c>
      <c r="Y43" s="293">
        <v>30001</v>
      </c>
      <c r="Z43" s="293">
        <v>30001</v>
      </c>
      <c r="AA43" s="293">
        <v>0</v>
      </c>
      <c r="AB43" s="293" t="s">
        <v>608</v>
      </c>
      <c r="AC43" s="293" t="s">
        <v>608</v>
      </c>
      <c r="AD43" s="293" t="s">
        <v>608</v>
      </c>
      <c r="AE43" s="293" t="s">
        <v>608</v>
      </c>
      <c r="AF43" s="293" t="s">
        <v>608</v>
      </c>
      <c r="AG43" s="293" t="s">
        <v>608</v>
      </c>
      <c r="AH43" s="293" t="s">
        <v>608</v>
      </c>
      <c r="AI43" s="293" t="s">
        <v>608</v>
      </c>
      <c r="AJ43" s="293" t="s">
        <v>608</v>
      </c>
      <c r="AK43" s="293">
        <v>6962</v>
      </c>
      <c r="AL43" s="293">
        <v>6836</v>
      </c>
      <c r="AM43" s="293">
        <v>0</v>
      </c>
      <c r="AN43" s="293" t="s">
        <v>608</v>
      </c>
      <c r="AO43" s="293" t="s">
        <v>608</v>
      </c>
      <c r="AP43" s="293" t="s">
        <v>608</v>
      </c>
      <c r="AQ43" s="293">
        <v>0</v>
      </c>
      <c r="AR43" s="293">
        <v>126</v>
      </c>
      <c r="AS43" s="293" t="s">
        <v>608</v>
      </c>
      <c r="AT43" s="293" t="s">
        <v>608</v>
      </c>
      <c r="AU43" s="293" t="s">
        <v>608</v>
      </c>
      <c r="AV43" s="293" t="s">
        <v>608</v>
      </c>
      <c r="AW43" s="293" t="s">
        <v>608</v>
      </c>
      <c r="AX43" s="293" t="s">
        <v>608</v>
      </c>
      <c r="AY43" s="293" t="s">
        <v>608</v>
      </c>
      <c r="AZ43" s="293">
        <v>43</v>
      </c>
      <c r="BA43" s="293">
        <v>43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 t="s">
        <v>608</v>
      </c>
      <c r="BK43" s="293" t="s">
        <v>608</v>
      </c>
      <c r="BL43" s="293" t="s">
        <v>608</v>
      </c>
      <c r="BM43" s="293" t="s">
        <v>608</v>
      </c>
      <c r="BN43" s="293" t="s">
        <v>608</v>
      </c>
      <c r="BO43" s="293" t="s">
        <v>608</v>
      </c>
      <c r="BP43" s="293" t="s">
        <v>608</v>
      </c>
      <c r="BQ43" s="293">
        <v>0</v>
      </c>
      <c r="BR43" s="293" t="s">
        <v>608</v>
      </c>
      <c r="BS43" s="293" t="s">
        <v>608</v>
      </c>
      <c r="BT43" s="293" t="s">
        <v>608</v>
      </c>
      <c r="BU43" s="293" t="s">
        <v>608</v>
      </c>
      <c r="BV43" s="293" t="s">
        <v>608</v>
      </c>
      <c r="BW43" s="293">
        <v>24</v>
      </c>
      <c r="BX43" s="294" t="s">
        <v>608</v>
      </c>
    </row>
    <row r="44" spans="1:76" s="161" customFormat="1" ht="12.75" customHeight="1" x14ac:dyDescent="0.2">
      <c r="A44" s="287" t="s">
        <v>651</v>
      </c>
      <c r="B44" s="288" t="s">
        <v>978</v>
      </c>
      <c r="C44" s="289"/>
      <c r="D44" s="290">
        <v>170</v>
      </c>
      <c r="E44" s="290">
        <v>390</v>
      </c>
      <c r="F44" s="290">
        <v>3</v>
      </c>
      <c r="G44" s="290">
        <v>0</v>
      </c>
      <c r="H44" s="290">
        <v>2</v>
      </c>
      <c r="I44" s="290">
        <v>1</v>
      </c>
      <c r="J44" s="291">
        <v>1.3</v>
      </c>
      <c r="K44" s="292">
        <v>1.3</v>
      </c>
      <c r="L44" s="292">
        <v>0</v>
      </c>
      <c r="M44" s="292">
        <v>0</v>
      </c>
      <c r="N44" s="293">
        <v>1</v>
      </c>
      <c r="O44" s="293">
        <v>380</v>
      </c>
      <c r="P44" s="293">
        <v>330</v>
      </c>
      <c r="Q44" s="293">
        <v>30</v>
      </c>
      <c r="R44" s="293">
        <v>4</v>
      </c>
      <c r="S44" s="292">
        <v>240</v>
      </c>
      <c r="T44" s="292">
        <v>40</v>
      </c>
      <c r="U44" s="293">
        <v>61000</v>
      </c>
      <c r="V44" s="293">
        <v>63000</v>
      </c>
      <c r="W44" s="293">
        <v>0</v>
      </c>
      <c r="X44" s="293">
        <v>8000</v>
      </c>
      <c r="Y44" s="293" t="s">
        <v>608</v>
      </c>
      <c r="Z44" s="293" t="s">
        <v>608</v>
      </c>
      <c r="AA44" s="293" t="s">
        <v>608</v>
      </c>
      <c r="AB44" s="293" t="s">
        <v>608</v>
      </c>
      <c r="AC44" s="293" t="s">
        <v>608</v>
      </c>
      <c r="AD44" s="293" t="s">
        <v>608</v>
      </c>
      <c r="AE44" s="293" t="s">
        <v>608</v>
      </c>
      <c r="AF44" s="293" t="s">
        <v>608</v>
      </c>
      <c r="AG44" s="293" t="s">
        <v>608</v>
      </c>
      <c r="AH44" s="293" t="s">
        <v>608</v>
      </c>
      <c r="AI44" s="293" t="s">
        <v>608</v>
      </c>
      <c r="AJ44" s="293" t="s">
        <v>608</v>
      </c>
      <c r="AK44" s="293">
        <v>69620</v>
      </c>
      <c r="AL44" s="293">
        <v>69500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120</v>
      </c>
      <c r="AS44" s="293">
        <v>0</v>
      </c>
      <c r="AT44" s="293">
        <v>9</v>
      </c>
      <c r="AU44" s="293">
        <v>0</v>
      </c>
      <c r="AV44" s="293">
        <v>2</v>
      </c>
      <c r="AW44" s="293">
        <v>0</v>
      </c>
      <c r="AX44" s="293">
        <v>0</v>
      </c>
      <c r="AY44" s="293">
        <v>0</v>
      </c>
      <c r="AZ44" s="293">
        <v>887</v>
      </c>
      <c r="BA44" s="293">
        <v>867</v>
      </c>
      <c r="BB44" s="293">
        <v>0</v>
      </c>
      <c r="BC44" s="293">
        <v>0</v>
      </c>
      <c r="BD44" s="293">
        <v>0</v>
      </c>
      <c r="BE44" s="293">
        <v>0</v>
      </c>
      <c r="BF44" s="293">
        <v>20</v>
      </c>
      <c r="BG44" s="293">
        <v>0</v>
      </c>
      <c r="BH44" s="293">
        <v>110</v>
      </c>
      <c r="BI44" s="293">
        <v>0</v>
      </c>
      <c r="BJ44" s="293">
        <v>4</v>
      </c>
      <c r="BK44" s="293">
        <v>4</v>
      </c>
      <c r="BL44" s="293">
        <v>58</v>
      </c>
      <c r="BM44" s="293">
        <v>10</v>
      </c>
      <c r="BN44" s="293">
        <v>2</v>
      </c>
      <c r="BO44" s="293">
        <v>0</v>
      </c>
      <c r="BP44" s="293">
        <v>0</v>
      </c>
      <c r="BQ44" s="293">
        <v>0</v>
      </c>
      <c r="BR44" s="293">
        <v>0</v>
      </c>
      <c r="BS44" s="293" t="s">
        <v>608</v>
      </c>
      <c r="BT44" s="293" t="s">
        <v>608</v>
      </c>
      <c r="BU44" s="293" t="s">
        <v>608</v>
      </c>
      <c r="BV44" s="293">
        <v>0</v>
      </c>
      <c r="BW44" s="293">
        <v>30</v>
      </c>
      <c r="BX44" s="294" t="s">
        <v>608</v>
      </c>
    </row>
    <row r="45" spans="1:76" s="161" customFormat="1" ht="12.75" customHeight="1" x14ac:dyDescent="0.2">
      <c r="A45" s="287" t="s">
        <v>652</v>
      </c>
      <c r="B45" s="288" t="s">
        <v>961</v>
      </c>
      <c r="C45" s="289"/>
      <c r="D45" s="290">
        <v>2389</v>
      </c>
      <c r="E45" s="290" t="s">
        <v>608</v>
      </c>
      <c r="F45" s="290">
        <v>8</v>
      </c>
      <c r="G45" s="290">
        <v>1</v>
      </c>
      <c r="H45" s="290">
        <v>3</v>
      </c>
      <c r="I45" s="290">
        <v>4</v>
      </c>
      <c r="J45" s="291">
        <v>3.35</v>
      </c>
      <c r="K45" s="292">
        <v>3.35</v>
      </c>
      <c r="L45" s="292">
        <v>0</v>
      </c>
      <c r="M45" s="292">
        <v>0</v>
      </c>
      <c r="N45" s="293">
        <v>1</v>
      </c>
      <c r="O45" s="293">
        <v>760</v>
      </c>
      <c r="P45" s="293">
        <v>330</v>
      </c>
      <c r="Q45" s="293">
        <v>48</v>
      </c>
      <c r="R45" s="293">
        <v>6</v>
      </c>
      <c r="S45" s="292">
        <v>244</v>
      </c>
      <c r="T45" s="292">
        <v>45</v>
      </c>
      <c r="U45" s="293" t="s">
        <v>608</v>
      </c>
      <c r="V45" s="293" t="s">
        <v>608</v>
      </c>
      <c r="W45" s="293" t="s">
        <v>608</v>
      </c>
      <c r="X45" s="293" t="s">
        <v>608</v>
      </c>
      <c r="Y45" s="293">
        <v>93132</v>
      </c>
      <c r="Z45" s="293" t="s">
        <v>608</v>
      </c>
      <c r="AA45" s="293">
        <v>93132</v>
      </c>
      <c r="AB45" s="293">
        <v>3788</v>
      </c>
      <c r="AC45" s="293" t="s">
        <v>608</v>
      </c>
      <c r="AD45" s="293" t="s">
        <v>608</v>
      </c>
      <c r="AE45" s="293">
        <v>89344</v>
      </c>
      <c r="AF45" s="293" t="s">
        <v>608</v>
      </c>
      <c r="AG45" s="293" t="s">
        <v>608</v>
      </c>
      <c r="AH45" s="293" t="s">
        <v>608</v>
      </c>
      <c r="AI45" s="293" t="s">
        <v>608</v>
      </c>
      <c r="AJ45" s="293">
        <v>11981</v>
      </c>
      <c r="AK45" s="293">
        <v>96951</v>
      </c>
      <c r="AL45" s="293">
        <v>96951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 t="s">
        <v>608</v>
      </c>
      <c r="AT45" s="293" t="s">
        <v>608</v>
      </c>
      <c r="AU45" s="293" t="s">
        <v>608</v>
      </c>
      <c r="AV45" s="293" t="s">
        <v>608</v>
      </c>
      <c r="AW45" s="293" t="s">
        <v>608</v>
      </c>
      <c r="AX45" s="293" t="s">
        <v>608</v>
      </c>
      <c r="AY45" s="293" t="s">
        <v>608</v>
      </c>
      <c r="AZ45" s="293">
        <v>4366</v>
      </c>
      <c r="BA45" s="293">
        <v>4366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 t="s">
        <v>608</v>
      </c>
      <c r="BI45" s="293">
        <v>4</v>
      </c>
      <c r="BJ45" s="293">
        <v>27</v>
      </c>
      <c r="BK45" s="293">
        <v>27</v>
      </c>
      <c r="BL45" s="293">
        <v>621</v>
      </c>
      <c r="BM45" s="293">
        <v>13869</v>
      </c>
      <c r="BN45" s="293" t="s">
        <v>608</v>
      </c>
      <c r="BO45" s="293" t="s">
        <v>608</v>
      </c>
      <c r="BP45" s="293">
        <v>91</v>
      </c>
      <c r="BQ45" s="293">
        <v>1628</v>
      </c>
      <c r="BR45" s="293">
        <v>0</v>
      </c>
      <c r="BS45" s="293">
        <v>0</v>
      </c>
      <c r="BT45" s="293">
        <v>0</v>
      </c>
      <c r="BU45" s="293">
        <v>1628</v>
      </c>
      <c r="BV45" s="293">
        <v>0</v>
      </c>
      <c r="BW45" s="293" t="s">
        <v>608</v>
      </c>
      <c r="BX45" s="294" t="s">
        <v>608</v>
      </c>
    </row>
    <row r="46" spans="1:76" s="161" customFormat="1" ht="12.75" customHeight="1" x14ac:dyDescent="0.2">
      <c r="A46" s="287" t="s">
        <v>653</v>
      </c>
      <c r="B46" s="288" t="s">
        <v>962</v>
      </c>
      <c r="C46" s="289"/>
      <c r="D46" s="290">
        <v>188</v>
      </c>
      <c r="E46" s="290" t="s">
        <v>608</v>
      </c>
      <c r="F46" s="290">
        <v>1</v>
      </c>
      <c r="G46" s="290">
        <v>1</v>
      </c>
      <c r="H46" s="290">
        <v>0</v>
      </c>
      <c r="I46" s="290">
        <v>0</v>
      </c>
      <c r="J46" s="291">
        <v>0.9</v>
      </c>
      <c r="K46" s="292">
        <v>0.9</v>
      </c>
      <c r="L46" s="292">
        <v>0</v>
      </c>
      <c r="M46" s="292">
        <v>0</v>
      </c>
      <c r="N46" s="293">
        <v>1</v>
      </c>
      <c r="O46" s="293">
        <v>507</v>
      </c>
      <c r="P46" s="293">
        <v>377</v>
      </c>
      <c r="Q46" s="293">
        <v>24</v>
      </c>
      <c r="R46" s="293">
        <v>2</v>
      </c>
      <c r="S46" s="292">
        <v>231</v>
      </c>
      <c r="T46" s="292">
        <v>28</v>
      </c>
      <c r="U46" s="293">
        <v>36450</v>
      </c>
      <c r="V46" s="293">
        <v>11663</v>
      </c>
      <c r="W46" s="293">
        <v>0</v>
      </c>
      <c r="X46" s="293">
        <v>9868</v>
      </c>
      <c r="Y46" s="293">
        <v>347793</v>
      </c>
      <c r="Z46" s="293">
        <v>89700</v>
      </c>
      <c r="AA46" s="293">
        <v>258093</v>
      </c>
      <c r="AB46" s="293">
        <v>3138</v>
      </c>
      <c r="AC46" s="293">
        <v>237276</v>
      </c>
      <c r="AD46" s="293">
        <v>56</v>
      </c>
      <c r="AE46" s="293">
        <v>17623</v>
      </c>
      <c r="AF46" s="293">
        <v>7379</v>
      </c>
      <c r="AG46" s="293">
        <v>347282</v>
      </c>
      <c r="AH46" s="293">
        <v>0</v>
      </c>
      <c r="AI46" s="293">
        <v>0</v>
      </c>
      <c r="AJ46" s="293">
        <v>511</v>
      </c>
      <c r="AK46" s="293">
        <v>55069</v>
      </c>
      <c r="AL46" s="293">
        <v>54468</v>
      </c>
      <c r="AM46" s="293" t="s">
        <v>608</v>
      </c>
      <c r="AN46" s="293" t="s">
        <v>608</v>
      </c>
      <c r="AO46" s="293">
        <v>560</v>
      </c>
      <c r="AP46" s="293">
        <v>18</v>
      </c>
      <c r="AQ46" s="293">
        <v>3</v>
      </c>
      <c r="AR46" s="293">
        <v>20</v>
      </c>
      <c r="AS46" s="293">
        <v>0</v>
      </c>
      <c r="AT46" s="293">
        <v>6</v>
      </c>
      <c r="AU46" s="293">
        <v>6</v>
      </c>
      <c r="AV46" s="293">
        <v>1</v>
      </c>
      <c r="AW46" s="293">
        <v>2</v>
      </c>
      <c r="AX46" s="293">
        <v>0</v>
      </c>
      <c r="AY46" s="293">
        <v>0</v>
      </c>
      <c r="AZ46" s="293">
        <v>75</v>
      </c>
      <c r="BA46" s="293">
        <v>75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 t="s">
        <v>608</v>
      </c>
      <c r="BI46" s="293">
        <v>5</v>
      </c>
      <c r="BJ46" s="293">
        <v>6</v>
      </c>
      <c r="BK46" s="293">
        <v>9</v>
      </c>
      <c r="BL46" s="293">
        <v>54</v>
      </c>
      <c r="BM46" s="293">
        <v>2516</v>
      </c>
      <c r="BN46" s="293">
        <v>9</v>
      </c>
      <c r="BO46" s="293">
        <v>188</v>
      </c>
      <c r="BP46" s="293">
        <v>153</v>
      </c>
      <c r="BQ46" s="293">
        <v>15</v>
      </c>
      <c r="BR46" s="293">
        <v>10</v>
      </c>
      <c r="BS46" s="293">
        <v>5</v>
      </c>
      <c r="BT46" s="293">
        <v>0</v>
      </c>
      <c r="BU46" s="293">
        <v>0</v>
      </c>
      <c r="BV46" s="293">
        <v>76</v>
      </c>
      <c r="BW46" s="293">
        <v>8</v>
      </c>
      <c r="BX46" s="294" t="s">
        <v>608</v>
      </c>
    </row>
    <row r="47" spans="1:76" s="161" customFormat="1" ht="12.75" customHeight="1" x14ac:dyDescent="0.2">
      <c r="A47" s="287" t="s">
        <v>654</v>
      </c>
      <c r="B47" s="288" t="s">
        <v>165</v>
      </c>
      <c r="C47" s="289"/>
      <c r="D47" s="290">
        <v>1561</v>
      </c>
      <c r="E47" s="290" t="s">
        <v>701</v>
      </c>
      <c r="F47" s="290">
        <v>14</v>
      </c>
      <c r="G47" s="290">
        <v>0</v>
      </c>
      <c r="H47" s="290">
        <v>3</v>
      </c>
      <c r="I47" s="290">
        <v>11</v>
      </c>
      <c r="J47" s="291">
        <v>4.55</v>
      </c>
      <c r="K47" s="292">
        <v>4.4000000000000004</v>
      </c>
      <c r="L47" s="292">
        <v>0.15</v>
      </c>
      <c r="M47" s="292">
        <v>0</v>
      </c>
      <c r="N47" s="293">
        <v>1</v>
      </c>
      <c r="O47" s="293">
        <v>1254</v>
      </c>
      <c r="P47" s="293">
        <v>942</v>
      </c>
      <c r="Q47" s="293">
        <v>206</v>
      </c>
      <c r="R47" s="293">
        <v>11</v>
      </c>
      <c r="S47" s="292">
        <v>344</v>
      </c>
      <c r="T47" s="292">
        <v>60</v>
      </c>
      <c r="U47" s="293">
        <v>78379</v>
      </c>
      <c r="V47" s="293">
        <v>21900</v>
      </c>
      <c r="W47" s="293">
        <v>0</v>
      </c>
      <c r="X47" s="293">
        <v>13911</v>
      </c>
      <c r="Y47" s="293">
        <v>619668</v>
      </c>
      <c r="Z47" s="293">
        <v>462000</v>
      </c>
      <c r="AA47" s="293">
        <v>157668</v>
      </c>
      <c r="AB47" s="293">
        <v>10000</v>
      </c>
      <c r="AC47" s="293" t="s">
        <v>608</v>
      </c>
      <c r="AD47" s="293">
        <v>8000</v>
      </c>
      <c r="AE47" s="293">
        <v>139668</v>
      </c>
      <c r="AF47" s="293">
        <v>15000</v>
      </c>
      <c r="AG47" s="293">
        <v>649668</v>
      </c>
      <c r="AH47" s="293">
        <v>0</v>
      </c>
      <c r="AI47" s="293">
        <v>0</v>
      </c>
      <c r="AJ47" s="293">
        <v>21600</v>
      </c>
      <c r="AK47" s="293">
        <v>114190</v>
      </c>
      <c r="AL47" s="293">
        <v>113760</v>
      </c>
      <c r="AM47" s="293">
        <v>0</v>
      </c>
      <c r="AN47" s="293">
        <v>0</v>
      </c>
      <c r="AO47" s="293">
        <v>100</v>
      </c>
      <c r="AP47" s="293">
        <v>0</v>
      </c>
      <c r="AQ47" s="293">
        <v>0</v>
      </c>
      <c r="AR47" s="293">
        <v>330</v>
      </c>
      <c r="AS47" s="293">
        <v>0</v>
      </c>
      <c r="AT47" s="293" t="s">
        <v>608</v>
      </c>
      <c r="AU47" s="293" t="s">
        <v>608</v>
      </c>
      <c r="AV47" s="293" t="s">
        <v>608</v>
      </c>
      <c r="AW47" s="293" t="s">
        <v>608</v>
      </c>
      <c r="AX47" s="293" t="s">
        <v>608</v>
      </c>
      <c r="AY47" s="293" t="s">
        <v>608</v>
      </c>
      <c r="AZ47" s="293">
        <v>1500</v>
      </c>
      <c r="BA47" s="293">
        <v>1490</v>
      </c>
      <c r="BB47" s="293">
        <v>0</v>
      </c>
      <c r="BC47" s="293">
        <v>0</v>
      </c>
      <c r="BD47" s="293">
        <v>0</v>
      </c>
      <c r="BE47" s="293">
        <v>0</v>
      </c>
      <c r="BF47" s="293">
        <v>10</v>
      </c>
      <c r="BG47" s="293">
        <v>0</v>
      </c>
      <c r="BH47" s="293">
        <v>500</v>
      </c>
      <c r="BI47" s="293">
        <v>3</v>
      </c>
      <c r="BJ47" s="293">
        <v>19</v>
      </c>
      <c r="BK47" s="293">
        <v>37</v>
      </c>
      <c r="BL47" s="293">
        <v>198</v>
      </c>
      <c r="BM47" s="293">
        <v>26092</v>
      </c>
      <c r="BN47" s="293">
        <v>16</v>
      </c>
      <c r="BO47" s="293">
        <v>204</v>
      </c>
      <c r="BP47" s="293">
        <v>5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 t="s">
        <v>608</v>
      </c>
      <c r="BX47" s="294">
        <v>28856</v>
      </c>
    </row>
    <row r="48" spans="1:76" s="161" customFormat="1" ht="12.75" customHeight="1" x14ac:dyDescent="0.2">
      <c r="A48" s="287" t="s">
        <v>655</v>
      </c>
      <c r="B48" s="288" t="s">
        <v>1021</v>
      </c>
      <c r="C48" s="289"/>
      <c r="D48" s="290">
        <v>1493</v>
      </c>
      <c r="E48" s="290" t="s">
        <v>608</v>
      </c>
      <c r="F48" s="290">
        <v>7</v>
      </c>
      <c r="G48" s="290">
        <v>0</v>
      </c>
      <c r="H48" s="290">
        <v>3</v>
      </c>
      <c r="I48" s="290">
        <v>4</v>
      </c>
      <c r="J48" s="291">
        <v>2.42</v>
      </c>
      <c r="K48" s="292">
        <v>2</v>
      </c>
      <c r="L48" s="292">
        <v>0.42</v>
      </c>
      <c r="M48" s="292">
        <v>0</v>
      </c>
      <c r="N48" s="293">
        <v>1</v>
      </c>
      <c r="O48" s="293">
        <v>455</v>
      </c>
      <c r="P48" s="293">
        <v>383</v>
      </c>
      <c r="Q48" s="293">
        <v>46</v>
      </c>
      <c r="R48" s="293">
        <v>5</v>
      </c>
      <c r="S48" s="292">
        <v>300</v>
      </c>
      <c r="T48" s="292">
        <v>50</v>
      </c>
      <c r="U48" s="293">
        <v>71358</v>
      </c>
      <c r="V48" s="293">
        <v>21060</v>
      </c>
      <c r="W48" s="293">
        <v>0</v>
      </c>
      <c r="X48" s="293">
        <v>2000</v>
      </c>
      <c r="Y48" s="293">
        <v>432601</v>
      </c>
      <c r="Z48" s="293">
        <v>206120</v>
      </c>
      <c r="AA48" s="293">
        <v>226481</v>
      </c>
      <c r="AB48" s="293" t="s">
        <v>608</v>
      </c>
      <c r="AC48" s="293">
        <v>163115</v>
      </c>
      <c r="AD48" s="293" t="s">
        <v>608</v>
      </c>
      <c r="AE48" s="293">
        <v>63366</v>
      </c>
      <c r="AF48" s="293">
        <v>8600</v>
      </c>
      <c r="AG48" s="293" t="s">
        <v>608</v>
      </c>
      <c r="AH48" s="293">
        <v>0</v>
      </c>
      <c r="AI48" s="293">
        <v>0</v>
      </c>
      <c r="AJ48" s="293">
        <v>1957</v>
      </c>
      <c r="AK48" s="293">
        <v>76761</v>
      </c>
      <c r="AL48" s="293">
        <v>72932</v>
      </c>
      <c r="AM48" s="293">
        <v>10</v>
      </c>
      <c r="AN48" s="293" t="s">
        <v>608</v>
      </c>
      <c r="AO48" s="293">
        <v>26</v>
      </c>
      <c r="AP48" s="293">
        <v>0</v>
      </c>
      <c r="AQ48" s="293">
        <v>131</v>
      </c>
      <c r="AR48" s="293">
        <v>2662</v>
      </c>
      <c r="AS48" s="293">
        <v>1000</v>
      </c>
      <c r="AT48" s="293">
        <v>89</v>
      </c>
      <c r="AU48" s="293">
        <v>15</v>
      </c>
      <c r="AV48" s="293">
        <v>3</v>
      </c>
      <c r="AW48" s="293">
        <v>36</v>
      </c>
      <c r="AX48" s="293">
        <v>0</v>
      </c>
      <c r="AY48" s="293">
        <v>0</v>
      </c>
      <c r="AZ48" s="293">
        <v>1394</v>
      </c>
      <c r="BA48" s="293">
        <v>1000</v>
      </c>
      <c r="BB48" s="293">
        <v>0</v>
      </c>
      <c r="BC48" s="293">
        <v>0</v>
      </c>
      <c r="BD48" s="293">
        <v>0</v>
      </c>
      <c r="BE48" s="293">
        <v>0</v>
      </c>
      <c r="BF48" s="293">
        <v>38</v>
      </c>
      <c r="BG48" s="293">
        <v>0</v>
      </c>
      <c r="BH48" s="293">
        <v>112</v>
      </c>
      <c r="BI48" s="293">
        <v>1</v>
      </c>
      <c r="BJ48" s="293">
        <v>5</v>
      </c>
      <c r="BK48" s="293">
        <v>8</v>
      </c>
      <c r="BL48" s="293">
        <v>135</v>
      </c>
      <c r="BM48" s="293">
        <v>4145</v>
      </c>
      <c r="BN48" s="293">
        <v>9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160</v>
      </c>
      <c r="BX48" s="294" t="s">
        <v>608</v>
      </c>
    </row>
    <row r="49" spans="1:76" s="161" customFormat="1" ht="12.75" customHeight="1" x14ac:dyDescent="0.2">
      <c r="A49" s="287" t="s">
        <v>656</v>
      </c>
      <c r="B49" s="288" t="s">
        <v>980</v>
      </c>
      <c r="C49" s="289"/>
      <c r="D49" s="290">
        <v>866</v>
      </c>
      <c r="E49" s="290">
        <v>17957</v>
      </c>
      <c r="F49" s="290">
        <v>4</v>
      </c>
      <c r="G49" s="290">
        <v>0</v>
      </c>
      <c r="H49" s="290">
        <v>2</v>
      </c>
      <c r="I49" s="290">
        <v>2</v>
      </c>
      <c r="J49" s="291">
        <v>1.5</v>
      </c>
      <c r="K49" s="292">
        <v>1.5</v>
      </c>
      <c r="L49" s="292">
        <v>0</v>
      </c>
      <c r="M49" s="292">
        <v>0</v>
      </c>
      <c r="N49" s="293">
        <v>1</v>
      </c>
      <c r="O49" s="293">
        <v>337</v>
      </c>
      <c r="P49" s="293">
        <v>140</v>
      </c>
      <c r="Q49" s="293">
        <v>20</v>
      </c>
      <c r="R49" s="293">
        <v>4</v>
      </c>
      <c r="S49" s="292">
        <v>242</v>
      </c>
      <c r="T49" s="292">
        <v>43</v>
      </c>
      <c r="U49" s="293">
        <v>27208</v>
      </c>
      <c r="V49" s="293">
        <v>6631</v>
      </c>
      <c r="W49" s="293">
        <v>5825</v>
      </c>
      <c r="X49" s="293">
        <v>0</v>
      </c>
      <c r="Y49" s="293">
        <v>188590</v>
      </c>
      <c r="Z49" s="293">
        <v>150746</v>
      </c>
      <c r="AA49" s="293">
        <v>37844</v>
      </c>
      <c r="AB49" s="293">
        <v>5404</v>
      </c>
      <c r="AC49" s="293" t="s">
        <v>608</v>
      </c>
      <c r="AD49" s="293" t="s">
        <v>608</v>
      </c>
      <c r="AE49" s="293">
        <v>32440</v>
      </c>
      <c r="AF49" s="293">
        <v>9212</v>
      </c>
      <c r="AG49" s="293">
        <v>188590</v>
      </c>
      <c r="AH49" s="293" t="s">
        <v>608</v>
      </c>
      <c r="AI49" s="293" t="s">
        <v>608</v>
      </c>
      <c r="AJ49" s="293">
        <v>3431</v>
      </c>
      <c r="AK49" s="293">
        <v>34357</v>
      </c>
      <c r="AL49" s="293">
        <v>34014</v>
      </c>
      <c r="AM49" s="293">
        <v>0</v>
      </c>
      <c r="AN49" s="293">
        <v>0</v>
      </c>
      <c r="AO49" s="293" t="s">
        <v>608</v>
      </c>
      <c r="AP49" s="293" t="s">
        <v>608</v>
      </c>
      <c r="AQ49" s="293" t="s">
        <v>608</v>
      </c>
      <c r="AR49" s="293">
        <v>343</v>
      </c>
      <c r="AS49" s="293">
        <v>0</v>
      </c>
      <c r="AT49" s="293">
        <v>16</v>
      </c>
      <c r="AU49" s="293">
        <v>16</v>
      </c>
      <c r="AV49" s="293">
        <v>2</v>
      </c>
      <c r="AW49" s="293" t="s">
        <v>608</v>
      </c>
      <c r="AX49" s="293">
        <v>0</v>
      </c>
      <c r="AY49" s="293">
        <v>0</v>
      </c>
      <c r="AZ49" s="293">
        <v>639</v>
      </c>
      <c r="BA49" s="293">
        <v>616</v>
      </c>
      <c r="BB49" s="293">
        <v>0</v>
      </c>
      <c r="BC49" s="293">
        <v>0</v>
      </c>
      <c r="BD49" s="293">
        <v>0</v>
      </c>
      <c r="BE49" s="293">
        <v>0</v>
      </c>
      <c r="BF49" s="293">
        <v>23</v>
      </c>
      <c r="BG49" s="293">
        <v>0</v>
      </c>
      <c r="BH49" s="293" t="s">
        <v>608</v>
      </c>
      <c r="BI49" s="293">
        <v>0</v>
      </c>
      <c r="BJ49" s="293">
        <v>9</v>
      </c>
      <c r="BK49" s="293">
        <v>15</v>
      </c>
      <c r="BL49" s="293" t="s">
        <v>608</v>
      </c>
      <c r="BM49" s="293">
        <v>8259</v>
      </c>
      <c r="BN49" s="293">
        <v>297</v>
      </c>
      <c r="BO49" s="293">
        <v>27</v>
      </c>
      <c r="BP49" s="293">
        <v>35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 t="s">
        <v>608</v>
      </c>
      <c r="BW49" s="293" t="s">
        <v>608</v>
      </c>
      <c r="BX49" s="294" t="s">
        <v>608</v>
      </c>
    </row>
    <row r="50" spans="1:76" s="161" customFormat="1" ht="12.75" customHeight="1" x14ac:dyDescent="0.2">
      <c r="A50" s="287" t="s">
        <v>657</v>
      </c>
      <c r="B50" s="288" t="s">
        <v>1030</v>
      </c>
      <c r="C50" s="289"/>
      <c r="D50" s="290" t="s">
        <v>608</v>
      </c>
      <c r="E50" s="290" t="s">
        <v>608</v>
      </c>
      <c r="F50" s="290">
        <v>1</v>
      </c>
      <c r="G50" s="290">
        <v>0</v>
      </c>
      <c r="H50" s="290">
        <v>1</v>
      </c>
      <c r="I50" s="290">
        <v>0</v>
      </c>
      <c r="J50" s="291">
        <v>0.5</v>
      </c>
      <c r="K50" s="292">
        <v>0.5</v>
      </c>
      <c r="L50" s="292">
        <v>0</v>
      </c>
      <c r="M50" s="292">
        <v>0</v>
      </c>
      <c r="N50" s="293">
        <v>1</v>
      </c>
      <c r="O50" s="293">
        <v>104</v>
      </c>
      <c r="P50" s="293">
        <v>94</v>
      </c>
      <c r="Q50" s="293">
        <v>8</v>
      </c>
      <c r="R50" s="293">
        <v>1</v>
      </c>
      <c r="S50" s="292">
        <v>248</v>
      </c>
      <c r="T50" s="292">
        <v>49</v>
      </c>
      <c r="U50" s="293">
        <v>15245</v>
      </c>
      <c r="V50" s="293">
        <v>15245</v>
      </c>
      <c r="W50" s="293">
        <v>0</v>
      </c>
      <c r="X50" s="293">
        <v>0</v>
      </c>
      <c r="Y50" s="293">
        <v>19500</v>
      </c>
      <c r="Z50" s="293" t="s">
        <v>608</v>
      </c>
      <c r="AA50" s="293">
        <v>19500</v>
      </c>
      <c r="AB50" s="293" t="s">
        <v>608</v>
      </c>
      <c r="AC50" s="293" t="s">
        <v>608</v>
      </c>
      <c r="AD50" s="293" t="s">
        <v>608</v>
      </c>
      <c r="AE50" s="293">
        <v>19500</v>
      </c>
      <c r="AF50" s="293" t="s">
        <v>608</v>
      </c>
      <c r="AG50" s="293" t="s">
        <v>608</v>
      </c>
      <c r="AH50" s="293" t="s">
        <v>608</v>
      </c>
      <c r="AI50" s="293" t="s">
        <v>608</v>
      </c>
      <c r="AJ50" s="293">
        <v>0</v>
      </c>
      <c r="AK50" s="293">
        <v>15245</v>
      </c>
      <c r="AL50" s="293">
        <v>15085</v>
      </c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160</v>
      </c>
      <c r="AS50" s="293">
        <v>0</v>
      </c>
      <c r="AT50" s="293" t="s">
        <v>608</v>
      </c>
      <c r="AU50" s="293">
        <v>0</v>
      </c>
      <c r="AV50" s="293" t="s">
        <v>608</v>
      </c>
      <c r="AW50" s="293" t="s">
        <v>608</v>
      </c>
      <c r="AX50" s="293" t="s">
        <v>608</v>
      </c>
      <c r="AY50" s="293" t="s">
        <v>608</v>
      </c>
      <c r="AZ50" s="293">
        <v>1322</v>
      </c>
      <c r="BA50" s="293">
        <v>1317</v>
      </c>
      <c r="BB50" s="293">
        <v>0</v>
      </c>
      <c r="BC50" s="293">
        <v>0</v>
      </c>
      <c r="BD50" s="293">
        <v>0</v>
      </c>
      <c r="BE50" s="293">
        <v>0</v>
      </c>
      <c r="BF50" s="293">
        <v>5</v>
      </c>
      <c r="BG50" s="293">
        <v>0</v>
      </c>
      <c r="BH50" s="293" t="s">
        <v>608</v>
      </c>
      <c r="BI50" s="293">
        <v>0</v>
      </c>
      <c r="BJ50" s="293">
        <v>0</v>
      </c>
      <c r="BK50" s="293">
        <v>0</v>
      </c>
      <c r="BL50" s="293">
        <v>0</v>
      </c>
      <c r="BM50" s="293" t="s">
        <v>608</v>
      </c>
      <c r="BN50" s="293" t="s">
        <v>608</v>
      </c>
      <c r="BO50" s="293" t="s">
        <v>608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 t="s">
        <v>608</v>
      </c>
      <c r="BX50" s="294" t="s">
        <v>608</v>
      </c>
    </row>
    <row r="51" spans="1:76" s="161" customFormat="1" ht="12.75" customHeight="1" x14ac:dyDescent="0.2">
      <c r="A51" s="287" t="s">
        <v>658</v>
      </c>
      <c r="B51" s="288" t="s">
        <v>195</v>
      </c>
      <c r="C51" s="289"/>
      <c r="D51" s="290">
        <v>759</v>
      </c>
      <c r="E51" s="290">
        <v>1866</v>
      </c>
      <c r="F51" s="290">
        <v>6</v>
      </c>
      <c r="G51" s="290">
        <v>0</v>
      </c>
      <c r="H51" s="290">
        <v>3</v>
      </c>
      <c r="I51" s="290">
        <v>3</v>
      </c>
      <c r="J51" s="291">
        <v>3</v>
      </c>
      <c r="K51" s="292">
        <v>3</v>
      </c>
      <c r="L51" s="292">
        <v>0</v>
      </c>
      <c r="M51" s="292">
        <v>0</v>
      </c>
      <c r="N51" s="293">
        <v>1</v>
      </c>
      <c r="O51" s="293">
        <v>760</v>
      </c>
      <c r="P51" s="293">
        <v>230</v>
      </c>
      <c r="Q51" s="293">
        <v>65</v>
      </c>
      <c r="R51" s="293">
        <v>5</v>
      </c>
      <c r="S51" s="292">
        <v>300</v>
      </c>
      <c r="T51" s="292">
        <v>64</v>
      </c>
      <c r="U51" s="293">
        <v>0</v>
      </c>
      <c r="V51" s="293">
        <v>429</v>
      </c>
      <c r="W51" s="293">
        <v>0</v>
      </c>
      <c r="X51" s="293">
        <v>405129</v>
      </c>
      <c r="Y51" s="293">
        <v>24903</v>
      </c>
      <c r="Z51" s="293" t="s">
        <v>608</v>
      </c>
      <c r="AA51" s="293">
        <v>24903</v>
      </c>
      <c r="AB51" s="293" t="s">
        <v>608</v>
      </c>
      <c r="AC51" s="293" t="s">
        <v>608</v>
      </c>
      <c r="AD51" s="293" t="s">
        <v>608</v>
      </c>
      <c r="AE51" s="293">
        <v>24903</v>
      </c>
      <c r="AF51" s="293">
        <v>18839</v>
      </c>
      <c r="AG51" s="293">
        <v>24903</v>
      </c>
      <c r="AH51" s="293">
        <v>0</v>
      </c>
      <c r="AI51" s="293">
        <v>0</v>
      </c>
      <c r="AJ51" s="293">
        <v>1707</v>
      </c>
      <c r="AK51" s="293">
        <v>416376</v>
      </c>
      <c r="AL51" s="293">
        <v>405129</v>
      </c>
      <c r="AM51" s="293">
        <v>0</v>
      </c>
      <c r="AN51" s="293">
        <v>0</v>
      </c>
      <c r="AO51" s="293">
        <v>11247</v>
      </c>
      <c r="AP51" s="293">
        <v>0</v>
      </c>
      <c r="AQ51" s="293">
        <v>0</v>
      </c>
      <c r="AR51" s="293">
        <v>0</v>
      </c>
      <c r="AS51" s="293">
        <v>0</v>
      </c>
      <c r="AT51" s="293">
        <v>37</v>
      </c>
      <c r="AU51" s="293" t="s">
        <v>608</v>
      </c>
      <c r="AV51" s="293" t="s">
        <v>608</v>
      </c>
      <c r="AW51" s="293">
        <v>180</v>
      </c>
      <c r="AX51" s="293" t="s">
        <v>608</v>
      </c>
      <c r="AY51" s="293" t="s">
        <v>608</v>
      </c>
      <c r="AZ51" s="293">
        <v>965</v>
      </c>
      <c r="BA51" s="293">
        <v>912</v>
      </c>
      <c r="BB51" s="293">
        <v>0</v>
      </c>
      <c r="BC51" s="293">
        <v>53</v>
      </c>
      <c r="BD51" s="293">
        <v>0</v>
      </c>
      <c r="BE51" s="293">
        <v>0</v>
      </c>
      <c r="BF51" s="293">
        <v>0</v>
      </c>
      <c r="BG51" s="293">
        <v>0</v>
      </c>
      <c r="BH51" s="293">
        <v>27418</v>
      </c>
      <c r="BI51" s="293">
        <v>0</v>
      </c>
      <c r="BJ51" s="293">
        <v>42</v>
      </c>
      <c r="BK51" s="293">
        <v>93</v>
      </c>
      <c r="BL51" s="293">
        <v>305</v>
      </c>
      <c r="BM51" s="293">
        <v>5297</v>
      </c>
      <c r="BN51" s="293">
        <v>39</v>
      </c>
      <c r="BO51" s="293">
        <v>442</v>
      </c>
      <c r="BP51" s="293">
        <v>5</v>
      </c>
      <c r="BQ51" s="293">
        <v>124</v>
      </c>
      <c r="BR51" s="293">
        <v>0</v>
      </c>
      <c r="BS51" s="293">
        <v>0</v>
      </c>
      <c r="BT51" s="293">
        <v>124</v>
      </c>
      <c r="BU51" s="293">
        <v>0</v>
      </c>
      <c r="BV51" s="293">
        <v>0</v>
      </c>
      <c r="BW51" s="293">
        <v>182</v>
      </c>
      <c r="BX51" s="294" t="s">
        <v>608</v>
      </c>
    </row>
    <row r="52" spans="1:76" s="161" customFormat="1" ht="12.75" customHeight="1" x14ac:dyDescent="0.2">
      <c r="A52" s="287" t="s">
        <v>659</v>
      </c>
      <c r="B52" s="288" t="s">
        <v>196</v>
      </c>
      <c r="C52" s="289"/>
      <c r="D52" s="290">
        <v>1746</v>
      </c>
      <c r="E52" s="290" t="s">
        <v>608</v>
      </c>
      <c r="F52" s="290">
        <v>6</v>
      </c>
      <c r="G52" s="290" t="s">
        <v>608</v>
      </c>
      <c r="H52" s="290">
        <v>2</v>
      </c>
      <c r="I52" s="290">
        <v>4</v>
      </c>
      <c r="J52" s="291">
        <v>2.75</v>
      </c>
      <c r="K52" s="292">
        <v>2.75</v>
      </c>
      <c r="L52" s="292" t="s">
        <v>608</v>
      </c>
      <c r="M52" s="292" t="s">
        <v>608</v>
      </c>
      <c r="N52" s="293">
        <v>1</v>
      </c>
      <c r="O52" s="293">
        <v>500</v>
      </c>
      <c r="P52" s="293">
        <v>370</v>
      </c>
      <c r="Q52" s="293">
        <v>38</v>
      </c>
      <c r="R52" s="293">
        <v>17</v>
      </c>
      <c r="S52" s="292">
        <v>254</v>
      </c>
      <c r="T52" s="292">
        <v>47</v>
      </c>
      <c r="U52" s="293" t="s">
        <v>608</v>
      </c>
      <c r="V52" s="293">
        <v>10025</v>
      </c>
      <c r="W52" s="293">
        <v>137251</v>
      </c>
      <c r="X52" s="293">
        <v>1124</v>
      </c>
      <c r="Y52" s="293" t="s">
        <v>608</v>
      </c>
      <c r="Z52" s="293" t="s">
        <v>608</v>
      </c>
      <c r="AA52" s="293" t="s">
        <v>608</v>
      </c>
      <c r="AB52" s="293" t="s">
        <v>608</v>
      </c>
      <c r="AC52" s="293" t="s">
        <v>608</v>
      </c>
      <c r="AD52" s="293" t="s">
        <v>608</v>
      </c>
      <c r="AE52" s="293" t="s">
        <v>608</v>
      </c>
      <c r="AF52" s="293" t="s">
        <v>608</v>
      </c>
      <c r="AG52" s="293" t="s">
        <v>608</v>
      </c>
      <c r="AH52" s="293" t="s">
        <v>608</v>
      </c>
      <c r="AI52" s="293" t="s">
        <v>608</v>
      </c>
      <c r="AJ52" s="293" t="s">
        <v>608</v>
      </c>
      <c r="AK52" s="293">
        <v>145396</v>
      </c>
      <c r="AL52" s="293">
        <v>128878</v>
      </c>
      <c r="AM52" s="293">
        <v>100</v>
      </c>
      <c r="AN52" s="293" t="s">
        <v>608</v>
      </c>
      <c r="AO52" s="293">
        <v>550</v>
      </c>
      <c r="AP52" s="293">
        <v>0</v>
      </c>
      <c r="AQ52" s="293">
        <v>15059</v>
      </c>
      <c r="AR52" s="293">
        <v>809</v>
      </c>
      <c r="AS52" s="293">
        <v>0</v>
      </c>
      <c r="AT52" s="293" t="s">
        <v>608</v>
      </c>
      <c r="AU52" s="293" t="s">
        <v>608</v>
      </c>
      <c r="AV52" s="293" t="s">
        <v>608</v>
      </c>
      <c r="AW52" s="293" t="s">
        <v>608</v>
      </c>
      <c r="AX52" s="293" t="s">
        <v>608</v>
      </c>
      <c r="AY52" s="293" t="s">
        <v>608</v>
      </c>
      <c r="AZ52" s="293">
        <v>1316</v>
      </c>
      <c r="BA52" s="293">
        <v>1306</v>
      </c>
      <c r="BB52" s="293">
        <v>0</v>
      </c>
      <c r="BC52" s="293">
        <v>0</v>
      </c>
      <c r="BD52" s="293">
        <v>0</v>
      </c>
      <c r="BE52" s="293">
        <v>0</v>
      </c>
      <c r="BF52" s="293">
        <v>10</v>
      </c>
      <c r="BG52" s="293">
        <v>0</v>
      </c>
      <c r="BH52" s="293">
        <v>0</v>
      </c>
      <c r="BI52" s="293">
        <v>0</v>
      </c>
      <c r="BJ52" s="293">
        <v>18</v>
      </c>
      <c r="BK52" s="293" t="s">
        <v>608</v>
      </c>
      <c r="BL52" s="293" t="s">
        <v>608</v>
      </c>
      <c r="BM52" s="293">
        <v>29033</v>
      </c>
      <c r="BN52" s="293">
        <v>37</v>
      </c>
      <c r="BO52" s="293">
        <v>34</v>
      </c>
      <c r="BP52" s="293">
        <v>23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12</v>
      </c>
      <c r="BX52" s="294" t="s">
        <v>608</v>
      </c>
    </row>
    <row r="53" spans="1:76" s="161" customFormat="1" ht="12.75" customHeight="1" x14ac:dyDescent="0.2">
      <c r="A53" s="287" t="s">
        <v>663</v>
      </c>
      <c r="B53" s="288" t="s">
        <v>200</v>
      </c>
      <c r="C53" s="289"/>
      <c r="D53" s="290" t="s">
        <v>608</v>
      </c>
      <c r="E53" s="290" t="s">
        <v>608</v>
      </c>
      <c r="F53" s="290">
        <v>2</v>
      </c>
      <c r="G53" s="290">
        <v>0</v>
      </c>
      <c r="H53" s="290">
        <v>1</v>
      </c>
      <c r="I53" s="290">
        <v>1</v>
      </c>
      <c r="J53" s="291">
        <v>1.3</v>
      </c>
      <c r="K53" s="292">
        <v>1.3</v>
      </c>
      <c r="L53" s="292">
        <v>0</v>
      </c>
      <c r="M53" s="292">
        <v>0</v>
      </c>
      <c r="N53" s="293">
        <v>1</v>
      </c>
      <c r="O53" s="293">
        <v>457</v>
      </c>
      <c r="P53" s="293">
        <v>421</v>
      </c>
      <c r="Q53" s="293">
        <v>36</v>
      </c>
      <c r="R53" s="293">
        <v>10</v>
      </c>
      <c r="S53" s="292">
        <v>239</v>
      </c>
      <c r="T53" s="292">
        <v>38</v>
      </c>
      <c r="U53" s="293">
        <v>0</v>
      </c>
      <c r="V53" s="293">
        <v>22356</v>
      </c>
      <c r="W53" s="293">
        <v>0</v>
      </c>
      <c r="X53" s="293">
        <v>15755</v>
      </c>
      <c r="Y53" s="293">
        <v>392454</v>
      </c>
      <c r="Z53" s="293">
        <v>133145</v>
      </c>
      <c r="AA53" s="293">
        <v>259309</v>
      </c>
      <c r="AB53" s="293">
        <v>7901</v>
      </c>
      <c r="AC53" s="293">
        <v>222102</v>
      </c>
      <c r="AD53" s="293">
        <v>4000</v>
      </c>
      <c r="AE53" s="293">
        <v>25306</v>
      </c>
      <c r="AF53" s="293">
        <v>6161</v>
      </c>
      <c r="AG53" s="293" t="s">
        <v>608</v>
      </c>
      <c r="AH53" s="293">
        <v>0</v>
      </c>
      <c r="AI53" s="293">
        <v>0</v>
      </c>
      <c r="AJ53" s="293">
        <v>0</v>
      </c>
      <c r="AK53" s="293">
        <v>38224</v>
      </c>
      <c r="AL53" s="293">
        <v>38082</v>
      </c>
      <c r="AM53" s="293">
        <v>0</v>
      </c>
      <c r="AN53" s="293">
        <v>0</v>
      </c>
      <c r="AO53" s="293">
        <v>0</v>
      </c>
      <c r="AP53" s="293">
        <v>0</v>
      </c>
      <c r="AQ53" s="293">
        <v>0</v>
      </c>
      <c r="AR53" s="293">
        <v>142</v>
      </c>
      <c r="AS53" s="293">
        <v>0</v>
      </c>
      <c r="AT53" s="293">
        <v>21</v>
      </c>
      <c r="AU53" s="293">
        <v>5</v>
      </c>
      <c r="AV53" s="293">
        <v>11</v>
      </c>
      <c r="AW53" s="293">
        <v>5</v>
      </c>
      <c r="AX53" s="293">
        <v>0</v>
      </c>
      <c r="AY53" s="293">
        <v>0</v>
      </c>
      <c r="AZ53" s="293">
        <v>297</v>
      </c>
      <c r="BA53" s="293">
        <v>296</v>
      </c>
      <c r="BB53" s="293">
        <v>0</v>
      </c>
      <c r="BC53" s="293">
        <v>0</v>
      </c>
      <c r="BD53" s="293">
        <v>0</v>
      </c>
      <c r="BE53" s="293">
        <v>0</v>
      </c>
      <c r="BF53" s="293">
        <v>1</v>
      </c>
      <c r="BG53" s="293">
        <v>0</v>
      </c>
      <c r="BH53" s="293">
        <v>16</v>
      </c>
      <c r="BI53" s="293">
        <v>0</v>
      </c>
      <c r="BJ53" s="293">
        <v>10</v>
      </c>
      <c r="BK53" s="293">
        <v>8</v>
      </c>
      <c r="BL53" s="293">
        <v>220</v>
      </c>
      <c r="BM53" s="293" t="s">
        <v>608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4">
        <v>2264</v>
      </c>
    </row>
    <row r="54" spans="1:76" s="161" customFormat="1" ht="12.75" customHeight="1" x14ac:dyDescent="0.2">
      <c r="A54" s="287" t="s">
        <v>665</v>
      </c>
      <c r="B54" s="288" t="s">
        <v>1022</v>
      </c>
      <c r="C54" s="289"/>
      <c r="D54" s="290">
        <v>182</v>
      </c>
      <c r="E54" s="290" t="s">
        <v>608</v>
      </c>
      <c r="F54" s="290">
        <v>1</v>
      </c>
      <c r="G54" s="290">
        <v>0</v>
      </c>
      <c r="H54" s="290">
        <v>0</v>
      </c>
      <c r="I54" s="290">
        <v>1</v>
      </c>
      <c r="J54" s="291">
        <v>0.4</v>
      </c>
      <c r="K54" s="292">
        <v>0.4</v>
      </c>
      <c r="L54" s="292">
        <v>0</v>
      </c>
      <c r="M54" s="292">
        <v>0</v>
      </c>
      <c r="N54" s="293">
        <v>1</v>
      </c>
      <c r="O54" s="293">
        <v>32</v>
      </c>
      <c r="P54" s="293">
        <v>25</v>
      </c>
      <c r="Q54" s="293">
        <v>1</v>
      </c>
      <c r="R54" s="293">
        <v>0</v>
      </c>
      <c r="S54" s="292">
        <v>184</v>
      </c>
      <c r="T54" s="292">
        <v>16</v>
      </c>
      <c r="U54" s="293">
        <v>3635</v>
      </c>
      <c r="V54" s="293">
        <v>0</v>
      </c>
      <c r="W54" s="293">
        <v>0</v>
      </c>
      <c r="X54" s="293">
        <v>0</v>
      </c>
      <c r="Y54" s="293">
        <v>65847</v>
      </c>
      <c r="Z54" s="293">
        <v>38219</v>
      </c>
      <c r="AA54" s="293">
        <v>27628</v>
      </c>
      <c r="AB54" s="293">
        <v>0</v>
      </c>
      <c r="AC54" s="293">
        <v>15000</v>
      </c>
      <c r="AD54" s="293">
        <v>0</v>
      </c>
      <c r="AE54" s="293">
        <v>12628</v>
      </c>
      <c r="AF54" s="293">
        <v>0</v>
      </c>
      <c r="AG54" s="293">
        <v>65847</v>
      </c>
      <c r="AH54" s="293">
        <v>0</v>
      </c>
      <c r="AI54" s="293">
        <v>0</v>
      </c>
      <c r="AJ54" s="293">
        <v>0</v>
      </c>
      <c r="AK54" s="293">
        <v>3635</v>
      </c>
      <c r="AL54" s="293">
        <v>3610</v>
      </c>
      <c r="AM54" s="293">
        <v>0</v>
      </c>
      <c r="AN54" s="293">
        <v>0</v>
      </c>
      <c r="AO54" s="293">
        <v>10</v>
      </c>
      <c r="AP54" s="293">
        <v>2</v>
      </c>
      <c r="AQ54" s="293">
        <v>0</v>
      </c>
      <c r="AR54" s="293">
        <v>13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112</v>
      </c>
      <c r="BA54" s="293">
        <v>112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4690</v>
      </c>
      <c r="BI54" s="293">
        <v>0</v>
      </c>
      <c r="BJ54" s="293">
        <v>0</v>
      </c>
      <c r="BK54" s="293">
        <v>0</v>
      </c>
      <c r="BL54" s="293">
        <v>0</v>
      </c>
      <c r="BM54" s="293">
        <v>880</v>
      </c>
      <c r="BN54" s="293">
        <v>3</v>
      </c>
      <c r="BO54" s="293">
        <v>26</v>
      </c>
      <c r="BP54" s="293">
        <v>744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16</v>
      </c>
      <c r="BX54" s="294" t="s">
        <v>608</v>
      </c>
    </row>
    <row r="55" spans="1:76" s="161" customFormat="1" ht="12.75" customHeight="1" x14ac:dyDescent="0.2">
      <c r="A55" s="287" t="s">
        <v>666</v>
      </c>
      <c r="B55" s="288" t="s">
        <v>298</v>
      </c>
      <c r="C55" s="289"/>
      <c r="D55" s="290">
        <v>732</v>
      </c>
      <c r="E55" s="290" t="s">
        <v>608</v>
      </c>
      <c r="F55" s="290">
        <v>2</v>
      </c>
      <c r="G55" s="290">
        <v>0</v>
      </c>
      <c r="H55" s="290">
        <v>2</v>
      </c>
      <c r="I55" s="290">
        <v>0</v>
      </c>
      <c r="J55" s="291">
        <v>1</v>
      </c>
      <c r="K55" s="292">
        <v>1</v>
      </c>
      <c r="L55" s="292">
        <v>0</v>
      </c>
      <c r="M55" s="292">
        <v>0</v>
      </c>
      <c r="N55" s="293">
        <v>1</v>
      </c>
      <c r="O55" s="293">
        <v>290</v>
      </c>
      <c r="P55" s="293">
        <v>70</v>
      </c>
      <c r="Q55" s="293">
        <v>8</v>
      </c>
      <c r="R55" s="293">
        <v>1</v>
      </c>
      <c r="S55" s="292">
        <v>98</v>
      </c>
      <c r="T55" s="292">
        <v>18</v>
      </c>
      <c r="U55" s="293">
        <v>0</v>
      </c>
      <c r="V55" s="293" t="s">
        <v>608</v>
      </c>
      <c r="W55" s="293">
        <v>0</v>
      </c>
      <c r="X55" s="293">
        <v>60809</v>
      </c>
      <c r="Y55" s="293">
        <v>48234</v>
      </c>
      <c r="Z55" s="293" t="s">
        <v>608</v>
      </c>
      <c r="AA55" s="293">
        <v>48234</v>
      </c>
      <c r="AB55" s="293">
        <v>0</v>
      </c>
      <c r="AC55" s="293" t="s">
        <v>608</v>
      </c>
      <c r="AD55" s="293">
        <v>0</v>
      </c>
      <c r="AE55" s="293">
        <v>48234</v>
      </c>
      <c r="AF55" s="293">
        <v>0</v>
      </c>
      <c r="AG55" s="293" t="s">
        <v>608</v>
      </c>
      <c r="AH55" s="293">
        <v>0</v>
      </c>
      <c r="AI55" s="293">
        <v>0</v>
      </c>
      <c r="AJ55" s="293">
        <v>1989</v>
      </c>
      <c r="AK55" s="293">
        <v>60809</v>
      </c>
      <c r="AL55" s="293">
        <v>60809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56</v>
      </c>
      <c r="AU55" s="293">
        <v>2</v>
      </c>
      <c r="AV55" s="293">
        <v>0</v>
      </c>
      <c r="AW55" s="293">
        <v>0</v>
      </c>
      <c r="AX55" s="293">
        <v>0</v>
      </c>
      <c r="AY55" s="293">
        <v>0</v>
      </c>
      <c r="AZ55" s="293">
        <v>772</v>
      </c>
      <c r="BA55" s="293">
        <v>772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22</v>
      </c>
      <c r="BI55" s="293">
        <v>0</v>
      </c>
      <c r="BJ55" s="293">
        <v>0</v>
      </c>
      <c r="BK55" s="293">
        <v>0</v>
      </c>
      <c r="BL55" s="293">
        <v>0</v>
      </c>
      <c r="BM55" s="293">
        <v>7218</v>
      </c>
      <c r="BN55" s="293">
        <v>101</v>
      </c>
      <c r="BO55" s="293">
        <v>35</v>
      </c>
      <c r="BP55" s="293">
        <v>29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 t="s">
        <v>608</v>
      </c>
      <c r="BX55" s="294" t="s">
        <v>608</v>
      </c>
    </row>
    <row r="56" spans="1:76" s="161" customFormat="1" ht="12.75" customHeight="1" x14ac:dyDescent="0.2">
      <c r="A56" s="287" t="s">
        <v>667</v>
      </c>
      <c r="B56" s="288" t="s">
        <v>203</v>
      </c>
      <c r="C56" s="289"/>
      <c r="D56" s="290" t="s">
        <v>608</v>
      </c>
      <c r="E56" s="290" t="s">
        <v>608</v>
      </c>
      <c r="F56" s="290">
        <v>1</v>
      </c>
      <c r="G56" s="290">
        <v>0</v>
      </c>
      <c r="H56" s="290">
        <v>1</v>
      </c>
      <c r="I56" s="290">
        <v>0</v>
      </c>
      <c r="J56" s="291">
        <v>0.5</v>
      </c>
      <c r="K56" s="292">
        <v>0.5</v>
      </c>
      <c r="L56" s="292">
        <v>0</v>
      </c>
      <c r="M56" s="292">
        <v>0</v>
      </c>
      <c r="N56" s="293">
        <v>1</v>
      </c>
      <c r="O56" s="293">
        <v>34</v>
      </c>
      <c r="P56" s="293">
        <v>24</v>
      </c>
      <c r="Q56" s="293">
        <v>2</v>
      </c>
      <c r="R56" s="293">
        <v>1</v>
      </c>
      <c r="S56" s="292">
        <v>365</v>
      </c>
      <c r="T56" s="292">
        <v>168</v>
      </c>
      <c r="U56" s="293">
        <v>2969</v>
      </c>
      <c r="V56" s="293">
        <v>645</v>
      </c>
      <c r="W56" s="293">
        <v>0</v>
      </c>
      <c r="X56" s="293">
        <v>0</v>
      </c>
      <c r="Y56" s="293">
        <v>96366</v>
      </c>
      <c r="Z56" s="293">
        <v>50000</v>
      </c>
      <c r="AA56" s="293">
        <v>46366</v>
      </c>
      <c r="AB56" s="293">
        <v>1990</v>
      </c>
      <c r="AC56" s="293">
        <v>15912</v>
      </c>
      <c r="AD56" s="293">
        <v>0</v>
      </c>
      <c r="AE56" s="293">
        <v>28464</v>
      </c>
      <c r="AF56" s="293">
        <v>24169</v>
      </c>
      <c r="AG56" s="293">
        <v>96366</v>
      </c>
      <c r="AH56" s="293">
        <v>0</v>
      </c>
      <c r="AI56" s="293">
        <v>0</v>
      </c>
      <c r="AJ56" s="293">
        <v>0</v>
      </c>
      <c r="AK56" s="293">
        <v>3639</v>
      </c>
      <c r="AL56" s="293">
        <v>3614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293">
        <v>25</v>
      </c>
      <c r="AS56" s="293">
        <v>0</v>
      </c>
      <c r="AT56" s="293">
        <v>0</v>
      </c>
      <c r="AU56" s="293" t="s">
        <v>608</v>
      </c>
      <c r="AV56" s="293">
        <v>2</v>
      </c>
      <c r="AW56" s="293" t="s">
        <v>608</v>
      </c>
      <c r="AX56" s="293" t="s">
        <v>608</v>
      </c>
      <c r="AY56" s="293" t="s">
        <v>608</v>
      </c>
      <c r="AZ56" s="293">
        <v>89</v>
      </c>
      <c r="BA56" s="293">
        <v>89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10</v>
      </c>
      <c r="BI56" s="293">
        <v>0</v>
      </c>
      <c r="BJ56" s="293">
        <v>0</v>
      </c>
      <c r="BK56" s="293">
        <v>0</v>
      </c>
      <c r="BL56" s="293">
        <v>0</v>
      </c>
      <c r="BM56" s="293">
        <v>39</v>
      </c>
      <c r="BN56" s="293">
        <v>0</v>
      </c>
      <c r="BO56" s="293">
        <v>0</v>
      </c>
      <c r="BP56" s="293">
        <v>241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0</v>
      </c>
      <c r="BX56" s="294">
        <v>0</v>
      </c>
    </row>
    <row r="57" spans="1:76" s="161" customFormat="1" ht="12.75" customHeight="1" x14ac:dyDescent="0.2">
      <c r="A57" s="287" t="s">
        <v>668</v>
      </c>
      <c r="B57" s="288" t="s">
        <v>982</v>
      </c>
      <c r="C57" s="289"/>
      <c r="D57" s="290">
        <v>250</v>
      </c>
      <c r="E57" s="290">
        <v>2500</v>
      </c>
      <c r="F57" s="290">
        <v>4</v>
      </c>
      <c r="G57" s="290">
        <v>0</v>
      </c>
      <c r="H57" s="290">
        <v>2</v>
      </c>
      <c r="I57" s="290">
        <v>2</v>
      </c>
      <c r="J57" s="291">
        <v>1.75</v>
      </c>
      <c r="K57" s="292">
        <v>1.75</v>
      </c>
      <c r="L57" s="292">
        <v>0</v>
      </c>
      <c r="M57" s="292">
        <v>0</v>
      </c>
      <c r="N57" s="293">
        <v>3</v>
      </c>
      <c r="O57" s="293">
        <v>590</v>
      </c>
      <c r="P57" s="293">
        <v>550</v>
      </c>
      <c r="Q57" s="293">
        <v>20</v>
      </c>
      <c r="R57" s="293">
        <v>5</v>
      </c>
      <c r="S57" s="292">
        <v>300</v>
      </c>
      <c r="T57" s="292">
        <v>42</v>
      </c>
      <c r="U57" s="293">
        <v>44900</v>
      </c>
      <c r="V57" s="293">
        <v>12950</v>
      </c>
      <c r="W57" s="293">
        <v>0</v>
      </c>
      <c r="X57" s="293">
        <v>500</v>
      </c>
      <c r="Y57" s="293">
        <v>246000</v>
      </c>
      <c r="Z57" s="293">
        <v>164000</v>
      </c>
      <c r="AA57" s="293">
        <v>82000</v>
      </c>
      <c r="AB57" s="293" t="s">
        <v>608</v>
      </c>
      <c r="AC57" s="293" t="s">
        <v>608</v>
      </c>
      <c r="AD57" s="293" t="s">
        <v>608</v>
      </c>
      <c r="AE57" s="293">
        <v>82000</v>
      </c>
      <c r="AF57" s="293">
        <v>500</v>
      </c>
      <c r="AG57" s="293" t="s">
        <v>608</v>
      </c>
      <c r="AH57" s="293" t="s">
        <v>608</v>
      </c>
      <c r="AI57" s="293" t="s">
        <v>608</v>
      </c>
      <c r="AJ57" s="293" t="s">
        <v>608</v>
      </c>
      <c r="AK57" s="293">
        <v>65730</v>
      </c>
      <c r="AL57" s="293">
        <v>65270</v>
      </c>
      <c r="AM57" s="293">
        <v>0</v>
      </c>
      <c r="AN57" s="293">
        <v>0</v>
      </c>
      <c r="AO57" s="293">
        <v>0</v>
      </c>
      <c r="AP57" s="293">
        <v>0</v>
      </c>
      <c r="AQ57" s="293">
        <v>400</v>
      </c>
      <c r="AR57" s="293">
        <v>40</v>
      </c>
      <c r="AS57" s="293">
        <v>20</v>
      </c>
      <c r="AT57" s="293">
        <v>45</v>
      </c>
      <c r="AU57" s="293" t="s">
        <v>608</v>
      </c>
      <c r="AV57" s="293" t="s">
        <v>608</v>
      </c>
      <c r="AW57" s="293" t="s">
        <v>608</v>
      </c>
      <c r="AX57" s="293" t="s">
        <v>608</v>
      </c>
      <c r="AY57" s="293" t="s">
        <v>608</v>
      </c>
      <c r="AZ57" s="293">
        <v>1810</v>
      </c>
      <c r="BA57" s="293">
        <v>1800</v>
      </c>
      <c r="BB57" s="293" t="s">
        <v>608</v>
      </c>
      <c r="BC57" s="293" t="s">
        <v>608</v>
      </c>
      <c r="BD57" s="293" t="s">
        <v>608</v>
      </c>
      <c r="BE57" s="293" t="s">
        <v>608</v>
      </c>
      <c r="BF57" s="293" t="s">
        <v>608</v>
      </c>
      <c r="BG57" s="293">
        <v>10</v>
      </c>
      <c r="BH57" s="293">
        <v>0</v>
      </c>
      <c r="BI57" s="293">
        <v>0</v>
      </c>
      <c r="BJ57" s="293">
        <v>2</v>
      </c>
      <c r="BK57" s="293">
        <v>2</v>
      </c>
      <c r="BL57" s="293">
        <v>10</v>
      </c>
      <c r="BM57" s="293" t="s">
        <v>608</v>
      </c>
      <c r="BN57" s="293" t="s">
        <v>608</v>
      </c>
      <c r="BO57" s="293" t="s">
        <v>608</v>
      </c>
      <c r="BP57" s="293" t="s">
        <v>608</v>
      </c>
      <c r="BQ57" s="293">
        <v>0</v>
      </c>
      <c r="BR57" s="293" t="s">
        <v>608</v>
      </c>
      <c r="BS57" s="293" t="s">
        <v>608</v>
      </c>
      <c r="BT57" s="293" t="s">
        <v>608</v>
      </c>
      <c r="BU57" s="293" t="s">
        <v>608</v>
      </c>
      <c r="BV57" s="293" t="s">
        <v>608</v>
      </c>
      <c r="BW57" s="293" t="s">
        <v>608</v>
      </c>
      <c r="BX57" s="294" t="s">
        <v>608</v>
      </c>
    </row>
    <row r="58" spans="1:76" s="161" customFormat="1" ht="12.75" customHeight="1" x14ac:dyDescent="0.2">
      <c r="A58" s="287" t="s">
        <v>669</v>
      </c>
      <c r="B58" s="288" t="s">
        <v>273</v>
      </c>
      <c r="C58" s="289"/>
      <c r="D58" s="290">
        <v>1500</v>
      </c>
      <c r="E58" s="290">
        <v>20000</v>
      </c>
      <c r="F58" s="290">
        <v>5</v>
      </c>
      <c r="G58" s="290">
        <v>0</v>
      </c>
      <c r="H58" s="290">
        <v>4</v>
      </c>
      <c r="I58" s="290">
        <v>1</v>
      </c>
      <c r="J58" s="291">
        <v>2.75</v>
      </c>
      <c r="K58" s="292">
        <v>1.55</v>
      </c>
      <c r="L58" s="292">
        <v>1.2</v>
      </c>
      <c r="M58" s="292">
        <v>0</v>
      </c>
      <c r="N58" s="293">
        <v>1</v>
      </c>
      <c r="O58" s="293">
        <v>634</v>
      </c>
      <c r="P58" s="293">
        <v>458</v>
      </c>
      <c r="Q58" s="293">
        <v>64</v>
      </c>
      <c r="R58" s="293">
        <v>8</v>
      </c>
      <c r="S58" s="292">
        <v>250</v>
      </c>
      <c r="T58" s="292">
        <v>60</v>
      </c>
      <c r="U58" s="293">
        <v>69896</v>
      </c>
      <c r="V58" s="293">
        <v>10370</v>
      </c>
      <c r="W58" s="293">
        <v>0</v>
      </c>
      <c r="X58" s="293">
        <v>10238</v>
      </c>
      <c r="Y58" s="293">
        <v>80176</v>
      </c>
      <c r="Z58" s="293" t="s">
        <v>608</v>
      </c>
      <c r="AA58" s="293">
        <v>80176</v>
      </c>
      <c r="AB58" s="293" t="s">
        <v>608</v>
      </c>
      <c r="AC58" s="293" t="s">
        <v>608</v>
      </c>
      <c r="AD58" s="293" t="s">
        <v>608</v>
      </c>
      <c r="AE58" s="293">
        <v>80176</v>
      </c>
      <c r="AF58" s="293" t="s">
        <v>608</v>
      </c>
      <c r="AG58" s="293" t="s">
        <v>608</v>
      </c>
      <c r="AH58" s="293" t="s">
        <v>608</v>
      </c>
      <c r="AI58" s="293" t="s">
        <v>608</v>
      </c>
      <c r="AJ58" s="293">
        <v>1485</v>
      </c>
      <c r="AK58" s="293">
        <v>90504</v>
      </c>
      <c r="AL58" s="293">
        <v>90092</v>
      </c>
      <c r="AM58" s="293">
        <v>0</v>
      </c>
      <c r="AN58" s="293">
        <v>0</v>
      </c>
      <c r="AO58" s="293">
        <v>3</v>
      </c>
      <c r="AP58" s="293">
        <v>0</v>
      </c>
      <c r="AQ58" s="293">
        <v>32</v>
      </c>
      <c r="AR58" s="293">
        <v>377</v>
      </c>
      <c r="AS58" s="293">
        <v>0</v>
      </c>
      <c r="AT58" s="293" t="s">
        <v>608</v>
      </c>
      <c r="AU58" s="293" t="s">
        <v>608</v>
      </c>
      <c r="AV58" s="293" t="s">
        <v>608</v>
      </c>
      <c r="AW58" s="293" t="s">
        <v>608</v>
      </c>
      <c r="AX58" s="293" t="s">
        <v>608</v>
      </c>
      <c r="AY58" s="293" t="s">
        <v>608</v>
      </c>
      <c r="AZ58" s="293">
        <v>2988</v>
      </c>
      <c r="BA58" s="293">
        <v>2988</v>
      </c>
      <c r="BB58" s="293" t="s">
        <v>608</v>
      </c>
      <c r="BC58" s="293" t="s">
        <v>608</v>
      </c>
      <c r="BD58" s="293" t="s">
        <v>608</v>
      </c>
      <c r="BE58" s="293" t="s">
        <v>608</v>
      </c>
      <c r="BF58" s="293" t="s">
        <v>608</v>
      </c>
      <c r="BG58" s="293" t="s">
        <v>608</v>
      </c>
      <c r="BH58" s="293" t="s">
        <v>608</v>
      </c>
      <c r="BI58" s="293">
        <v>1</v>
      </c>
      <c r="BJ58" s="293">
        <v>8</v>
      </c>
      <c r="BK58" s="293">
        <v>16</v>
      </c>
      <c r="BL58" s="293">
        <v>120</v>
      </c>
      <c r="BM58" s="293">
        <v>4399</v>
      </c>
      <c r="BN58" s="293">
        <v>0</v>
      </c>
      <c r="BO58" s="293">
        <v>0</v>
      </c>
      <c r="BP58" s="293">
        <v>50</v>
      </c>
      <c r="BQ58" s="293">
        <v>0</v>
      </c>
      <c r="BR58" s="293">
        <v>0</v>
      </c>
      <c r="BS58" s="293">
        <v>0</v>
      </c>
      <c r="BT58" s="293">
        <v>0</v>
      </c>
      <c r="BU58" s="293">
        <v>0</v>
      </c>
      <c r="BV58" s="293">
        <v>0</v>
      </c>
      <c r="BW58" s="293">
        <v>120</v>
      </c>
      <c r="BX58" s="294" t="s">
        <v>608</v>
      </c>
    </row>
    <row r="59" spans="1:76" s="161" customFormat="1" ht="12.75" customHeight="1" x14ac:dyDescent="0.2">
      <c r="A59" s="287" t="s">
        <v>672</v>
      </c>
      <c r="B59" s="288" t="s">
        <v>174</v>
      </c>
      <c r="C59" s="289"/>
      <c r="D59" s="290">
        <v>100</v>
      </c>
      <c r="E59" s="290">
        <v>200</v>
      </c>
      <c r="F59" s="290">
        <v>3</v>
      </c>
      <c r="G59" s="290">
        <v>0</v>
      </c>
      <c r="H59" s="290">
        <v>1</v>
      </c>
      <c r="I59" s="290">
        <v>2</v>
      </c>
      <c r="J59" s="291">
        <v>1.3</v>
      </c>
      <c r="K59" s="292">
        <v>1.3</v>
      </c>
      <c r="L59" s="292">
        <v>0</v>
      </c>
      <c r="M59" s="292">
        <v>0</v>
      </c>
      <c r="N59" s="293">
        <v>1</v>
      </c>
      <c r="O59" s="293">
        <v>376</v>
      </c>
      <c r="P59" s="293">
        <v>296</v>
      </c>
      <c r="Q59" s="293">
        <v>30</v>
      </c>
      <c r="R59" s="293">
        <v>5</v>
      </c>
      <c r="S59" s="292">
        <v>260</v>
      </c>
      <c r="T59" s="292">
        <v>37.5</v>
      </c>
      <c r="U59" s="293">
        <v>0</v>
      </c>
      <c r="V59" s="293">
        <v>53819</v>
      </c>
      <c r="W59" s="293">
        <v>0</v>
      </c>
      <c r="X59" s="293">
        <v>0</v>
      </c>
      <c r="Y59" s="293">
        <v>152000</v>
      </c>
      <c r="Z59" s="293">
        <v>91000</v>
      </c>
      <c r="AA59" s="293">
        <v>61000</v>
      </c>
      <c r="AB59" s="293">
        <v>0</v>
      </c>
      <c r="AC59" s="293" t="s">
        <v>608</v>
      </c>
      <c r="AD59" s="293">
        <v>0</v>
      </c>
      <c r="AE59" s="293">
        <v>61000</v>
      </c>
      <c r="AF59" s="293">
        <v>0</v>
      </c>
      <c r="AG59" s="293" t="s">
        <v>608</v>
      </c>
      <c r="AH59" s="293">
        <v>0</v>
      </c>
      <c r="AI59" s="293">
        <v>0</v>
      </c>
      <c r="AJ59" s="293">
        <v>0</v>
      </c>
      <c r="AK59" s="293">
        <v>43900</v>
      </c>
      <c r="AL59" s="293">
        <v>40000</v>
      </c>
      <c r="AM59" s="293">
        <v>100</v>
      </c>
      <c r="AN59" s="293">
        <v>0</v>
      </c>
      <c r="AO59" s="293">
        <v>0</v>
      </c>
      <c r="AP59" s="293">
        <v>0</v>
      </c>
      <c r="AQ59" s="293">
        <v>1100</v>
      </c>
      <c r="AR59" s="293">
        <v>2700</v>
      </c>
      <c r="AS59" s="293">
        <v>0</v>
      </c>
      <c r="AT59" s="293">
        <v>3</v>
      </c>
      <c r="AU59" s="293">
        <v>3</v>
      </c>
      <c r="AV59" s="293">
        <v>0</v>
      </c>
      <c r="AW59" s="293">
        <v>0</v>
      </c>
      <c r="AX59" s="293">
        <v>20</v>
      </c>
      <c r="AY59" s="293">
        <v>0</v>
      </c>
      <c r="AZ59" s="293">
        <v>1000</v>
      </c>
      <c r="BA59" s="293">
        <v>1000</v>
      </c>
      <c r="BB59" s="293">
        <v>0</v>
      </c>
      <c r="BC59" s="293">
        <v>0</v>
      </c>
      <c r="BD59" s="293">
        <v>0</v>
      </c>
      <c r="BE59" s="293" t="s">
        <v>608</v>
      </c>
      <c r="BF59" s="293" t="s">
        <v>608</v>
      </c>
      <c r="BG59" s="293">
        <v>0</v>
      </c>
      <c r="BH59" s="293">
        <v>8</v>
      </c>
      <c r="BI59" s="293">
        <v>0</v>
      </c>
      <c r="BJ59" s="293">
        <v>2</v>
      </c>
      <c r="BK59" s="293" t="s">
        <v>608</v>
      </c>
      <c r="BL59" s="293" t="s">
        <v>608</v>
      </c>
      <c r="BM59" s="293">
        <v>25</v>
      </c>
      <c r="BN59" s="293">
        <v>4</v>
      </c>
      <c r="BO59" s="293">
        <v>4</v>
      </c>
      <c r="BP59" s="293">
        <v>10</v>
      </c>
      <c r="BQ59" s="293">
        <v>0</v>
      </c>
      <c r="BR59" s="293">
        <v>0</v>
      </c>
      <c r="BS59" s="293">
        <v>0</v>
      </c>
      <c r="BT59" s="293">
        <v>0</v>
      </c>
      <c r="BU59" s="293">
        <v>0</v>
      </c>
      <c r="BV59" s="293">
        <v>0</v>
      </c>
      <c r="BW59" s="293">
        <v>28</v>
      </c>
      <c r="BX59" s="294" t="s">
        <v>608</v>
      </c>
    </row>
    <row r="60" spans="1:76" s="161" customFormat="1" ht="12.75" customHeight="1" x14ac:dyDescent="0.2">
      <c r="A60" s="287" t="s">
        <v>673</v>
      </c>
      <c r="B60" s="288" t="s">
        <v>1023</v>
      </c>
      <c r="C60" s="289"/>
      <c r="D60" s="290" t="s">
        <v>608</v>
      </c>
      <c r="E60" s="290">
        <v>18754</v>
      </c>
      <c r="F60" s="290">
        <v>11</v>
      </c>
      <c r="G60" s="290">
        <v>1</v>
      </c>
      <c r="H60" s="290">
        <v>5</v>
      </c>
      <c r="I60" s="290">
        <v>5</v>
      </c>
      <c r="J60" s="291">
        <v>6</v>
      </c>
      <c r="K60" s="292">
        <v>5</v>
      </c>
      <c r="L60" s="292">
        <v>1</v>
      </c>
      <c r="M60" s="292">
        <v>0</v>
      </c>
      <c r="N60" s="293">
        <v>6</v>
      </c>
      <c r="O60" s="293">
        <v>2484</v>
      </c>
      <c r="P60" s="293">
        <v>2291</v>
      </c>
      <c r="Q60" s="293">
        <v>55</v>
      </c>
      <c r="R60" s="293">
        <v>5</v>
      </c>
      <c r="S60" s="292">
        <v>240</v>
      </c>
      <c r="T60" s="292">
        <v>40</v>
      </c>
      <c r="U60" s="293">
        <v>213452</v>
      </c>
      <c r="V60" s="293" t="s">
        <v>608</v>
      </c>
      <c r="W60" s="293">
        <v>6000</v>
      </c>
      <c r="X60" s="293" t="s">
        <v>608</v>
      </c>
      <c r="Y60" s="293">
        <v>55000</v>
      </c>
      <c r="Z60" s="293" t="s">
        <v>608</v>
      </c>
      <c r="AA60" s="293">
        <v>55000</v>
      </c>
      <c r="AB60" s="293" t="s">
        <v>608</v>
      </c>
      <c r="AC60" s="293" t="s">
        <v>608</v>
      </c>
      <c r="AD60" s="293" t="s">
        <v>608</v>
      </c>
      <c r="AE60" s="293">
        <v>55000</v>
      </c>
      <c r="AF60" s="293">
        <v>9188</v>
      </c>
      <c r="AG60" s="293">
        <v>55000</v>
      </c>
      <c r="AH60" s="293" t="s">
        <v>608</v>
      </c>
      <c r="AI60" s="293" t="s">
        <v>608</v>
      </c>
      <c r="AJ60" s="293">
        <v>3000</v>
      </c>
      <c r="AK60" s="293">
        <v>215357</v>
      </c>
      <c r="AL60" s="293">
        <v>213452</v>
      </c>
      <c r="AM60" s="293" t="s">
        <v>608</v>
      </c>
      <c r="AN60" s="293" t="s">
        <v>608</v>
      </c>
      <c r="AO60" s="293">
        <v>202</v>
      </c>
      <c r="AP60" s="293" t="s">
        <v>608</v>
      </c>
      <c r="AQ60" s="293" t="s">
        <v>608</v>
      </c>
      <c r="AR60" s="293">
        <v>1700</v>
      </c>
      <c r="AS60" s="293">
        <v>3</v>
      </c>
      <c r="AT60" s="293">
        <v>2</v>
      </c>
      <c r="AU60" s="293">
        <v>2</v>
      </c>
      <c r="AV60" s="293">
        <v>14</v>
      </c>
      <c r="AW60" s="293" t="s">
        <v>608</v>
      </c>
      <c r="AX60" s="293" t="s">
        <v>608</v>
      </c>
      <c r="AY60" s="293" t="s">
        <v>608</v>
      </c>
      <c r="AZ60" s="293">
        <v>2936</v>
      </c>
      <c r="BA60" s="293">
        <v>2933</v>
      </c>
      <c r="BB60" s="293" t="s">
        <v>608</v>
      </c>
      <c r="BC60" s="293" t="s">
        <v>608</v>
      </c>
      <c r="BD60" s="293" t="s">
        <v>608</v>
      </c>
      <c r="BE60" s="293" t="s">
        <v>608</v>
      </c>
      <c r="BF60" s="293" t="s">
        <v>608</v>
      </c>
      <c r="BG60" s="293">
        <v>3</v>
      </c>
      <c r="BH60" s="293" t="s">
        <v>608</v>
      </c>
      <c r="BI60" s="293">
        <v>4</v>
      </c>
      <c r="BJ60" s="293">
        <v>6</v>
      </c>
      <c r="BK60" s="293" t="s">
        <v>608</v>
      </c>
      <c r="BL60" s="293" t="s">
        <v>608</v>
      </c>
      <c r="BM60" s="293">
        <v>19671</v>
      </c>
      <c r="BN60" s="293" t="s">
        <v>608</v>
      </c>
      <c r="BO60" s="293">
        <v>0</v>
      </c>
      <c r="BP60" s="293" t="s">
        <v>608</v>
      </c>
      <c r="BQ60" s="293">
        <v>0</v>
      </c>
      <c r="BR60" s="293" t="s">
        <v>608</v>
      </c>
      <c r="BS60" s="293" t="s">
        <v>608</v>
      </c>
      <c r="BT60" s="293" t="s">
        <v>608</v>
      </c>
      <c r="BU60" s="293" t="s">
        <v>608</v>
      </c>
      <c r="BV60" s="293">
        <v>0</v>
      </c>
      <c r="BW60" s="293" t="s">
        <v>608</v>
      </c>
      <c r="BX60" s="294" t="s">
        <v>608</v>
      </c>
    </row>
    <row r="61" spans="1:76" s="161" customFormat="1" ht="12.75" customHeight="1" x14ac:dyDescent="0.2">
      <c r="A61" s="287" t="s">
        <v>677</v>
      </c>
      <c r="B61" s="288" t="s">
        <v>968</v>
      </c>
      <c r="C61" s="289"/>
      <c r="D61" s="290">
        <v>1908</v>
      </c>
      <c r="E61" s="290" t="s">
        <v>608</v>
      </c>
      <c r="F61" s="290">
        <v>6</v>
      </c>
      <c r="G61" s="290">
        <v>1</v>
      </c>
      <c r="H61" s="290">
        <v>3</v>
      </c>
      <c r="I61" s="290">
        <v>2</v>
      </c>
      <c r="J61" s="291">
        <v>3.1</v>
      </c>
      <c r="K61" s="292">
        <v>2.5</v>
      </c>
      <c r="L61" s="292">
        <v>0.1</v>
      </c>
      <c r="M61" s="292">
        <v>0.5</v>
      </c>
      <c r="N61" s="293">
        <v>1</v>
      </c>
      <c r="O61" s="293">
        <v>518</v>
      </c>
      <c r="P61" s="293">
        <v>419</v>
      </c>
      <c r="Q61" s="293">
        <v>54</v>
      </c>
      <c r="R61" s="293">
        <v>3</v>
      </c>
      <c r="S61" s="292">
        <v>245</v>
      </c>
      <c r="T61" s="292">
        <v>43</v>
      </c>
      <c r="U61" s="293">
        <v>64162</v>
      </c>
      <c r="V61" s="293">
        <v>11235</v>
      </c>
      <c r="W61" s="293">
        <v>24262</v>
      </c>
      <c r="X61" s="293">
        <v>9900</v>
      </c>
      <c r="Y61" s="293">
        <v>356131</v>
      </c>
      <c r="Z61" s="293">
        <v>280800</v>
      </c>
      <c r="AA61" s="293">
        <v>75331</v>
      </c>
      <c r="AB61" s="293" t="s">
        <v>608</v>
      </c>
      <c r="AC61" s="293" t="s">
        <v>608</v>
      </c>
      <c r="AD61" s="293">
        <v>3500</v>
      </c>
      <c r="AE61" s="293">
        <v>71831</v>
      </c>
      <c r="AF61" s="293">
        <v>482</v>
      </c>
      <c r="AG61" s="293" t="s">
        <v>608</v>
      </c>
      <c r="AH61" s="293" t="s">
        <v>608</v>
      </c>
      <c r="AI61" s="293" t="s">
        <v>608</v>
      </c>
      <c r="AJ61" s="293">
        <v>7017</v>
      </c>
      <c r="AK61" s="293">
        <v>88131</v>
      </c>
      <c r="AL61" s="293">
        <v>86667</v>
      </c>
      <c r="AM61" s="293">
        <v>0</v>
      </c>
      <c r="AN61" s="293">
        <v>0</v>
      </c>
      <c r="AO61" s="293">
        <v>0</v>
      </c>
      <c r="AP61" s="293">
        <v>0</v>
      </c>
      <c r="AQ61" s="293">
        <v>0</v>
      </c>
      <c r="AR61" s="293">
        <v>1464</v>
      </c>
      <c r="AS61" s="293">
        <v>0</v>
      </c>
      <c r="AT61" s="293" t="s">
        <v>608</v>
      </c>
      <c r="AU61" s="293" t="s">
        <v>608</v>
      </c>
      <c r="AV61" s="293" t="s">
        <v>608</v>
      </c>
      <c r="AW61" s="293" t="s">
        <v>608</v>
      </c>
      <c r="AX61" s="293" t="s">
        <v>608</v>
      </c>
      <c r="AY61" s="293" t="s">
        <v>608</v>
      </c>
      <c r="AZ61" s="293">
        <v>1547</v>
      </c>
      <c r="BA61" s="293">
        <v>1321</v>
      </c>
      <c r="BB61" s="293">
        <v>0</v>
      </c>
      <c r="BC61" s="293">
        <v>0</v>
      </c>
      <c r="BD61" s="293">
        <v>0</v>
      </c>
      <c r="BE61" s="293">
        <v>0</v>
      </c>
      <c r="BF61" s="293">
        <v>226</v>
      </c>
      <c r="BG61" s="293">
        <v>0</v>
      </c>
      <c r="BH61" s="293">
        <v>7989</v>
      </c>
      <c r="BI61" s="293">
        <v>0</v>
      </c>
      <c r="BJ61" s="293">
        <v>1</v>
      </c>
      <c r="BK61" s="293">
        <v>1</v>
      </c>
      <c r="BL61" s="293">
        <v>18</v>
      </c>
      <c r="BM61" s="293">
        <v>23766</v>
      </c>
      <c r="BN61" s="293">
        <v>200</v>
      </c>
      <c r="BO61" s="293">
        <v>226</v>
      </c>
      <c r="BP61" s="293">
        <v>85</v>
      </c>
      <c r="BQ61" s="293">
        <v>0</v>
      </c>
      <c r="BR61" s="293">
        <v>0</v>
      </c>
      <c r="BS61" s="293">
        <v>0</v>
      </c>
      <c r="BT61" s="293">
        <v>0</v>
      </c>
      <c r="BU61" s="293">
        <v>0</v>
      </c>
      <c r="BV61" s="293" t="s">
        <v>608</v>
      </c>
      <c r="BW61" s="293" t="s">
        <v>608</v>
      </c>
      <c r="BX61" s="294" t="s">
        <v>608</v>
      </c>
    </row>
    <row r="62" spans="1:76" s="161" customFormat="1" ht="12.75" customHeight="1" x14ac:dyDescent="0.2">
      <c r="A62" s="287" t="s">
        <v>678</v>
      </c>
      <c r="B62" s="288" t="s">
        <v>299</v>
      </c>
      <c r="C62" s="289"/>
      <c r="D62" s="290">
        <v>75</v>
      </c>
      <c r="E62" s="290">
        <v>1000</v>
      </c>
      <c r="F62" s="290">
        <v>1</v>
      </c>
      <c r="G62" s="290">
        <v>0</v>
      </c>
      <c r="H62" s="290">
        <v>1</v>
      </c>
      <c r="I62" s="290">
        <v>0</v>
      </c>
      <c r="J62" s="291">
        <v>0.5</v>
      </c>
      <c r="K62" s="292">
        <v>0.5</v>
      </c>
      <c r="L62" s="292">
        <v>0</v>
      </c>
      <c r="M62" s="292">
        <v>0</v>
      </c>
      <c r="N62" s="293">
        <v>1</v>
      </c>
      <c r="O62" s="293">
        <v>139</v>
      </c>
      <c r="P62" s="293">
        <v>43</v>
      </c>
      <c r="Q62" s="293">
        <v>7</v>
      </c>
      <c r="R62" s="293">
        <v>0</v>
      </c>
      <c r="S62" s="292">
        <v>300</v>
      </c>
      <c r="T62" s="292">
        <v>64</v>
      </c>
      <c r="U62" s="293">
        <v>300</v>
      </c>
      <c r="V62" s="293">
        <v>300</v>
      </c>
      <c r="W62" s="293">
        <v>50000</v>
      </c>
      <c r="X62" s="293">
        <v>200</v>
      </c>
      <c r="Y62" s="293" t="s">
        <v>608</v>
      </c>
      <c r="Z62" s="293" t="s">
        <v>608</v>
      </c>
      <c r="AA62" s="293" t="s">
        <v>608</v>
      </c>
      <c r="AB62" s="293" t="s">
        <v>608</v>
      </c>
      <c r="AC62" s="293" t="s">
        <v>608</v>
      </c>
      <c r="AD62" s="293" t="s">
        <v>608</v>
      </c>
      <c r="AE62" s="293" t="s">
        <v>608</v>
      </c>
      <c r="AF62" s="293" t="s">
        <v>608</v>
      </c>
      <c r="AG62" s="293" t="s">
        <v>608</v>
      </c>
      <c r="AH62" s="293" t="s">
        <v>608</v>
      </c>
      <c r="AI62" s="293" t="s">
        <v>608</v>
      </c>
      <c r="AJ62" s="293" t="s">
        <v>608</v>
      </c>
      <c r="AK62" s="293">
        <v>49910</v>
      </c>
      <c r="AL62" s="293">
        <v>49400</v>
      </c>
      <c r="AM62" s="293">
        <v>10</v>
      </c>
      <c r="AN62" s="293">
        <v>0</v>
      </c>
      <c r="AO62" s="293">
        <v>500</v>
      </c>
      <c r="AP62" s="293">
        <v>0</v>
      </c>
      <c r="AQ62" s="293">
        <v>0</v>
      </c>
      <c r="AR62" s="293">
        <v>0</v>
      </c>
      <c r="AS62" s="293">
        <v>0</v>
      </c>
      <c r="AT62" s="293">
        <v>40</v>
      </c>
      <c r="AU62" s="293">
        <v>0</v>
      </c>
      <c r="AV62" s="293">
        <v>0</v>
      </c>
      <c r="AW62" s="293">
        <v>0</v>
      </c>
      <c r="AX62" s="293">
        <v>0</v>
      </c>
      <c r="AY62" s="293">
        <v>0</v>
      </c>
      <c r="AZ62" s="293">
        <v>100</v>
      </c>
      <c r="BA62" s="293">
        <v>100</v>
      </c>
      <c r="BB62" s="293">
        <v>0</v>
      </c>
      <c r="BC62" s="293">
        <v>0</v>
      </c>
      <c r="BD62" s="293">
        <v>0</v>
      </c>
      <c r="BE62" s="293">
        <v>0</v>
      </c>
      <c r="BF62" s="293">
        <v>0</v>
      </c>
      <c r="BG62" s="293">
        <v>0</v>
      </c>
      <c r="BH62" s="293">
        <v>0</v>
      </c>
      <c r="BI62" s="293">
        <v>0</v>
      </c>
      <c r="BJ62" s="293">
        <v>15</v>
      </c>
      <c r="BK62" s="293" t="s">
        <v>608</v>
      </c>
      <c r="BL62" s="293" t="s">
        <v>608</v>
      </c>
      <c r="BM62" s="293">
        <v>1000</v>
      </c>
      <c r="BN62" s="293">
        <v>10</v>
      </c>
      <c r="BO62" s="293">
        <v>0</v>
      </c>
      <c r="BP62" s="293">
        <v>1000</v>
      </c>
      <c r="BQ62" s="293">
        <v>30</v>
      </c>
      <c r="BR62" s="293">
        <v>0</v>
      </c>
      <c r="BS62" s="293">
        <v>0</v>
      </c>
      <c r="BT62" s="293">
        <v>30</v>
      </c>
      <c r="BU62" s="293">
        <v>0</v>
      </c>
      <c r="BV62" s="293">
        <v>100</v>
      </c>
      <c r="BW62" s="293">
        <v>50</v>
      </c>
      <c r="BX62" s="294">
        <v>1</v>
      </c>
    </row>
    <row r="63" spans="1:76" s="161" customFormat="1" ht="12.75" customHeight="1" x14ac:dyDescent="0.2">
      <c r="A63" s="287" t="s">
        <v>679</v>
      </c>
      <c r="B63" s="288" t="s">
        <v>176</v>
      </c>
      <c r="C63" s="289"/>
      <c r="D63" s="290">
        <v>685</v>
      </c>
      <c r="E63" s="290" t="s">
        <v>608</v>
      </c>
      <c r="F63" s="290">
        <v>4</v>
      </c>
      <c r="G63" s="290">
        <v>0</v>
      </c>
      <c r="H63" s="290">
        <v>3</v>
      </c>
      <c r="I63" s="290">
        <v>1</v>
      </c>
      <c r="J63" s="291">
        <v>2</v>
      </c>
      <c r="K63" s="292">
        <v>2</v>
      </c>
      <c r="L63" s="292">
        <v>0</v>
      </c>
      <c r="M63" s="292">
        <v>0</v>
      </c>
      <c r="N63" s="293">
        <v>1</v>
      </c>
      <c r="O63" s="293">
        <v>420</v>
      </c>
      <c r="P63" s="293">
        <v>360</v>
      </c>
      <c r="Q63" s="293">
        <v>55</v>
      </c>
      <c r="R63" s="293">
        <v>6</v>
      </c>
      <c r="S63" s="292">
        <v>250</v>
      </c>
      <c r="T63" s="292">
        <v>43</v>
      </c>
      <c r="U63" s="293">
        <v>38237</v>
      </c>
      <c r="V63" s="293">
        <v>10839</v>
      </c>
      <c r="W63" s="293">
        <v>0</v>
      </c>
      <c r="X63" s="293">
        <v>1638</v>
      </c>
      <c r="Y63" s="293">
        <v>51005</v>
      </c>
      <c r="Z63" s="293" t="s">
        <v>608</v>
      </c>
      <c r="AA63" s="293">
        <v>51005</v>
      </c>
      <c r="AB63" s="293" t="s">
        <v>608</v>
      </c>
      <c r="AC63" s="293" t="s">
        <v>608</v>
      </c>
      <c r="AD63" s="293" t="s">
        <v>608</v>
      </c>
      <c r="AE63" s="293">
        <v>51005</v>
      </c>
      <c r="AF63" s="293" t="s">
        <v>608</v>
      </c>
      <c r="AG63" s="293" t="s">
        <v>608</v>
      </c>
      <c r="AH63" s="293">
        <v>0</v>
      </c>
      <c r="AI63" s="293">
        <v>0</v>
      </c>
      <c r="AJ63" s="293">
        <v>0</v>
      </c>
      <c r="AK63" s="293">
        <v>50792</v>
      </c>
      <c r="AL63" s="293">
        <v>50785</v>
      </c>
      <c r="AM63" s="293">
        <v>0</v>
      </c>
      <c r="AN63" s="293">
        <v>0</v>
      </c>
      <c r="AO63" s="293">
        <v>0</v>
      </c>
      <c r="AP63" s="293">
        <v>0</v>
      </c>
      <c r="AQ63" s="293">
        <v>0</v>
      </c>
      <c r="AR63" s="293">
        <v>7</v>
      </c>
      <c r="AS63" s="293">
        <v>0</v>
      </c>
      <c r="AT63" s="293" t="s">
        <v>608</v>
      </c>
      <c r="AU63" s="293" t="s">
        <v>608</v>
      </c>
      <c r="AV63" s="293" t="s">
        <v>608</v>
      </c>
      <c r="AW63" s="293" t="s">
        <v>608</v>
      </c>
      <c r="AX63" s="293" t="s">
        <v>608</v>
      </c>
      <c r="AY63" s="293">
        <v>0</v>
      </c>
      <c r="AZ63" s="293">
        <v>548</v>
      </c>
      <c r="BA63" s="293">
        <v>545</v>
      </c>
      <c r="BB63" s="293">
        <v>0</v>
      </c>
      <c r="BC63" s="293">
        <v>0</v>
      </c>
      <c r="BD63" s="293">
        <v>0</v>
      </c>
      <c r="BE63" s="293">
        <v>0</v>
      </c>
      <c r="BF63" s="293">
        <v>3</v>
      </c>
      <c r="BG63" s="293">
        <v>0</v>
      </c>
      <c r="BH63" s="293">
        <v>9</v>
      </c>
      <c r="BI63" s="293">
        <v>0</v>
      </c>
      <c r="BJ63" s="293">
        <v>2</v>
      </c>
      <c r="BK63" s="293">
        <v>2</v>
      </c>
      <c r="BL63" s="293">
        <v>50</v>
      </c>
      <c r="BM63" s="293">
        <v>8111</v>
      </c>
      <c r="BN63" s="293">
        <v>18</v>
      </c>
      <c r="BO63" s="293">
        <v>4</v>
      </c>
      <c r="BP63" s="293">
        <v>3</v>
      </c>
      <c r="BQ63" s="293">
        <v>0</v>
      </c>
      <c r="BR63" s="293">
        <v>0</v>
      </c>
      <c r="BS63" s="293">
        <v>0</v>
      </c>
      <c r="BT63" s="293">
        <v>0</v>
      </c>
      <c r="BU63" s="293">
        <v>0</v>
      </c>
      <c r="BV63" s="293">
        <v>0</v>
      </c>
      <c r="BW63" s="293">
        <v>20</v>
      </c>
      <c r="BX63" s="294" t="s">
        <v>608</v>
      </c>
    </row>
    <row r="64" spans="1:76" s="161" customFormat="1" ht="12.75" customHeight="1" x14ac:dyDescent="0.2">
      <c r="A64" s="287" t="s">
        <v>681</v>
      </c>
      <c r="B64" s="288" t="s">
        <v>276</v>
      </c>
      <c r="C64" s="289"/>
      <c r="D64" s="290" t="s">
        <v>608</v>
      </c>
      <c r="E64" s="290" t="s">
        <v>608</v>
      </c>
      <c r="F64" s="290">
        <v>1</v>
      </c>
      <c r="G64" s="290">
        <v>0</v>
      </c>
      <c r="H64" s="290">
        <v>1</v>
      </c>
      <c r="I64" s="290">
        <v>0</v>
      </c>
      <c r="J64" s="291">
        <v>0.5</v>
      </c>
      <c r="K64" s="292">
        <v>0.5</v>
      </c>
      <c r="L64" s="292">
        <v>0</v>
      </c>
      <c r="M64" s="292">
        <v>0</v>
      </c>
      <c r="N64" s="293">
        <v>1</v>
      </c>
      <c r="O64" s="293">
        <v>237</v>
      </c>
      <c r="P64" s="293">
        <v>210</v>
      </c>
      <c r="Q64" s="293">
        <v>2</v>
      </c>
      <c r="R64" s="293">
        <v>2</v>
      </c>
      <c r="S64" s="292">
        <v>250</v>
      </c>
      <c r="T64" s="292">
        <v>18</v>
      </c>
      <c r="U64" s="293">
        <v>12000</v>
      </c>
      <c r="V64" s="293">
        <v>100</v>
      </c>
      <c r="W64" s="293">
        <v>0</v>
      </c>
      <c r="X64" s="293">
        <v>4717</v>
      </c>
      <c r="Y64" s="293" t="s">
        <v>608</v>
      </c>
      <c r="Z64" s="293" t="s">
        <v>608</v>
      </c>
      <c r="AA64" s="293" t="s">
        <v>608</v>
      </c>
      <c r="AB64" s="293" t="s">
        <v>608</v>
      </c>
      <c r="AC64" s="293" t="s">
        <v>608</v>
      </c>
      <c r="AD64" s="293" t="s">
        <v>608</v>
      </c>
      <c r="AE64" s="293">
        <v>0</v>
      </c>
      <c r="AF64" s="293">
        <v>0</v>
      </c>
      <c r="AG64" s="293" t="s">
        <v>608</v>
      </c>
      <c r="AH64" s="293" t="s">
        <v>608</v>
      </c>
      <c r="AI64" s="293" t="s">
        <v>608</v>
      </c>
      <c r="AJ64" s="293" t="s">
        <v>608</v>
      </c>
      <c r="AK64" s="293" t="s">
        <v>608</v>
      </c>
      <c r="AL64" s="293" t="s">
        <v>608</v>
      </c>
      <c r="AM64" s="293" t="s">
        <v>608</v>
      </c>
      <c r="AN64" s="293" t="s">
        <v>608</v>
      </c>
      <c r="AO64" s="293" t="s">
        <v>608</v>
      </c>
      <c r="AP64" s="293" t="s">
        <v>608</v>
      </c>
      <c r="AQ64" s="293" t="s">
        <v>608</v>
      </c>
      <c r="AR64" s="293" t="s">
        <v>608</v>
      </c>
      <c r="AS64" s="293" t="s">
        <v>608</v>
      </c>
      <c r="AT64" s="293" t="s">
        <v>608</v>
      </c>
      <c r="AU64" s="293" t="s">
        <v>608</v>
      </c>
      <c r="AV64" s="293" t="s">
        <v>608</v>
      </c>
      <c r="AW64" s="293" t="s">
        <v>608</v>
      </c>
      <c r="AX64" s="293" t="s">
        <v>608</v>
      </c>
      <c r="AY64" s="293" t="s">
        <v>608</v>
      </c>
      <c r="AZ64" s="293">
        <v>0</v>
      </c>
      <c r="BA64" s="293">
        <v>0</v>
      </c>
      <c r="BB64" s="293">
        <v>0</v>
      </c>
      <c r="BC64" s="293">
        <v>0</v>
      </c>
      <c r="BD64" s="293">
        <v>0</v>
      </c>
      <c r="BE64" s="293">
        <v>0</v>
      </c>
      <c r="BF64" s="293">
        <v>0</v>
      </c>
      <c r="BG64" s="293">
        <v>0</v>
      </c>
      <c r="BH64" s="293">
        <v>0</v>
      </c>
      <c r="BI64" s="293">
        <v>0</v>
      </c>
      <c r="BJ64" s="293">
        <v>20</v>
      </c>
      <c r="BK64" s="293">
        <v>10</v>
      </c>
      <c r="BL64" s="293">
        <v>6</v>
      </c>
      <c r="BM64" s="293" t="s">
        <v>608</v>
      </c>
      <c r="BN64" s="293" t="s">
        <v>608</v>
      </c>
      <c r="BO64" s="293" t="s">
        <v>608</v>
      </c>
      <c r="BP64" s="293" t="s">
        <v>608</v>
      </c>
      <c r="BQ64" s="293">
        <v>0</v>
      </c>
      <c r="BR64" s="293" t="s">
        <v>608</v>
      </c>
      <c r="BS64" s="293" t="s">
        <v>608</v>
      </c>
      <c r="BT64" s="293" t="s">
        <v>608</v>
      </c>
      <c r="BU64" s="293" t="s">
        <v>608</v>
      </c>
      <c r="BV64" s="293">
        <v>0</v>
      </c>
      <c r="BW64" s="293">
        <v>0</v>
      </c>
      <c r="BX64" s="294" t="s">
        <v>608</v>
      </c>
    </row>
    <row r="65" spans="1:76" s="161" customFormat="1" ht="12.75" customHeight="1" x14ac:dyDescent="0.2">
      <c r="A65" s="287" t="s">
        <v>682</v>
      </c>
      <c r="B65" s="288" t="s">
        <v>211</v>
      </c>
      <c r="C65" s="289"/>
      <c r="D65" s="290">
        <v>1347</v>
      </c>
      <c r="E65" s="290">
        <v>55601</v>
      </c>
      <c r="F65" s="290">
        <v>2</v>
      </c>
      <c r="G65" s="290">
        <v>0</v>
      </c>
      <c r="H65" s="290">
        <v>2</v>
      </c>
      <c r="I65" s="290">
        <v>0</v>
      </c>
      <c r="J65" s="291">
        <v>1.5</v>
      </c>
      <c r="K65" s="292">
        <v>1.5</v>
      </c>
      <c r="L65" s="292">
        <v>0</v>
      </c>
      <c r="M65" s="292">
        <v>0</v>
      </c>
      <c r="N65" s="293">
        <v>1</v>
      </c>
      <c r="O65" s="293">
        <v>677</v>
      </c>
      <c r="P65" s="293">
        <v>626</v>
      </c>
      <c r="Q65" s="293">
        <v>154</v>
      </c>
      <c r="R65" s="293">
        <v>13</v>
      </c>
      <c r="S65" s="292">
        <v>229</v>
      </c>
      <c r="T65" s="292">
        <v>44</v>
      </c>
      <c r="U65" s="293">
        <v>24678</v>
      </c>
      <c r="V65" s="293">
        <v>2200</v>
      </c>
      <c r="W65" s="293">
        <v>0</v>
      </c>
      <c r="X65" s="293">
        <v>0</v>
      </c>
      <c r="Y65" s="293">
        <v>165130</v>
      </c>
      <c r="Z65" s="293">
        <v>140000</v>
      </c>
      <c r="AA65" s="293">
        <v>25130</v>
      </c>
      <c r="AB65" s="293">
        <v>1000</v>
      </c>
      <c r="AC65" s="293" t="s">
        <v>608</v>
      </c>
      <c r="AD65" s="293">
        <v>1000</v>
      </c>
      <c r="AE65" s="293">
        <v>23130</v>
      </c>
      <c r="AF65" s="293">
        <v>885</v>
      </c>
      <c r="AG65" s="293" t="s">
        <v>608</v>
      </c>
      <c r="AH65" s="293">
        <v>0</v>
      </c>
      <c r="AI65" s="293">
        <v>0</v>
      </c>
      <c r="AJ65" s="293">
        <v>5520</v>
      </c>
      <c r="AK65" s="293">
        <v>24236</v>
      </c>
      <c r="AL65" s="293">
        <v>24221</v>
      </c>
      <c r="AM65" s="293">
        <v>0</v>
      </c>
      <c r="AN65" s="293">
        <v>0</v>
      </c>
      <c r="AO65" s="293">
        <v>0</v>
      </c>
      <c r="AP65" s="293">
        <v>0</v>
      </c>
      <c r="AQ65" s="293">
        <v>0</v>
      </c>
      <c r="AR65" s="293">
        <v>15</v>
      </c>
      <c r="AS65" s="293">
        <v>0</v>
      </c>
      <c r="AT65" s="293">
        <v>10</v>
      </c>
      <c r="AU65" s="293">
        <v>0</v>
      </c>
      <c r="AV65" s="293">
        <v>0</v>
      </c>
      <c r="AW65" s="293">
        <v>4</v>
      </c>
      <c r="AX65" s="293">
        <v>0</v>
      </c>
      <c r="AY65" s="293">
        <v>0</v>
      </c>
      <c r="AZ65" s="293">
        <v>200</v>
      </c>
      <c r="BA65" s="293">
        <v>200</v>
      </c>
      <c r="BB65" s="293">
        <v>0</v>
      </c>
      <c r="BC65" s="293">
        <v>0</v>
      </c>
      <c r="BD65" s="293">
        <v>0</v>
      </c>
      <c r="BE65" s="293">
        <v>0</v>
      </c>
      <c r="BF65" s="293">
        <v>0</v>
      </c>
      <c r="BG65" s="293">
        <v>0</v>
      </c>
      <c r="BH65" s="293">
        <v>60</v>
      </c>
      <c r="BI65" s="293">
        <v>0</v>
      </c>
      <c r="BJ65" s="293">
        <v>0</v>
      </c>
      <c r="BK65" s="293">
        <v>0</v>
      </c>
      <c r="BL65" s="293">
        <v>0</v>
      </c>
      <c r="BM65" s="293">
        <v>7295</v>
      </c>
      <c r="BN65" s="293">
        <v>241</v>
      </c>
      <c r="BO65" s="293">
        <v>94</v>
      </c>
      <c r="BP65" s="293">
        <v>133</v>
      </c>
      <c r="BQ65" s="293">
        <v>0</v>
      </c>
      <c r="BR65" s="293">
        <v>0</v>
      </c>
      <c r="BS65" s="293">
        <v>0</v>
      </c>
      <c r="BT65" s="293">
        <v>0</v>
      </c>
      <c r="BU65" s="293">
        <v>0</v>
      </c>
      <c r="BV65" s="293">
        <v>0</v>
      </c>
      <c r="BW65" s="293">
        <v>50</v>
      </c>
      <c r="BX65" s="294" t="s">
        <v>608</v>
      </c>
    </row>
    <row r="66" spans="1:76" s="161" customFormat="1" ht="12.75" customHeight="1" x14ac:dyDescent="0.2">
      <c r="A66" s="287" t="s">
        <v>683</v>
      </c>
      <c r="B66" s="288" t="s">
        <v>212</v>
      </c>
      <c r="C66" s="289"/>
      <c r="D66" s="290" t="s">
        <v>608</v>
      </c>
      <c r="E66" s="290" t="s">
        <v>608</v>
      </c>
      <c r="F66" s="290">
        <v>23</v>
      </c>
      <c r="G66" s="290">
        <v>7</v>
      </c>
      <c r="H66" s="290">
        <v>7</v>
      </c>
      <c r="I66" s="290">
        <v>9</v>
      </c>
      <c r="J66" s="291">
        <v>15</v>
      </c>
      <c r="K66" s="292">
        <v>15</v>
      </c>
      <c r="L66" s="292">
        <v>0</v>
      </c>
      <c r="M66" s="292">
        <v>0</v>
      </c>
      <c r="N66" s="293">
        <v>1</v>
      </c>
      <c r="O66" s="293">
        <v>4698</v>
      </c>
      <c r="P66" s="293">
        <v>4081</v>
      </c>
      <c r="Q66" s="293">
        <v>558</v>
      </c>
      <c r="R66" s="293">
        <v>32</v>
      </c>
      <c r="S66" s="292">
        <v>321</v>
      </c>
      <c r="T66" s="292">
        <v>82</v>
      </c>
      <c r="U66" s="293">
        <v>0</v>
      </c>
      <c r="V66" s="293">
        <v>227500</v>
      </c>
      <c r="W66" s="293">
        <v>0</v>
      </c>
      <c r="X66" s="293">
        <v>20000</v>
      </c>
      <c r="Y66" s="293">
        <v>575000</v>
      </c>
      <c r="Z66" s="293" t="s">
        <v>608</v>
      </c>
      <c r="AA66" s="293">
        <v>575000</v>
      </c>
      <c r="AB66" s="293">
        <v>60000</v>
      </c>
      <c r="AC66" s="293" t="s">
        <v>608</v>
      </c>
      <c r="AD66" s="293" t="s">
        <v>608</v>
      </c>
      <c r="AE66" s="293">
        <v>515000</v>
      </c>
      <c r="AF66" s="293">
        <v>106000</v>
      </c>
      <c r="AG66" s="293" t="s">
        <v>608</v>
      </c>
      <c r="AH66" s="293">
        <v>0</v>
      </c>
      <c r="AI66" s="293">
        <v>4000</v>
      </c>
      <c r="AJ66" s="293">
        <v>28103</v>
      </c>
      <c r="AK66" s="293">
        <v>263500</v>
      </c>
      <c r="AL66" s="293">
        <v>247500</v>
      </c>
      <c r="AM66" s="293">
        <v>0</v>
      </c>
      <c r="AN66" s="293">
        <v>0</v>
      </c>
      <c r="AO66" s="293">
        <v>0</v>
      </c>
      <c r="AP66" s="293">
        <v>16000</v>
      </c>
      <c r="AQ66" s="293">
        <v>0</v>
      </c>
      <c r="AR66" s="293">
        <v>0</v>
      </c>
      <c r="AS66" s="293">
        <v>0</v>
      </c>
      <c r="AT66" s="293" t="s">
        <v>608</v>
      </c>
      <c r="AU66" s="293" t="s">
        <v>608</v>
      </c>
      <c r="AV66" s="293" t="s">
        <v>608</v>
      </c>
      <c r="AW66" s="293" t="s">
        <v>608</v>
      </c>
      <c r="AX66" s="293" t="s">
        <v>608</v>
      </c>
      <c r="AY66" s="293" t="s">
        <v>608</v>
      </c>
      <c r="AZ66" s="293">
        <v>4000</v>
      </c>
      <c r="BA66" s="293">
        <v>4000</v>
      </c>
      <c r="BB66" s="293">
        <v>0</v>
      </c>
      <c r="BC66" s="293">
        <v>0</v>
      </c>
      <c r="BD66" s="293">
        <v>0</v>
      </c>
      <c r="BE66" s="293">
        <v>0</v>
      </c>
      <c r="BF66" s="293">
        <v>0</v>
      </c>
      <c r="BG66" s="293">
        <v>0</v>
      </c>
      <c r="BH66" s="293">
        <v>500</v>
      </c>
      <c r="BI66" s="293">
        <v>3</v>
      </c>
      <c r="BJ66" s="293">
        <v>83</v>
      </c>
      <c r="BK66" s="293" t="s">
        <v>608</v>
      </c>
      <c r="BL66" s="293">
        <v>1247</v>
      </c>
      <c r="BM66" s="293" t="s">
        <v>608</v>
      </c>
      <c r="BN66" s="293">
        <v>34</v>
      </c>
      <c r="BO66" s="293">
        <v>69</v>
      </c>
      <c r="BP66" s="293">
        <v>32</v>
      </c>
      <c r="BQ66" s="293">
        <v>0</v>
      </c>
      <c r="BR66" s="293">
        <v>0</v>
      </c>
      <c r="BS66" s="293" t="s">
        <v>608</v>
      </c>
      <c r="BT66" s="293">
        <v>0</v>
      </c>
      <c r="BU66" s="293">
        <v>0</v>
      </c>
      <c r="BV66" s="293">
        <v>0</v>
      </c>
      <c r="BW66" s="293">
        <v>90</v>
      </c>
      <c r="BX66" s="294" t="s">
        <v>608</v>
      </c>
    </row>
    <row r="67" spans="1:76" s="161" customFormat="1" ht="12.75" customHeight="1" x14ac:dyDescent="0.2">
      <c r="A67" s="287" t="s">
        <v>684</v>
      </c>
      <c r="B67" s="288" t="s">
        <v>213</v>
      </c>
      <c r="C67" s="289"/>
      <c r="D67" s="290">
        <v>1359</v>
      </c>
      <c r="E67" s="290" t="s">
        <v>608</v>
      </c>
      <c r="F67" s="290">
        <v>13</v>
      </c>
      <c r="G67" s="290">
        <v>1</v>
      </c>
      <c r="H67" s="290">
        <v>6</v>
      </c>
      <c r="I67" s="290">
        <v>6</v>
      </c>
      <c r="J67" s="291">
        <v>5</v>
      </c>
      <c r="K67" s="292">
        <v>5</v>
      </c>
      <c r="L67" s="292">
        <v>0</v>
      </c>
      <c r="M67" s="292">
        <v>0</v>
      </c>
      <c r="N67" s="293">
        <v>1</v>
      </c>
      <c r="O67" s="293">
        <v>1952</v>
      </c>
      <c r="P67" s="293">
        <v>614</v>
      </c>
      <c r="Q67" s="293">
        <v>169</v>
      </c>
      <c r="R67" s="293">
        <v>7</v>
      </c>
      <c r="S67" s="292">
        <v>250</v>
      </c>
      <c r="T67" s="292">
        <v>57</v>
      </c>
      <c r="U67" s="293">
        <v>154115</v>
      </c>
      <c r="V67" s="293">
        <v>88589</v>
      </c>
      <c r="W67" s="293" t="s">
        <v>608</v>
      </c>
      <c r="X67" s="293" t="s">
        <v>608</v>
      </c>
      <c r="Y67" s="293">
        <v>146551</v>
      </c>
      <c r="Z67" s="293" t="s">
        <v>608</v>
      </c>
      <c r="AA67" s="293">
        <v>146551</v>
      </c>
      <c r="AB67" s="293" t="s">
        <v>608</v>
      </c>
      <c r="AC67" s="293" t="s">
        <v>608</v>
      </c>
      <c r="AD67" s="293" t="s">
        <v>608</v>
      </c>
      <c r="AE67" s="293">
        <v>146551</v>
      </c>
      <c r="AF67" s="293" t="s">
        <v>608</v>
      </c>
      <c r="AG67" s="293" t="s">
        <v>608</v>
      </c>
      <c r="AH67" s="293" t="s">
        <v>608</v>
      </c>
      <c r="AI67" s="293" t="s">
        <v>608</v>
      </c>
      <c r="AJ67" s="293">
        <v>2385</v>
      </c>
      <c r="AK67" s="293">
        <v>242877</v>
      </c>
      <c r="AL67" s="293">
        <v>242877</v>
      </c>
      <c r="AM67" s="293" t="s">
        <v>608</v>
      </c>
      <c r="AN67" s="293" t="s">
        <v>608</v>
      </c>
      <c r="AO67" s="293" t="s">
        <v>608</v>
      </c>
      <c r="AP67" s="293" t="s">
        <v>608</v>
      </c>
      <c r="AQ67" s="293" t="s">
        <v>608</v>
      </c>
      <c r="AR67" s="293" t="s">
        <v>608</v>
      </c>
      <c r="AS67" s="293" t="s">
        <v>608</v>
      </c>
      <c r="AT67" s="293" t="s">
        <v>608</v>
      </c>
      <c r="AU67" s="293" t="s">
        <v>608</v>
      </c>
      <c r="AV67" s="293">
        <v>2</v>
      </c>
      <c r="AW67" s="293" t="s">
        <v>608</v>
      </c>
      <c r="AX67" s="293" t="s">
        <v>608</v>
      </c>
      <c r="AY67" s="293" t="s">
        <v>608</v>
      </c>
      <c r="AZ67" s="293">
        <v>3057</v>
      </c>
      <c r="BA67" s="293">
        <v>3057</v>
      </c>
      <c r="BB67" s="293" t="s">
        <v>608</v>
      </c>
      <c r="BC67" s="293" t="s">
        <v>608</v>
      </c>
      <c r="BD67" s="293" t="s">
        <v>608</v>
      </c>
      <c r="BE67" s="293" t="s">
        <v>608</v>
      </c>
      <c r="BF67" s="293" t="s">
        <v>608</v>
      </c>
      <c r="BG67" s="293" t="s">
        <v>608</v>
      </c>
      <c r="BH67" s="293" t="s">
        <v>608</v>
      </c>
      <c r="BI67" s="293">
        <v>1</v>
      </c>
      <c r="BJ67" s="293">
        <v>10</v>
      </c>
      <c r="BK67" s="293">
        <v>15</v>
      </c>
      <c r="BL67" s="293" t="s">
        <v>608</v>
      </c>
      <c r="BM67" s="293" t="s">
        <v>608</v>
      </c>
      <c r="BN67" s="293" t="s">
        <v>608</v>
      </c>
      <c r="BO67" s="293" t="s">
        <v>608</v>
      </c>
      <c r="BP67" s="293" t="s">
        <v>608</v>
      </c>
      <c r="BQ67" s="293">
        <v>0</v>
      </c>
      <c r="BR67" s="293" t="s">
        <v>608</v>
      </c>
      <c r="BS67" s="293" t="s">
        <v>608</v>
      </c>
      <c r="BT67" s="293" t="s">
        <v>608</v>
      </c>
      <c r="BU67" s="293" t="s">
        <v>608</v>
      </c>
      <c r="BV67" s="293" t="s">
        <v>608</v>
      </c>
      <c r="BW67" s="293" t="s">
        <v>608</v>
      </c>
      <c r="BX67" s="294" t="s">
        <v>608</v>
      </c>
    </row>
    <row r="68" spans="1:76" s="161" customFormat="1" ht="12.75" customHeight="1" x14ac:dyDescent="0.2">
      <c r="A68" s="287" t="s">
        <v>685</v>
      </c>
      <c r="B68" s="288" t="s">
        <v>986</v>
      </c>
      <c r="C68" s="289"/>
      <c r="D68" s="290" t="s">
        <v>608</v>
      </c>
      <c r="E68" s="290" t="s">
        <v>608</v>
      </c>
      <c r="F68" s="290">
        <v>7</v>
      </c>
      <c r="G68" s="290">
        <v>0</v>
      </c>
      <c r="H68" s="290">
        <v>0</v>
      </c>
      <c r="I68" s="290">
        <v>7</v>
      </c>
      <c r="J68" s="291">
        <v>0.67</v>
      </c>
      <c r="K68" s="292">
        <v>0.67</v>
      </c>
      <c r="L68" s="292">
        <v>0</v>
      </c>
      <c r="M68" s="292">
        <v>0</v>
      </c>
      <c r="N68" s="293">
        <v>1</v>
      </c>
      <c r="O68" s="293">
        <v>270</v>
      </c>
      <c r="P68" s="293">
        <v>255</v>
      </c>
      <c r="Q68" s="293">
        <v>24</v>
      </c>
      <c r="R68" s="293">
        <v>6</v>
      </c>
      <c r="S68" s="292">
        <v>245</v>
      </c>
      <c r="T68" s="292">
        <v>40</v>
      </c>
      <c r="U68" s="293">
        <v>23700</v>
      </c>
      <c r="V68" s="293">
        <v>8500</v>
      </c>
      <c r="W68" s="293">
        <v>5050</v>
      </c>
      <c r="X68" s="293">
        <v>450</v>
      </c>
      <c r="Y68" s="293">
        <v>34600</v>
      </c>
      <c r="Z68" s="293" t="s">
        <v>608</v>
      </c>
      <c r="AA68" s="293">
        <v>34600</v>
      </c>
      <c r="AB68" s="293">
        <v>800</v>
      </c>
      <c r="AC68" s="293" t="s">
        <v>608</v>
      </c>
      <c r="AD68" s="293">
        <v>1800</v>
      </c>
      <c r="AE68" s="293">
        <v>32000</v>
      </c>
      <c r="AF68" s="293">
        <v>400</v>
      </c>
      <c r="AG68" s="293">
        <v>34600</v>
      </c>
      <c r="AH68" s="293">
        <v>0</v>
      </c>
      <c r="AI68" s="293">
        <v>0</v>
      </c>
      <c r="AJ68" s="293">
        <v>0</v>
      </c>
      <c r="AK68" s="293">
        <v>37710</v>
      </c>
      <c r="AL68" s="293">
        <v>36800</v>
      </c>
      <c r="AM68" s="293">
        <v>400</v>
      </c>
      <c r="AN68" s="293" t="s">
        <v>608</v>
      </c>
      <c r="AO68" s="293">
        <v>10</v>
      </c>
      <c r="AP68" s="293">
        <v>15</v>
      </c>
      <c r="AQ68" s="293">
        <v>0</v>
      </c>
      <c r="AR68" s="293">
        <v>485</v>
      </c>
      <c r="AS68" s="293">
        <v>0</v>
      </c>
      <c r="AT68" s="293">
        <v>10</v>
      </c>
      <c r="AU68" s="293" t="s">
        <v>608</v>
      </c>
      <c r="AV68" s="293" t="s">
        <v>608</v>
      </c>
      <c r="AW68" s="293" t="s">
        <v>608</v>
      </c>
      <c r="AX68" s="293" t="s">
        <v>608</v>
      </c>
      <c r="AY68" s="293" t="s">
        <v>608</v>
      </c>
      <c r="AZ68" s="293">
        <v>525</v>
      </c>
      <c r="BA68" s="293">
        <v>520</v>
      </c>
      <c r="BB68" s="293">
        <v>0</v>
      </c>
      <c r="BC68" s="293">
        <v>0</v>
      </c>
      <c r="BD68" s="293">
        <v>0</v>
      </c>
      <c r="BE68" s="293">
        <v>0</v>
      </c>
      <c r="BF68" s="293">
        <v>5</v>
      </c>
      <c r="BG68" s="293">
        <v>0</v>
      </c>
      <c r="BH68" s="293">
        <v>350</v>
      </c>
      <c r="BI68" s="293">
        <v>0</v>
      </c>
      <c r="BJ68" s="293">
        <v>2</v>
      </c>
      <c r="BK68" s="293" t="s">
        <v>608</v>
      </c>
      <c r="BL68" s="293" t="s">
        <v>608</v>
      </c>
      <c r="BM68" s="293">
        <v>450</v>
      </c>
      <c r="BN68" s="293">
        <v>2</v>
      </c>
      <c r="BO68" s="293">
        <v>1</v>
      </c>
      <c r="BP68" s="293">
        <v>2</v>
      </c>
      <c r="BQ68" s="293">
        <v>0</v>
      </c>
      <c r="BR68" s="293" t="s">
        <v>608</v>
      </c>
      <c r="BS68" s="293" t="s">
        <v>608</v>
      </c>
      <c r="BT68" s="293" t="s">
        <v>608</v>
      </c>
      <c r="BU68" s="293" t="s">
        <v>608</v>
      </c>
      <c r="BV68" s="293">
        <v>0</v>
      </c>
      <c r="BW68" s="293">
        <v>18</v>
      </c>
      <c r="BX68" s="294" t="s">
        <v>608</v>
      </c>
    </row>
    <row r="69" spans="1:76" s="161" customFormat="1" ht="12.75" customHeight="1" x14ac:dyDescent="0.2">
      <c r="A69" s="287" t="s">
        <v>686</v>
      </c>
      <c r="B69" s="288" t="s">
        <v>214</v>
      </c>
      <c r="C69" s="289"/>
      <c r="D69" s="290">
        <v>610</v>
      </c>
      <c r="E69" s="290" t="s">
        <v>608</v>
      </c>
      <c r="F69" s="290">
        <v>6</v>
      </c>
      <c r="G69" s="290">
        <v>0</v>
      </c>
      <c r="H69" s="290">
        <v>1</v>
      </c>
      <c r="I69" s="290">
        <v>5</v>
      </c>
      <c r="J69" s="291">
        <v>1.2</v>
      </c>
      <c r="K69" s="292">
        <v>0.65</v>
      </c>
      <c r="L69" s="292">
        <v>0.55000000000000004</v>
      </c>
      <c r="M69" s="292">
        <v>0</v>
      </c>
      <c r="N69" s="293">
        <v>1</v>
      </c>
      <c r="O69" s="293">
        <v>144</v>
      </c>
      <c r="P69" s="293">
        <v>126</v>
      </c>
      <c r="Q69" s="293">
        <v>23</v>
      </c>
      <c r="R69" s="293">
        <v>5</v>
      </c>
      <c r="S69" s="292">
        <v>200</v>
      </c>
      <c r="T69" s="292">
        <v>40</v>
      </c>
      <c r="U69" s="293">
        <v>0</v>
      </c>
      <c r="V69" s="293">
        <v>26368</v>
      </c>
      <c r="W69" s="293">
        <v>0</v>
      </c>
      <c r="X69" s="293">
        <v>0</v>
      </c>
      <c r="Y69" s="293">
        <v>138683</v>
      </c>
      <c r="Z69" s="293">
        <v>96177</v>
      </c>
      <c r="AA69" s="293">
        <v>42506</v>
      </c>
      <c r="AB69" s="293">
        <v>1206</v>
      </c>
      <c r="AC69" s="293" t="s">
        <v>608</v>
      </c>
      <c r="AD69" s="293" t="s">
        <v>608</v>
      </c>
      <c r="AE69" s="293">
        <v>41300</v>
      </c>
      <c r="AF69" s="293">
        <v>0</v>
      </c>
      <c r="AG69" s="293">
        <v>138683</v>
      </c>
      <c r="AH69" s="293">
        <v>0</v>
      </c>
      <c r="AI69" s="293">
        <v>0</v>
      </c>
      <c r="AJ69" s="293">
        <v>0</v>
      </c>
      <c r="AK69" s="293">
        <v>26400</v>
      </c>
      <c r="AL69" s="293">
        <v>25827</v>
      </c>
      <c r="AM69" s="293">
        <v>0</v>
      </c>
      <c r="AN69" s="293">
        <v>0</v>
      </c>
      <c r="AO69" s="293">
        <v>0</v>
      </c>
      <c r="AP69" s="293">
        <v>0</v>
      </c>
      <c r="AQ69" s="293">
        <v>573</v>
      </c>
      <c r="AR69" s="293" t="s">
        <v>608</v>
      </c>
      <c r="AS69" s="293" t="s">
        <v>608</v>
      </c>
      <c r="AT69" s="293">
        <v>60</v>
      </c>
      <c r="AU69" s="293">
        <v>8</v>
      </c>
      <c r="AV69" s="293">
        <v>1</v>
      </c>
      <c r="AW69" s="293">
        <v>615</v>
      </c>
      <c r="AX69" s="293">
        <v>0</v>
      </c>
      <c r="AY69" s="293">
        <v>0</v>
      </c>
      <c r="AZ69" s="293">
        <v>542</v>
      </c>
      <c r="BA69" s="293">
        <v>541</v>
      </c>
      <c r="BB69" s="293">
        <v>0</v>
      </c>
      <c r="BC69" s="293">
        <v>0</v>
      </c>
      <c r="BD69" s="293">
        <v>0</v>
      </c>
      <c r="BE69" s="293">
        <v>1</v>
      </c>
      <c r="BF69" s="293" t="s">
        <v>608</v>
      </c>
      <c r="BG69" s="293" t="s">
        <v>608</v>
      </c>
      <c r="BH69" s="293">
        <v>200</v>
      </c>
      <c r="BI69" s="293">
        <v>0</v>
      </c>
      <c r="BJ69" s="293">
        <v>1</v>
      </c>
      <c r="BK69" s="293" t="s">
        <v>608</v>
      </c>
      <c r="BL69" s="293" t="s">
        <v>608</v>
      </c>
      <c r="BM69" s="293" t="s">
        <v>608</v>
      </c>
      <c r="BN69" s="293" t="s">
        <v>608</v>
      </c>
      <c r="BO69" s="293" t="s">
        <v>608</v>
      </c>
      <c r="BP69" s="293">
        <v>0</v>
      </c>
      <c r="BQ69" s="293">
        <v>0</v>
      </c>
      <c r="BR69" s="293">
        <v>0</v>
      </c>
      <c r="BS69" s="293">
        <v>0</v>
      </c>
      <c r="BT69" s="293">
        <v>0</v>
      </c>
      <c r="BU69" s="293">
        <v>0</v>
      </c>
      <c r="BV69" s="293">
        <v>0</v>
      </c>
      <c r="BW69" s="293">
        <v>270</v>
      </c>
      <c r="BX69" s="294" t="s">
        <v>608</v>
      </c>
    </row>
    <row r="70" spans="1:76" s="161" customFormat="1" ht="12.75" customHeight="1" x14ac:dyDescent="0.2">
      <c r="A70" s="287" t="s">
        <v>688</v>
      </c>
      <c r="B70" s="288" t="s">
        <v>179</v>
      </c>
      <c r="C70" s="289"/>
      <c r="D70" s="290">
        <v>350</v>
      </c>
      <c r="E70" s="290">
        <v>3000</v>
      </c>
      <c r="F70" s="290">
        <v>5</v>
      </c>
      <c r="G70" s="290">
        <v>0</v>
      </c>
      <c r="H70" s="290">
        <v>2</v>
      </c>
      <c r="I70" s="290">
        <v>3</v>
      </c>
      <c r="J70" s="291">
        <v>1.8</v>
      </c>
      <c r="K70" s="292">
        <v>1.4</v>
      </c>
      <c r="L70" s="292">
        <v>0.4</v>
      </c>
      <c r="M70" s="292">
        <v>0</v>
      </c>
      <c r="N70" s="293">
        <v>1</v>
      </c>
      <c r="O70" s="293">
        <v>225</v>
      </c>
      <c r="P70" s="293">
        <v>45</v>
      </c>
      <c r="Q70" s="293">
        <v>20</v>
      </c>
      <c r="R70" s="293">
        <v>2</v>
      </c>
      <c r="S70" s="292">
        <v>300</v>
      </c>
      <c r="T70" s="292">
        <v>40</v>
      </c>
      <c r="U70" s="293">
        <v>91200</v>
      </c>
      <c r="V70" s="293">
        <v>10000</v>
      </c>
      <c r="W70" s="293">
        <v>0</v>
      </c>
      <c r="X70" s="293">
        <v>0</v>
      </c>
      <c r="Y70" s="293">
        <v>221932</v>
      </c>
      <c r="Z70" s="293">
        <v>167932</v>
      </c>
      <c r="AA70" s="293">
        <v>54000</v>
      </c>
      <c r="AB70" s="293">
        <v>0</v>
      </c>
      <c r="AC70" s="293" t="s">
        <v>608</v>
      </c>
      <c r="AD70" s="293">
        <v>0</v>
      </c>
      <c r="AE70" s="293">
        <v>54000</v>
      </c>
      <c r="AF70" s="293">
        <v>0</v>
      </c>
      <c r="AG70" s="293" t="s">
        <v>608</v>
      </c>
      <c r="AH70" s="293">
        <v>0</v>
      </c>
      <c r="AI70" s="293">
        <v>0</v>
      </c>
      <c r="AJ70" s="293">
        <v>0</v>
      </c>
      <c r="AK70" s="293">
        <v>105877</v>
      </c>
      <c r="AL70" s="293">
        <v>105017</v>
      </c>
      <c r="AM70" s="293" t="s">
        <v>608</v>
      </c>
      <c r="AN70" s="293">
        <v>0</v>
      </c>
      <c r="AO70" s="293">
        <v>10</v>
      </c>
      <c r="AP70" s="293" t="s">
        <v>608</v>
      </c>
      <c r="AQ70" s="293">
        <v>0</v>
      </c>
      <c r="AR70" s="293">
        <v>850</v>
      </c>
      <c r="AS70" s="293">
        <v>0</v>
      </c>
      <c r="AT70" s="293">
        <v>0</v>
      </c>
      <c r="AU70" s="293">
        <v>0</v>
      </c>
      <c r="AV70" s="293">
        <v>0</v>
      </c>
      <c r="AW70" s="293">
        <v>0</v>
      </c>
      <c r="AX70" s="293">
        <v>0</v>
      </c>
      <c r="AY70" s="293">
        <v>0</v>
      </c>
      <c r="AZ70" s="293">
        <v>1148</v>
      </c>
      <c r="BA70" s="293">
        <v>1118</v>
      </c>
      <c r="BB70" s="293">
        <v>0</v>
      </c>
      <c r="BC70" s="293">
        <v>0</v>
      </c>
      <c r="BD70" s="293">
        <v>0</v>
      </c>
      <c r="BE70" s="293">
        <v>0</v>
      </c>
      <c r="BF70" s="293">
        <v>30</v>
      </c>
      <c r="BG70" s="293">
        <v>0</v>
      </c>
      <c r="BH70" s="293">
        <v>0</v>
      </c>
      <c r="BI70" s="293">
        <v>1</v>
      </c>
      <c r="BJ70" s="293">
        <v>10</v>
      </c>
      <c r="BK70" s="293">
        <v>20</v>
      </c>
      <c r="BL70" s="293">
        <v>150</v>
      </c>
      <c r="BM70" s="293">
        <v>1774</v>
      </c>
      <c r="BN70" s="293">
        <v>70</v>
      </c>
      <c r="BO70" s="293">
        <v>50</v>
      </c>
      <c r="BP70" s="293">
        <v>50</v>
      </c>
      <c r="BQ70" s="293">
        <v>25</v>
      </c>
      <c r="BR70" s="293">
        <v>15</v>
      </c>
      <c r="BS70" s="293">
        <v>5</v>
      </c>
      <c r="BT70" s="293">
        <v>5</v>
      </c>
      <c r="BU70" s="293">
        <v>0</v>
      </c>
      <c r="BV70" s="293">
        <v>35</v>
      </c>
      <c r="BW70" s="293">
        <v>150</v>
      </c>
      <c r="BX70" s="294">
        <v>10000</v>
      </c>
    </row>
    <row r="71" spans="1:76" s="161" customFormat="1" ht="12.75" customHeight="1" x14ac:dyDescent="0.2">
      <c r="A71" s="287" t="s">
        <v>689</v>
      </c>
      <c r="B71" s="288" t="s">
        <v>971</v>
      </c>
      <c r="C71" s="289"/>
      <c r="D71" s="290">
        <v>2789</v>
      </c>
      <c r="E71" s="290">
        <v>107389</v>
      </c>
      <c r="F71" s="290">
        <v>10</v>
      </c>
      <c r="G71" s="290">
        <v>0</v>
      </c>
      <c r="H71" s="290">
        <v>5</v>
      </c>
      <c r="I71" s="290">
        <v>5</v>
      </c>
      <c r="J71" s="291">
        <v>4.5</v>
      </c>
      <c r="K71" s="292">
        <v>3.6</v>
      </c>
      <c r="L71" s="292">
        <v>0.9</v>
      </c>
      <c r="M71" s="292">
        <v>0</v>
      </c>
      <c r="N71" s="293">
        <v>1</v>
      </c>
      <c r="O71" s="293">
        <v>430</v>
      </c>
      <c r="P71" s="293">
        <v>270</v>
      </c>
      <c r="Q71" s="293">
        <v>100</v>
      </c>
      <c r="R71" s="293">
        <v>4</v>
      </c>
      <c r="S71" s="292">
        <v>246</v>
      </c>
      <c r="T71" s="292">
        <v>48</v>
      </c>
      <c r="U71" s="293">
        <v>12790</v>
      </c>
      <c r="V71" s="293">
        <v>2227</v>
      </c>
      <c r="W71" s="293">
        <v>0</v>
      </c>
      <c r="X71" s="293">
        <v>53583</v>
      </c>
      <c r="Y71" s="293">
        <v>110238</v>
      </c>
      <c r="Z71" s="293" t="s">
        <v>608</v>
      </c>
      <c r="AA71" s="293">
        <v>110238</v>
      </c>
      <c r="AB71" s="293">
        <v>17660</v>
      </c>
      <c r="AC71" s="293" t="s">
        <v>608</v>
      </c>
      <c r="AD71" s="293">
        <v>3406</v>
      </c>
      <c r="AE71" s="293">
        <v>89172</v>
      </c>
      <c r="AF71" s="293" t="s">
        <v>608</v>
      </c>
      <c r="AG71" s="293" t="s">
        <v>608</v>
      </c>
      <c r="AH71" s="293" t="s">
        <v>608</v>
      </c>
      <c r="AI71" s="293" t="s">
        <v>608</v>
      </c>
      <c r="AJ71" s="293">
        <v>18995</v>
      </c>
      <c r="AK71" s="293">
        <v>68600</v>
      </c>
      <c r="AL71" s="293">
        <v>68600</v>
      </c>
      <c r="AM71" s="293" t="s">
        <v>608</v>
      </c>
      <c r="AN71" s="293" t="s">
        <v>608</v>
      </c>
      <c r="AO71" s="293" t="s">
        <v>608</v>
      </c>
      <c r="AP71" s="293" t="s">
        <v>608</v>
      </c>
      <c r="AQ71" s="293" t="s">
        <v>608</v>
      </c>
      <c r="AR71" s="293" t="s">
        <v>608</v>
      </c>
      <c r="AS71" s="293" t="s">
        <v>608</v>
      </c>
      <c r="AT71" s="293" t="s">
        <v>608</v>
      </c>
      <c r="AU71" s="293" t="s">
        <v>608</v>
      </c>
      <c r="AV71" s="293" t="s">
        <v>608</v>
      </c>
      <c r="AW71" s="293" t="s">
        <v>608</v>
      </c>
      <c r="AX71" s="293" t="s">
        <v>608</v>
      </c>
      <c r="AY71" s="293" t="s">
        <v>608</v>
      </c>
      <c r="AZ71" s="293">
        <v>945</v>
      </c>
      <c r="BA71" s="293">
        <v>945</v>
      </c>
      <c r="BB71" s="293" t="s">
        <v>608</v>
      </c>
      <c r="BC71" s="293" t="s">
        <v>608</v>
      </c>
      <c r="BD71" s="293" t="s">
        <v>608</v>
      </c>
      <c r="BE71" s="293" t="s">
        <v>608</v>
      </c>
      <c r="BF71" s="293" t="s">
        <v>608</v>
      </c>
      <c r="BG71" s="293" t="s">
        <v>608</v>
      </c>
      <c r="BH71" s="293">
        <v>470</v>
      </c>
      <c r="BI71" s="293">
        <v>6</v>
      </c>
      <c r="BJ71" s="293" t="s">
        <v>608</v>
      </c>
      <c r="BK71" s="293" t="s">
        <v>608</v>
      </c>
      <c r="BL71" s="293" t="s">
        <v>608</v>
      </c>
      <c r="BM71" s="293">
        <v>20057</v>
      </c>
      <c r="BN71" s="293" t="s">
        <v>608</v>
      </c>
      <c r="BO71" s="293">
        <v>165</v>
      </c>
      <c r="BP71" s="293">
        <v>32</v>
      </c>
      <c r="BQ71" s="293">
        <v>0</v>
      </c>
      <c r="BR71" s="293" t="s">
        <v>608</v>
      </c>
      <c r="BS71" s="293" t="s">
        <v>608</v>
      </c>
      <c r="BT71" s="293" t="s">
        <v>608</v>
      </c>
      <c r="BU71" s="293" t="s">
        <v>608</v>
      </c>
      <c r="BV71" s="293">
        <v>32</v>
      </c>
      <c r="BW71" s="293" t="s">
        <v>608</v>
      </c>
      <c r="BX71" s="294">
        <v>21034</v>
      </c>
    </row>
    <row r="72" spans="1:76" s="161" customFormat="1" ht="12.75" customHeight="1" x14ac:dyDescent="0.2">
      <c r="A72" s="287" t="s">
        <v>690</v>
      </c>
      <c r="B72" s="288" t="s">
        <v>217</v>
      </c>
      <c r="C72" s="289"/>
      <c r="D72" s="290">
        <v>878</v>
      </c>
      <c r="E72" s="290" t="s">
        <v>608</v>
      </c>
      <c r="F72" s="290">
        <v>4</v>
      </c>
      <c r="G72" s="290">
        <v>0</v>
      </c>
      <c r="H72" s="290">
        <v>1</v>
      </c>
      <c r="I72" s="290">
        <v>3</v>
      </c>
      <c r="J72" s="291" t="s">
        <v>608</v>
      </c>
      <c r="K72" s="292" t="s">
        <v>608</v>
      </c>
      <c r="L72" s="292" t="s">
        <v>608</v>
      </c>
      <c r="M72" s="292" t="s">
        <v>608</v>
      </c>
      <c r="N72" s="293">
        <v>1</v>
      </c>
      <c r="O72" s="293">
        <v>207</v>
      </c>
      <c r="P72" s="293">
        <v>50</v>
      </c>
      <c r="Q72" s="293">
        <v>30</v>
      </c>
      <c r="R72" s="293">
        <v>4</v>
      </c>
      <c r="S72" s="292">
        <v>250</v>
      </c>
      <c r="T72" s="292">
        <v>44</v>
      </c>
      <c r="U72" s="293" t="s">
        <v>608</v>
      </c>
      <c r="V72" s="293" t="s">
        <v>608</v>
      </c>
      <c r="W72" s="293" t="s">
        <v>608</v>
      </c>
      <c r="X72" s="293" t="s">
        <v>608</v>
      </c>
      <c r="Y72" s="293">
        <v>19500</v>
      </c>
      <c r="Z72" s="293" t="s">
        <v>608</v>
      </c>
      <c r="AA72" s="293">
        <v>19500</v>
      </c>
      <c r="AB72" s="293" t="s">
        <v>608</v>
      </c>
      <c r="AC72" s="293" t="s">
        <v>608</v>
      </c>
      <c r="AD72" s="293" t="s">
        <v>608</v>
      </c>
      <c r="AE72" s="293">
        <v>19500</v>
      </c>
      <c r="AF72" s="293" t="s">
        <v>608</v>
      </c>
      <c r="AG72" s="293" t="s">
        <v>608</v>
      </c>
      <c r="AH72" s="293" t="s">
        <v>608</v>
      </c>
      <c r="AI72" s="293" t="s">
        <v>608</v>
      </c>
      <c r="AJ72" s="293" t="s">
        <v>608</v>
      </c>
      <c r="AK72" s="293" t="s">
        <v>608</v>
      </c>
      <c r="AL72" s="293" t="s">
        <v>608</v>
      </c>
      <c r="AM72" s="293" t="s">
        <v>608</v>
      </c>
      <c r="AN72" s="293" t="s">
        <v>608</v>
      </c>
      <c r="AO72" s="293" t="s">
        <v>608</v>
      </c>
      <c r="AP72" s="293" t="s">
        <v>608</v>
      </c>
      <c r="AQ72" s="293" t="s">
        <v>608</v>
      </c>
      <c r="AR72" s="293" t="s">
        <v>608</v>
      </c>
      <c r="AS72" s="293" t="s">
        <v>608</v>
      </c>
      <c r="AT72" s="293" t="s">
        <v>608</v>
      </c>
      <c r="AU72" s="293" t="s">
        <v>608</v>
      </c>
      <c r="AV72" s="293" t="s">
        <v>608</v>
      </c>
      <c r="AW72" s="293" t="s">
        <v>608</v>
      </c>
      <c r="AX72" s="293" t="s">
        <v>608</v>
      </c>
      <c r="AY72" s="293" t="s">
        <v>608</v>
      </c>
      <c r="AZ72" s="293">
        <v>244</v>
      </c>
      <c r="BA72" s="293">
        <v>244</v>
      </c>
      <c r="BB72" s="293" t="s">
        <v>608</v>
      </c>
      <c r="BC72" s="293" t="s">
        <v>608</v>
      </c>
      <c r="BD72" s="293" t="s">
        <v>608</v>
      </c>
      <c r="BE72" s="293" t="s">
        <v>608</v>
      </c>
      <c r="BF72" s="293" t="s">
        <v>608</v>
      </c>
      <c r="BG72" s="293" t="s">
        <v>608</v>
      </c>
      <c r="BH72" s="293" t="s">
        <v>608</v>
      </c>
      <c r="BI72" s="293" t="s">
        <v>608</v>
      </c>
      <c r="BJ72" s="293">
        <v>4</v>
      </c>
      <c r="BK72" s="293" t="s">
        <v>608</v>
      </c>
      <c r="BL72" s="293" t="s">
        <v>608</v>
      </c>
      <c r="BM72" s="293">
        <v>4891</v>
      </c>
      <c r="BN72" s="293" t="s">
        <v>608</v>
      </c>
      <c r="BO72" s="293" t="s">
        <v>608</v>
      </c>
      <c r="BP72" s="293" t="s">
        <v>608</v>
      </c>
      <c r="BQ72" s="293">
        <v>0</v>
      </c>
      <c r="BR72" s="293" t="s">
        <v>608</v>
      </c>
      <c r="BS72" s="293" t="s">
        <v>608</v>
      </c>
      <c r="BT72" s="293" t="s">
        <v>608</v>
      </c>
      <c r="BU72" s="293" t="s">
        <v>608</v>
      </c>
      <c r="BV72" s="293" t="s">
        <v>608</v>
      </c>
      <c r="BW72" s="293" t="s">
        <v>608</v>
      </c>
      <c r="BX72" s="294" t="s">
        <v>608</v>
      </c>
    </row>
    <row r="73" spans="1:76" s="161" customFormat="1" ht="12.75" customHeight="1" x14ac:dyDescent="0.2">
      <c r="A73" s="287" t="s">
        <v>691</v>
      </c>
      <c r="B73" s="288" t="s">
        <v>1024</v>
      </c>
      <c r="C73" s="289"/>
      <c r="D73" s="290">
        <v>1458</v>
      </c>
      <c r="E73" s="290" t="s">
        <v>608</v>
      </c>
      <c r="F73" s="290">
        <v>4</v>
      </c>
      <c r="G73" s="290">
        <v>0</v>
      </c>
      <c r="H73" s="290">
        <v>3</v>
      </c>
      <c r="I73" s="290">
        <v>1</v>
      </c>
      <c r="J73" s="291">
        <v>2.25</v>
      </c>
      <c r="K73" s="292">
        <v>2.25</v>
      </c>
      <c r="L73" s="292">
        <v>0</v>
      </c>
      <c r="M73" s="292">
        <v>0</v>
      </c>
      <c r="N73" s="293">
        <v>1</v>
      </c>
      <c r="O73" s="293">
        <v>729</v>
      </c>
      <c r="P73" s="293">
        <v>500</v>
      </c>
      <c r="Q73" s="293">
        <v>40</v>
      </c>
      <c r="R73" s="293">
        <v>6</v>
      </c>
      <c r="S73" s="292">
        <v>252</v>
      </c>
      <c r="T73" s="292">
        <v>40</v>
      </c>
      <c r="U73" s="293" t="s">
        <v>608</v>
      </c>
      <c r="V73" s="293" t="s">
        <v>608</v>
      </c>
      <c r="W73" s="293" t="s">
        <v>608</v>
      </c>
      <c r="X73" s="293" t="s">
        <v>608</v>
      </c>
      <c r="Y73" s="293">
        <v>394432</v>
      </c>
      <c r="Z73" s="293">
        <v>226607</v>
      </c>
      <c r="AA73" s="293">
        <v>167825</v>
      </c>
      <c r="AB73" s="293" t="s">
        <v>608</v>
      </c>
      <c r="AC73" s="293" t="s">
        <v>608</v>
      </c>
      <c r="AD73" s="293" t="s">
        <v>608</v>
      </c>
      <c r="AE73" s="293">
        <v>167825</v>
      </c>
      <c r="AF73" s="293">
        <v>35</v>
      </c>
      <c r="AG73" s="293" t="s">
        <v>608</v>
      </c>
      <c r="AH73" s="293" t="s">
        <v>608</v>
      </c>
      <c r="AI73" s="293" t="s">
        <v>608</v>
      </c>
      <c r="AJ73" s="293">
        <v>3095</v>
      </c>
      <c r="AK73" s="293">
        <v>113985</v>
      </c>
      <c r="AL73" s="293">
        <v>112252</v>
      </c>
      <c r="AM73" s="293">
        <v>0</v>
      </c>
      <c r="AN73" s="293">
        <v>0</v>
      </c>
      <c r="AO73" s="293">
        <v>0</v>
      </c>
      <c r="AP73" s="293">
        <v>0</v>
      </c>
      <c r="AQ73" s="293">
        <v>1579</v>
      </c>
      <c r="AR73" s="293">
        <v>84</v>
      </c>
      <c r="AS73" s="293">
        <v>70</v>
      </c>
      <c r="AT73" s="293" t="s">
        <v>608</v>
      </c>
      <c r="AU73" s="293" t="s">
        <v>608</v>
      </c>
      <c r="AV73" s="293">
        <v>0</v>
      </c>
      <c r="AW73" s="293">
        <v>0</v>
      </c>
      <c r="AX73" s="293">
        <v>0</v>
      </c>
      <c r="AY73" s="293">
        <v>0</v>
      </c>
      <c r="AZ73" s="293">
        <v>2000</v>
      </c>
      <c r="BA73" s="293">
        <v>2000</v>
      </c>
      <c r="BB73" s="293">
        <v>0</v>
      </c>
      <c r="BC73" s="293">
        <v>0</v>
      </c>
      <c r="BD73" s="293">
        <v>0</v>
      </c>
      <c r="BE73" s="293">
        <v>0</v>
      </c>
      <c r="BF73" s="293">
        <v>0</v>
      </c>
      <c r="BG73" s="293">
        <v>0</v>
      </c>
      <c r="BH73" s="293">
        <v>288</v>
      </c>
      <c r="BI73" s="293">
        <v>0</v>
      </c>
      <c r="BJ73" s="293">
        <v>8</v>
      </c>
      <c r="BK73" s="293">
        <v>6</v>
      </c>
      <c r="BL73" s="293">
        <v>65</v>
      </c>
      <c r="BM73" s="293">
        <v>15757</v>
      </c>
      <c r="BN73" s="293">
        <v>20</v>
      </c>
      <c r="BO73" s="293">
        <v>15</v>
      </c>
      <c r="BP73" s="293">
        <v>16</v>
      </c>
      <c r="BQ73" s="293">
        <v>0</v>
      </c>
      <c r="BR73" s="293">
        <v>0</v>
      </c>
      <c r="BS73" s="293">
        <v>0</v>
      </c>
      <c r="BT73" s="293">
        <v>0</v>
      </c>
      <c r="BU73" s="293">
        <v>0</v>
      </c>
      <c r="BV73" s="293">
        <v>0</v>
      </c>
      <c r="BW73" s="293" t="s">
        <v>608</v>
      </c>
      <c r="BX73" s="294" t="s">
        <v>608</v>
      </c>
    </row>
    <row r="74" spans="1:76" s="161" customFormat="1" ht="12.75" customHeight="1" x14ac:dyDescent="0.2">
      <c r="A74" s="287" t="s">
        <v>692</v>
      </c>
      <c r="B74" s="288" t="s">
        <v>972</v>
      </c>
      <c r="C74" s="289"/>
      <c r="D74" s="290">
        <v>386</v>
      </c>
      <c r="E74" s="290" t="s">
        <v>608</v>
      </c>
      <c r="F74" s="290">
        <v>2</v>
      </c>
      <c r="G74" s="290">
        <v>0</v>
      </c>
      <c r="H74" s="290">
        <v>1</v>
      </c>
      <c r="I74" s="290">
        <v>1</v>
      </c>
      <c r="J74" s="291">
        <v>1.1000000000000001</v>
      </c>
      <c r="K74" s="292">
        <v>1.1000000000000001</v>
      </c>
      <c r="L74" s="292">
        <v>0</v>
      </c>
      <c r="M74" s="292">
        <v>0</v>
      </c>
      <c r="N74" s="293">
        <v>6</v>
      </c>
      <c r="O74" s="293">
        <v>478</v>
      </c>
      <c r="P74" s="293">
        <v>299</v>
      </c>
      <c r="Q74" s="293">
        <v>108</v>
      </c>
      <c r="R74" s="293">
        <v>108</v>
      </c>
      <c r="S74" s="292">
        <v>365</v>
      </c>
      <c r="T74" s="292">
        <v>144</v>
      </c>
      <c r="U74" s="293">
        <v>11825</v>
      </c>
      <c r="V74" s="293">
        <v>20550</v>
      </c>
      <c r="W74" s="293">
        <v>0</v>
      </c>
      <c r="X74" s="293">
        <v>6364</v>
      </c>
      <c r="Y74" s="293">
        <v>259600</v>
      </c>
      <c r="Z74" s="293">
        <v>103000</v>
      </c>
      <c r="AA74" s="293">
        <v>156600</v>
      </c>
      <c r="AB74" s="293" t="s">
        <v>608</v>
      </c>
      <c r="AC74" s="293">
        <v>101000</v>
      </c>
      <c r="AD74" s="293" t="s">
        <v>608</v>
      </c>
      <c r="AE74" s="293">
        <v>55600</v>
      </c>
      <c r="AF74" s="293">
        <v>23600</v>
      </c>
      <c r="AG74" s="293" t="s">
        <v>608</v>
      </c>
      <c r="AH74" s="293">
        <v>0</v>
      </c>
      <c r="AI74" s="293">
        <v>0</v>
      </c>
      <c r="AJ74" s="293">
        <v>12000</v>
      </c>
      <c r="AK74" s="293">
        <v>32740</v>
      </c>
      <c r="AL74" s="293">
        <v>32375</v>
      </c>
      <c r="AM74" s="293">
        <v>0</v>
      </c>
      <c r="AN74" s="293">
        <v>0</v>
      </c>
      <c r="AO74" s="293">
        <v>0</v>
      </c>
      <c r="AP74" s="293">
        <v>0</v>
      </c>
      <c r="AQ74" s="293">
        <v>0</v>
      </c>
      <c r="AR74" s="293">
        <v>365</v>
      </c>
      <c r="AS74" s="293">
        <v>0</v>
      </c>
      <c r="AT74" s="293">
        <v>454</v>
      </c>
      <c r="AU74" s="293">
        <v>238</v>
      </c>
      <c r="AV74" s="293">
        <v>1</v>
      </c>
      <c r="AW74" s="293">
        <v>175</v>
      </c>
      <c r="AX74" s="293">
        <v>0</v>
      </c>
      <c r="AY74" s="293">
        <v>0</v>
      </c>
      <c r="AZ74" s="293">
        <v>7080</v>
      </c>
      <c r="BA74" s="293">
        <v>7080</v>
      </c>
      <c r="BB74" s="293">
        <v>0</v>
      </c>
      <c r="BC74" s="293">
        <v>0</v>
      </c>
      <c r="BD74" s="293">
        <v>0</v>
      </c>
      <c r="BE74" s="293">
        <v>0</v>
      </c>
      <c r="BF74" s="293">
        <v>0</v>
      </c>
      <c r="BG74" s="293">
        <v>0</v>
      </c>
      <c r="BH74" s="293">
        <v>30</v>
      </c>
      <c r="BI74" s="293">
        <v>0</v>
      </c>
      <c r="BJ74" s="293">
        <v>17</v>
      </c>
      <c r="BK74" s="293">
        <v>11</v>
      </c>
      <c r="BL74" s="293">
        <v>210</v>
      </c>
      <c r="BM74" s="293">
        <v>2012</v>
      </c>
      <c r="BN74" s="293" t="s">
        <v>608</v>
      </c>
      <c r="BO74" s="293" t="s">
        <v>608</v>
      </c>
      <c r="BP74" s="293">
        <v>643</v>
      </c>
      <c r="BQ74" s="293">
        <v>0</v>
      </c>
      <c r="BR74" s="293">
        <v>0</v>
      </c>
      <c r="BS74" s="293">
        <v>0</v>
      </c>
      <c r="BT74" s="293">
        <v>0</v>
      </c>
      <c r="BU74" s="293">
        <v>0</v>
      </c>
      <c r="BV74" s="293" t="s">
        <v>608</v>
      </c>
      <c r="BW74" s="293">
        <v>20</v>
      </c>
      <c r="BX74" s="294" t="s">
        <v>608</v>
      </c>
    </row>
    <row r="75" spans="1:76" s="161" customFormat="1" ht="12.75" customHeight="1" x14ac:dyDescent="0.2">
      <c r="A75" s="287" t="s">
        <v>694</v>
      </c>
      <c r="B75" s="288" t="s">
        <v>988</v>
      </c>
      <c r="C75" s="289"/>
      <c r="D75" s="290">
        <v>272</v>
      </c>
      <c r="E75" s="290">
        <v>1770</v>
      </c>
      <c r="F75" s="290">
        <v>3</v>
      </c>
      <c r="G75" s="290">
        <v>0</v>
      </c>
      <c r="H75" s="290">
        <v>0</v>
      </c>
      <c r="I75" s="290">
        <v>3</v>
      </c>
      <c r="J75" s="291">
        <v>1</v>
      </c>
      <c r="K75" s="292">
        <v>1</v>
      </c>
      <c r="L75" s="292">
        <v>0</v>
      </c>
      <c r="M75" s="292">
        <v>0</v>
      </c>
      <c r="N75" s="293">
        <v>1</v>
      </c>
      <c r="O75" s="293">
        <v>214</v>
      </c>
      <c r="P75" s="293">
        <v>176</v>
      </c>
      <c r="Q75" s="293">
        <v>24</v>
      </c>
      <c r="R75" s="293">
        <v>4</v>
      </c>
      <c r="S75" s="292">
        <v>243</v>
      </c>
      <c r="T75" s="292">
        <v>23</v>
      </c>
      <c r="U75" s="293" t="s">
        <v>608</v>
      </c>
      <c r="V75" s="293" t="s">
        <v>608</v>
      </c>
      <c r="W75" s="293" t="s">
        <v>608</v>
      </c>
      <c r="X75" s="293" t="s">
        <v>608</v>
      </c>
      <c r="Y75" s="293">
        <v>27000</v>
      </c>
      <c r="Z75" s="293" t="s">
        <v>608</v>
      </c>
      <c r="AA75" s="293">
        <v>27000</v>
      </c>
      <c r="AB75" s="293" t="s">
        <v>608</v>
      </c>
      <c r="AC75" s="293" t="s">
        <v>608</v>
      </c>
      <c r="AD75" s="293" t="s">
        <v>608</v>
      </c>
      <c r="AE75" s="293">
        <v>27000</v>
      </c>
      <c r="AF75" s="293" t="s">
        <v>608</v>
      </c>
      <c r="AG75" s="293" t="s">
        <v>608</v>
      </c>
      <c r="AH75" s="293" t="s">
        <v>608</v>
      </c>
      <c r="AI75" s="293" t="s">
        <v>608</v>
      </c>
      <c r="AJ75" s="293" t="s">
        <v>608</v>
      </c>
      <c r="AK75" s="293">
        <v>59792</v>
      </c>
      <c r="AL75" s="293">
        <v>46355</v>
      </c>
      <c r="AM75" s="293">
        <v>0</v>
      </c>
      <c r="AN75" s="293">
        <v>0</v>
      </c>
      <c r="AO75" s="293">
        <v>0</v>
      </c>
      <c r="AP75" s="293">
        <v>0</v>
      </c>
      <c r="AQ75" s="293">
        <v>4500</v>
      </c>
      <c r="AR75" s="293">
        <v>8937</v>
      </c>
      <c r="AS75" s="293">
        <v>0</v>
      </c>
      <c r="AT75" s="293">
        <v>12</v>
      </c>
      <c r="AU75" s="293">
        <v>12</v>
      </c>
      <c r="AV75" s="293">
        <v>0</v>
      </c>
      <c r="AW75" s="293">
        <v>0</v>
      </c>
      <c r="AX75" s="293">
        <v>0</v>
      </c>
      <c r="AY75" s="293">
        <v>0</v>
      </c>
      <c r="AZ75" s="293">
        <v>373</v>
      </c>
      <c r="BA75" s="293">
        <v>318</v>
      </c>
      <c r="BB75" s="293">
        <v>0</v>
      </c>
      <c r="BC75" s="293">
        <v>0</v>
      </c>
      <c r="BD75" s="293">
        <v>0</v>
      </c>
      <c r="BE75" s="293">
        <v>0</v>
      </c>
      <c r="BF75" s="293">
        <v>55</v>
      </c>
      <c r="BG75" s="293">
        <v>0</v>
      </c>
      <c r="BH75" s="293">
        <v>4</v>
      </c>
      <c r="BI75" s="293">
        <v>0</v>
      </c>
      <c r="BJ75" s="293">
        <v>2</v>
      </c>
      <c r="BK75" s="293">
        <v>2</v>
      </c>
      <c r="BL75" s="293" t="s">
        <v>608</v>
      </c>
      <c r="BM75" s="293">
        <v>2096</v>
      </c>
      <c r="BN75" s="293">
        <v>40</v>
      </c>
      <c r="BO75" s="293">
        <v>30</v>
      </c>
      <c r="BP75" s="293">
        <v>3</v>
      </c>
      <c r="BQ75" s="293">
        <v>0</v>
      </c>
      <c r="BR75" s="293">
        <v>0</v>
      </c>
      <c r="BS75" s="293">
        <v>0</v>
      </c>
      <c r="BT75" s="293">
        <v>0</v>
      </c>
      <c r="BU75" s="293">
        <v>0</v>
      </c>
      <c r="BV75" s="293">
        <v>6</v>
      </c>
      <c r="BW75" s="293" t="s">
        <v>608</v>
      </c>
      <c r="BX75" s="294" t="s">
        <v>608</v>
      </c>
    </row>
    <row r="76" spans="1:76" s="161" customFormat="1" ht="12.75" customHeight="1" x14ac:dyDescent="0.2">
      <c r="A76" s="287" t="s">
        <v>695</v>
      </c>
      <c r="B76" s="288" t="s">
        <v>989</v>
      </c>
      <c r="C76" s="289"/>
      <c r="D76" s="290">
        <v>745</v>
      </c>
      <c r="E76" s="290" t="s">
        <v>608</v>
      </c>
      <c r="F76" s="290">
        <v>3</v>
      </c>
      <c r="G76" s="290">
        <v>0</v>
      </c>
      <c r="H76" s="290">
        <v>1</v>
      </c>
      <c r="I76" s="290">
        <v>2</v>
      </c>
      <c r="J76" s="291">
        <v>1.25</v>
      </c>
      <c r="K76" s="292">
        <v>1.1000000000000001</v>
      </c>
      <c r="L76" s="292">
        <v>0.15</v>
      </c>
      <c r="M76" s="292">
        <v>0</v>
      </c>
      <c r="N76" s="293">
        <v>1</v>
      </c>
      <c r="O76" s="293">
        <v>150</v>
      </c>
      <c r="P76" s="293">
        <v>126</v>
      </c>
      <c r="Q76" s="293">
        <v>32</v>
      </c>
      <c r="R76" s="293">
        <v>2</v>
      </c>
      <c r="S76" s="292">
        <v>245</v>
      </c>
      <c r="T76" s="292">
        <v>40</v>
      </c>
      <c r="U76" s="293">
        <v>28500</v>
      </c>
      <c r="V76" s="293">
        <v>2000</v>
      </c>
      <c r="W76" s="293">
        <v>0</v>
      </c>
      <c r="X76" s="293">
        <v>30050</v>
      </c>
      <c r="Y76" s="293">
        <v>18000</v>
      </c>
      <c r="Z76" s="293" t="s">
        <v>608</v>
      </c>
      <c r="AA76" s="293">
        <v>18000</v>
      </c>
      <c r="AB76" s="293">
        <v>0</v>
      </c>
      <c r="AC76" s="293" t="s">
        <v>608</v>
      </c>
      <c r="AD76" s="293">
        <v>0</v>
      </c>
      <c r="AE76" s="293">
        <v>18000</v>
      </c>
      <c r="AF76" s="293">
        <v>200</v>
      </c>
      <c r="AG76" s="293">
        <v>18200</v>
      </c>
      <c r="AH76" s="293">
        <v>0</v>
      </c>
      <c r="AI76" s="293">
        <v>0</v>
      </c>
      <c r="AJ76" s="293">
        <v>0</v>
      </c>
      <c r="AK76" s="293">
        <v>33005</v>
      </c>
      <c r="AL76" s="293">
        <v>30000</v>
      </c>
      <c r="AM76" s="293">
        <v>0</v>
      </c>
      <c r="AN76" s="293">
        <v>0</v>
      </c>
      <c r="AO76" s="293">
        <v>5</v>
      </c>
      <c r="AP76" s="293">
        <v>1000</v>
      </c>
      <c r="AQ76" s="293">
        <v>0</v>
      </c>
      <c r="AR76" s="293">
        <v>2000</v>
      </c>
      <c r="AS76" s="293">
        <v>0</v>
      </c>
      <c r="AT76" s="293">
        <v>2</v>
      </c>
      <c r="AU76" s="293">
        <v>2</v>
      </c>
      <c r="AV76" s="293">
        <v>0</v>
      </c>
      <c r="AW76" s="293">
        <v>0</v>
      </c>
      <c r="AX76" s="293">
        <v>0</v>
      </c>
      <c r="AY76" s="293">
        <v>0</v>
      </c>
      <c r="AZ76" s="293">
        <v>505</v>
      </c>
      <c r="BA76" s="293">
        <v>500</v>
      </c>
      <c r="BB76" s="293">
        <v>0</v>
      </c>
      <c r="BC76" s="293">
        <v>0</v>
      </c>
      <c r="BD76" s="293">
        <v>0</v>
      </c>
      <c r="BE76" s="293">
        <v>0</v>
      </c>
      <c r="BF76" s="293">
        <v>5</v>
      </c>
      <c r="BG76" s="293">
        <v>0</v>
      </c>
      <c r="BH76" s="293">
        <v>30</v>
      </c>
      <c r="BI76" s="293">
        <v>0</v>
      </c>
      <c r="BJ76" s="293">
        <v>9</v>
      </c>
      <c r="BK76" s="293">
        <v>6</v>
      </c>
      <c r="BL76" s="293">
        <v>60</v>
      </c>
      <c r="BM76" s="293">
        <v>6461</v>
      </c>
      <c r="BN76" s="293">
        <v>0</v>
      </c>
      <c r="BO76" s="293">
        <v>0</v>
      </c>
      <c r="BP76" s="293">
        <v>0</v>
      </c>
      <c r="BQ76" s="293">
        <v>0</v>
      </c>
      <c r="BR76" s="293">
        <v>0</v>
      </c>
      <c r="BS76" s="293">
        <v>0</v>
      </c>
      <c r="BT76" s="293">
        <v>0</v>
      </c>
      <c r="BU76" s="293">
        <v>0</v>
      </c>
      <c r="BV76" s="293">
        <v>0</v>
      </c>
      <c r="BW76" s="293">
        <v>150</v>
      </c>
      <c r="BX76" s="294" t="s">
        <v>608</v>
      </c>
    </row>
    <row r="77" spans="1:76" s="161" customFormat="1" ht="12.75" customHeight="1" x14ac:dyDescent="0.2">
      <c r="A77" s="287" t="s">
        <v>697</v>
      </c>
      <c r="B77" s="288" t="s">
        <v>224</v>
      </c>
      <c r="C77" s="289"/>
      <c r="D77" s="290">
        <v>198</v>
      </c>
      <c r="E77" s="290" t="s">
        <v>608</v>
      </c>
      <c r="F77" s="290">
        <v>2</v>
      </c>
      <c r="G77" s="290">
        <v>0</v>
      </c>
      <c r="H77" s="290">
        <v>1</v>
      </c>
      <c r="I77" s="290">
        <v>1</v>
      </c>
      <c r="J77" s="291">
        <v>1.2</v>
      </c>
      <c r="K77" s="292">
        <v>0.7</v>
      </c>
      <c r="L77" s="292">
        <v>0</v>
      </c>
      <c r="M77" s="292">
        <v>0.5</v>
      </c>
      <c r="N77" s="293">
        <v>1</v>
      </c>
      <c r="O77" s="293">
        <v>336</v>
      </c>
      <c r="P77" s="293">
        <v>222</v>
      </c>
      <c r="Q77" s="293">
        <v>30</v>
      </c>
      <c r="R77" s="293">
        <v>2</v>
      </c>
      <c r="S77" s="292">
        <v>250</v>
      </c>
      <c r="T77" s="292">
        <v>37</v>
      </c>
      <c r="U77" s="293" t="s">
        <v>608</v>
      </c>
      <c r="V77" s="293" t="s">
        <v>608</v>
      </c>
      <c r="W77" s="293" t="s">
        <v>608</v>
      </c>
      <c r="X77" s="293" t="s">
        <v>608</v>
      </c>
      <c r="Y77" s="293">
        <v>41454</v>
      </c>
      <c r="Z77" s="293" t="s">
        <v>608</v>
      </c>
      <c r="AA77" s="293">
        <v>41454</v>
      </c>
      <c r="AB77" s="293" t="s">
        <v>608</v>
      </c>
      <c r="AC77" s="293" t="s">
        <v>608</v>
      </c>
      <c r="AD77" s="293" t="s">
        <v>608</v>
      </c>
      <c r="AE77" s="293">
        <v>41454</v>
      </c>
      <c r="AF77" s="293" t="s">
        <v>608</v>
      </c>
      <c r="AG77" s="293" t="s">
        <v>608</v>
      </c>
      <c r="AH77" s="293">
        <v>60</v>
      </c>
      <c r="AI77" s="293" t="s">
        <v>608</v>
      </c>
      <c r="AJ77" s="293">
        <v>2904</v>
      </c>
      <c r="AK77" s="293">
        <v>10735</v>
      </c>
      <c r="AL77" s="293">
        <v>10735</v>
      </c>
      <c r="AM77" s="293" t="s">
        <v>608</v>
      </c>
      <c r="AN77" s="293" t="s">
        <v>608</v>
      </c>
      <c r="AO77" s="293" t="s">
        <v>608</v>
      </c>
      <c r="AP77" s="293" t="s">
        <v>608</v>
      </c>
      <c r="AQ77" s="293" t="s">
        <v>608</v>
      </c>
      <c r="AR77" s="293" t="s">
        <v>608</v>
      </c>
      <c r="AS77" s="293" t="s">
        <v>608</v>
      </c>
      <c r="AT77" s="293" t="s">
        <v>608</v>
      </c>
      <c r="AU77" s="293" t="s">
        <v>608</v>
      </c>
      <c r="AV77" s="293" t="s">
        <v>608</v>
      </c>
      <c r="AW77" s="293" t="s">
        <v>608</v>
      </c>
      <c r="AX77" s="293" t="s">
        <v>608</v>
      </c>
      <c r="AY77" s="293" t="s">
        <v>608</v>
      </c>
      <c r="AZ77" s="293">
        <v>81</v>
      </c>
      <c r="BA77" s="293">
        <v>81</v>
      </c>
      <c r="BB77" s="293" t="s">
        <v>608</v>
      </c>
      <c r="BC77" s="293" t="s">
        <v>608</v>
      </c>
      <c r="BD77" s="293" t="s">
        <v>608</v>
      </c>
      <c r="BE77" s="293" t="s">
        <v>608</v>
      </c>
      <c r="BF77" s="293" t="s">
        <v>608</v>
      </c>
      <c r="BG77" s="293" t="s">
        <v>608</v>
      </c>
      <c r="BH77" s="293">
        <v>50</v>
      </c>
      <c r="BI77" s="293">
        <v>13</v>
      </c>
      <c r="BJ77" s="293">
        <v>12</v>
      </c>
      <c r="BK77" s="293" t="s">
        <v>608</v>
      </c>
      <c r="BL77" s="293" t="s">
        <v>608</v>
      </c>
      <c r="BM77" s="293">
        <v>565</v>
      </c>
      <c r="BN77" s="293" t="s">
        <v>608</v>
      </c>
      <c r="BO77" s="293" t="s">
        <v>608</v>
      </c>
      <c r="BP77" s="293">
        <v>1204</v>
      </c>
      <c r="BQ77" s="293">
        <v>0</v>
      </c>
      <c r="BR77" s="293" t="s">
        <v>608</v>
      </c>
      <c r="BS77" s="293" t="s">
        <v>608</v>
      </c>
      <c r="BT77" s="293" t="s">
        <v>608</v>
      </c>
      <c r="BU77" s="293" t="s">
        <v>608</v>
      </c>
      <c r="BV77" s="293" t="s">
        <v>608</v>
      </c>
      <c r="BW77" s="293">
        <v>5</v>
      </c>
      <c r="BX77" s="294">
        <v>3691</v>
      </c>
    </row>
    <row r="78" spans="1:76" s="161" customFormat="1" ht="12.75" customHeight="1" x14ac:dyDescent="0.2">
      <c r="A78" s="287" t="s">
        <v>698</v>
      </c>
      <c r="B78" s="288" t="s">
        <v>1025</v>
      </c>
      <c r="C78" s="289"/>
      <c r="D78" s="290">
        <v>54</v>
      </c>
      <c r="E78" s="290" t="s">
        <v>608</v>
      </c>
      <c r="F78" s="290">
        <v>1</v>
      </c>
      <c r="G78" s="290">
        <v>0</v>
      </c>
      <c r="H78" s="290">
        <v>0</v>
      </c>
      <c r="I78" s="290">
        <v>1</v>
      </c>
      <c r="J78" s="291">
        <v>0.3</v>
      </c>
      <c r="K78" s="292">
        <v>0.3</v>
      </c>
      <c r="L78" s="292">
        <v>0</v>
      </c>
      <c r="M78" s="292">
        <v>0</v>
      </c>
      <c r="N78" s="293">
        <v>1</v>
      </c>
      <c r="O78" s="293">
        <v>64</v>
      </c>
      <c r="P78" s="293">
        <v>64</v>
      </c>
      <c r="Q78" s="293" t="s">
        <v>608</v>
      </c>
      <c r="R78" s="293">
        <v>0</v>
      </c>
      <c r="S78" s="292">
        <v>60</v>
      </c>
      <c r="T78" s="292">
        <v>12</v>
      </c>
      <c r="U78" s="293">
        <v>1900</v>
      </c>
      <c r="V78" s="293">
        <v>219</v>
      </c>
      <c r="W78" s="293">
        <v>0</v>
      </c>
      <c r="X78" s="293">
        <v>0</v>
      </c>
      <c r="Y78" s="293">
        <v>6000</v>
      </c>
      <c r="Z78" s="293" t="s">
        <v>608</v>
      </c>
      <c r="AA78" s="293">
        <v>6000</v>
      </c>
      <c r="AB78" s="293" t="s">
        <v>608</v>
      </c>
      <c r="AC78" s="293" t="s">
        <v>608</v>
      </c>
      <c r="AD78" s="293" t="s">
        <v>608</v>
      </c>
      <c r="AE78" s="293">
        <v>6000</v>
      </c>
      <c r="AF78" s="293" t="s">
        <v>608</v>
      </c>
      <c r="AG78" s="293" t="s">
        <v>608</v>
      </c>
      <c r="AH78" s="293" t="s">
        <v>608</v>
      </c>
      <c r="AI78" s="293" t="s">
        <v>608</v>
      </c>
      <c r="AJ78" s="293" t="s">
        <v>608</v>
      </c>
      <c r="AK78" s="293">
        <v>2092</v>
      </c>
      <c r="AL78" s="293">
        <v>2106</v>
      </c>
      <c r="AM78" s="293" t="s">
        <v>608</v>
      </c>
      <c r="AN78" s="293" t="s">
        <v>608</v>
      </c>
      <c r="AO78" s="293" t="s">
        <v>608</v>
      </c>
      <c r="AP78" s="293" t="s">
        <v>608</v>
      </c>
      <c r="AQ78" s="293" t="s">
        <v>608</v>
      </c>
      <c r="AR78" s="293" t="s">
        <v>608</v>
      </c>
      <c r="AS78" s="293" t="s">
        <v>608</v>
      </c>
      <c r="AT78" s="293" t="s">
        <v>608</v>
      </c>
      <c r="AU78" s="293" t="s">
        <v>608</v>
      </c>
      <c r="AV78" s="293" t="s">
        <v>608</v>
      </c>
      <c r="AW78" s="293" t="s">
        <v>608</v>
      </c>
      <c r="AX78" s="293" t="s">
        <v>608</v>
      </c>
      <c r="AY78" s="293" t="s">
        <v>608</v>
      </c>
      <c r="AZ78" s="293" t="s">
        <v>608</v>
      </c>
      <c r="BA78" s="293" t="s">
        <v>608</v>
      </c>
      <c r="BB78" s="293" t="s">
        <v>608</v>
      </c>
      <c r="BC78" s="293" t="s">
        <v>608</v>
      </c>
      <c r="BD78" s="293" t="s">
        <v>608</v>
      </c>
      <c r="BE78" s="293" t="s">
        <v>608</v>
      </c>
      <c r="BF78" s="293" t="s">
        <v>608</v>
      </c>
      <c r="BG78" s="293" t="s">
        <v>608</v>
      </c>
      <c r="BH78" s="293">
        <v>0</v>
      </c>
      <c r="BI78" s="293">
        <v>0</v>
      </c>
      <c r="BJ78" s="293">
        <v>8</v>
      </c>
      <c r="BK78" s="293" t="s">
        <v>608</v>
      </c>
      <c r="BL78" s="293" t="s">
        <v>608</v>
      </c>
      <c r="BM78" s="293">
        <v>232</v>
      </c>
      <c r="BN78" s="293" t="s">
        <v>608</v>
      </c>
      <c r="BO78" s="293" t="s">
        <v>608</v>
      </c>
      <c r="BP78" s="293" t="s">
        <v>608</v>
      </c>
      <c r="BQ78" s="293">
        <v>0</v>
      </c>
      <c r="BR78" s="293" t="s">
        <v>608</v>
      </c>
      <c r="BS78" s="293" t="s">
        <v>608</v>
      </c>
      <c r="BT78" s="293" t="s">
        <v>608</v>
      </c>
      <c r="BU78" s="293" t="s">
        <v>608</v>
      </c>
      <c r="BV78" s="293" t="s">
        <v>608</v>
      </c>
      <c r="BW78" s="293" t="s">
        <v>608</v>
      </c>
      <c r="BX78" s="294" t="s">
        <v>608</v>
      </c>
    </row>
    <row r="79" spans="1:76" s="161" customFormat="1" ht="12.75" customHeight="1" x14ac:dyDescent="0.2">
      <c r="A79" s="287" t="s">
        <v>990</v>
      </c>
      <c r="B79" s="288" t="s">
        <v>991</v>
      </c>
      <c r="C79" s="289"/>
      <c r="D79" s="290">
        <v>484</v>
      </c>
      <c r="E79" s="290" t="s">
        <v>608</v>
      </c>
      <c r="F79" s="290">
        <v>14</v>
      </c>
      <c r="G79" s="290">
        <v>0</v>
      </c>
      <c r="H79" s="290">
        <v>0</v>
      </c>
      <c r="I79" s="290">
        <v>14</v>
      </c>
      <c r="J79" s="291">
        <v>1.4</v>
      </c>
      <c r="K79" s="292">
        <v>1.4</v>
      </c>
      <c r="L79" s="292">
        <v>0</v>
      </c>
      <c r="M79" s="292">
        <v>0</v>
      </c>
      <c r="N79" s="293">
        <v>2</v>
      </c>
      <c r="O79" s="293" t="s">
        <v>608</v>
      </c>
      <c r="P79" s="293">
        <v>75</v>
      </c>
      <c r="Q79" s="293">
        <v>15</v>
      </c>
      <c r="R79" s="293">
        <v>10</v>
      </c>
      <c r="S79" s="292">
        <v>227</v>
      </c>
      <c r="T79" s="292">
        <v>46</v>
      </c>
      <c r="U79" s="293">
        <v>4087</v>
      </c>
      <c r="V79" s="293">
        <v>2235</v>
      </c>
      <c r="W79" s="293">
        <v>0</v>
      </c>
      <c r="X79" s="293">
        <v>3610</v>
      </c>
      <c r="Y79" s="293">
        <v>15409</v>
      </c>
      <c r="Z79" s="293" t="s">
        <v>608</v>
      </c>
      <c r="AA79" s="293">
        <v>15409</v>
      </c>
      <c r="AB79" s="293" t="s">
        <v>608</v>
      </c>
      <c r="AC79" s="293" t="s">
        <v>608</v>
      </c>
      <c r="AD79" s="293" t="s">
        <v>608</v>
      </c>
      <c r="AE79" s="293">
        <v>15409</v>
      </c>
      <c r="AF79" s="293" t="s">
        <v>608</v>
      </c>
      <c r="AG79" s="293" t="s">
        <v>608</v>
      </c>
      <c r="AH79" s="293" t="s">
        <v>608</v>
      </c>
      <c r="AI79" s="293" t="s">
        <v>608</v>
      </c>
      <c r="AJ79" s="293" t="s">
        <v>608</v>
      </c>
      <c r="AK79" s="293">
        <v>9932</v>
      </c>
      <c r="AL79" s="293">
        <v>6308</v>
      </c>
      <c r="AM79" s="293" t="s">
        <v>608</v>
      </c>
      <c r="AN79" s="293" t="s">
        <v>608</v>
      </c>
      <c r="AO79" s="293">
        <v>1</v>
      </c>
      <c r="AP79" s="293" t="s">
        <v>608</v>
      </c>
      <c r="AQ79" s="293" t="s">
        <v>608</v>
      </c>
      <c r="AR79" s="293">
        <v>3597</v>
      </c>
      <c r="AS79" s="293">
        <v>26</v>
      </c>
      <c r="AT79" s="293" t="s">
        <v>608</v>
      </c>
      <c r="AU79" s="293" t="s">
        <v>608</v>
      </c>
      <c r="AV79" s="293" t="s">
        <v>608</v>
      </c>
      <c r="AW79" s="293" t="s">
        <v>608</v>
      </c>
      <c r="AX79" s="293" t="s">
        <v>608</v>
      </c>
      <c r="AY79" s="293" t="s">
        <v>608</v>
      </c>
      <c r="AZ79" s="293">
        <v>495</v>
      </c>
      <c r="BA79" s="293">
        <v>379</v>
      </c>
      <c r="BB79" s="293" t="s">
        <v>608</v>
      </c>
      <c r="BC79" s="293" t="s">
        <v>608</v>
      </c>
      <c r="BD79" s="293" t="s">
        <v>608</v>
      </c>
      <c r="BE79" s="293" t="s">
        <v>608</v>
      </c>
      <c r="BF79" s="293">
        <v>116</v>
      </c>
      <c r="BG79" s="293" t="s">
        <v>608</v>
      </c>
      <c r="BH79" s="293">
        <v>219</v>
      </c>
      <c r="BI79" s="293">
        <v>28</v>
      </c>
      <c r="BJ79" s="293">
        <v>53</v>
      </c>
      <c r="BK79" s="293">
        <v>50</v>
      </c>
      <c r="BL79" s="293">
        <v>917</v>
      </c>
      <c r="BM79" s="293">
        <v>2203</v>
      </c>
      <c r="BN79" s="293" t="s">
        <v>608</v>
      </c>
      <c r="BO79" s="293" t="s">
        <v>608</v>
      </c>
      <c r="BP79" s="293" t="s">
        <v>608</v>
      </c>
      <c r="BQ79" s="293">
        <v>0</v>
      </c>
      <c r="BR79" s="293" t="s">
        <v>608</v>
      </c>
      <c r="BS79" s="293" t="s">
        <v>608</v>
      </c>
      <c r="BT79" s="293" t="s">
        <v>608</v>
      </c>
      <c r="BU79" s="293" t="s">
        <v>608</v>
      </c>
      <c r="BV79" s="293" t="s">
        <v>608</v>
      </c>
      <c r="BW79" s="293" t="s">
        <v>608</v>
      </c>
      <c r="BX79" s="294" t="s">
        <v>608</v>
      </c>
    </row>
    <row r="80" spans="1:76" s="161" customFormat="1" ht="12.75" customHeight="1" x14ac:dyDescent="0.2">
      <c r="A80" s="287" t="s">
        <v>1031</v>
      </c>
      <c r="B80" s="288" t="s">
        <v>1032</v>
      </c>
      <c r="C80" s="289"/>
      <c r="D80" s="290" t="s">
        <v>608</v>
      </c>
      <c r="E80" s="290" t="s">
        <v>608</v>
      </c>
      <c r="F80" s="290">
        <v>1</v>
      </c>
      <c r="G80" s="290">
        <v>0</v>
      </c>
      <c r="H80" s="290">
        <v>0</v>
      </c>
      <c r="I80" s="290">
        <v>1</v>
      </c>
      <c r="J80" s="291">
        <v>1</v>
      </c>
      <c r="K80" s="292">
        <v>1</v>
      </c>
      <c r="L80" s="292">
        <v>0</v>
      </c>
      <c r="M80" s="292">
        <v>0</v>
      </c>
      <c r="N80" s="293" t="s">
        <v>608</v>
      </c>
      <c r="O80" s="293" t="s">
        <v>608</v>
      </c>
      <c r="P80" s="293" t="s">
        <v>608</v>
      </c>
      <c r="Q80" s="293" t="s">
        <v>608</v>
      </c>
      <c r="R80" s="293" t="s">
        <v>608</v>
      </c>
      <c r="S80" s="292" t="s">
        <v>608</v>
      </c>
      <c r="T80" s="292">
        <v>35</v>
      </c>
      <c r="U80" s="293" t="s">
        <v>608</v>
      </c>
      <c r="V80" s="293" t="s">
        <v>608</v>
      </c>
      <c r="W80" s="293" t="s">
        <v>608</v>
      </c>
      <c r="X80" s="293" t="s">
        <v>608</v>
      </c>
      <c r="Y80" s="293" t="s">
        <v>608</v>
      </c>
      <c r="Z80" s="293" t="s">
        <v>608</v>
      </c>
      <c r="AA80" s="293" t="s">
        <v>608</v>
      </c>
      <c r="AB80" s="293" t="s">
        <v>608</v>
      </c>
      <c r="AC80" s="293" t="s">
        <v>608</v>
      </c>
      <c r="AD80" s="293" t="s">
        <v>608</v>
      </c>
      <c r="AE80" s="293" t="s">
        <v>608</v>
      </c>
      <c r="AF80" s="293" t="s">
        <v>608</v>
      </c>
      <c r="AG80" s="293" t="s">
        <v>608</v>
      </c>
      <c r="AH80" s="293" t="s">
        <v>608</v>
      </c>
      <c r="AI80" s="293" t="s">
        <v>608</v>
      </c>
      <c r="AJ80" s="293" t="s">
        <v>608</v>
      </c>
      <c r="AK80" s="293">
        <v>25000</v>
      </c>
      <c r="AL80" s="293">
        <v>25000</v>
      </c>
      <c r="AM80" s="293" t="s">
        <v>608</v>
      </c>
      <c r="AN80" s="293" t="s">
        <v>608</v>
      </c>
      <c r="AO80" s="293" t="s">
        <v>608</v>
      </c>
      <c r="AP80" s="293" t="s">
        <v>608</v>
      </c>
      <c r="AQ80" s="293" t="s">
        <v>608</v>
      </c>
      <c r="AR80" s="293" t="s">
        <v>608</v>
      </c>
      <c r="AS80" s="293" t="s">
        <v>608</v>
      </c>
      <c r="AT80" s="293" t="s">
        <v>608</v>
      </c>
      <c r="AU80" s="293" t="s">
        <v>608</v>
      </c>
      <c r="AV80" s="293" t="s">
        <v>608</v>
      </c>
      <c r="AW80" s="293" t="s">
        <v>608</v>
      </c>
      <c r="AX80" s="293" t="s">
        <v>608</v>
      </c>
      <c r="AY80" s="293" t="s">
        <v>608</v>
      </c>
      <c r="AZ80" s="293">
        <v>400</v>
      </c>
      <c r="BA80" s="293">
        <v>400</v>
      </c>
      <c r="BB80" s="293" t="s">
        <v>608</v>
      </c>
      <c r="BC80" s="293" t="s">
        <v>608</v>
      </c>
      <c r="BD80" s="293" t="s">
        <v>608</v>
      </c>
      <c r="BE80" s="293" t="s">
        <v>608</v>
      </c>
      <c r="BF80" s="293" t="s">
        <v>608</v>
      </c>
      <c r="BG80" s="293" t="s">
        <v>608</v>
      </c>
      <c r="BH80" s="293" t="s">
        <v>608</v>
      </c>
      <c r="BI80" s="293" t="s">
        <v>608</v>
      </c>
      <c r="BJ80" s="293" t="s">
        <v>608</v>
      </c>
      <c r="BK80" s="293" t="s">
        <v>608</v>
      </c>
      <c r="BL80" s="293" t="s">
        <v>608</v>
      </c>
      <c r="BM80" s="293" t="s">
        <v>608</v>
      </c>
      <c r="BN80" s="293" t="s">
        <v>608</v>
      </c>
      <c r="BO80" s="293" t="s">
        <v>608</v>
      </c>
      <c r="BP80" s="293" t="s">
        <v>608</v>
      </c>
      <c r="BQ80" s="293">
        <v>0</v>
      </c>
      <c r="BR80" s="293" t="s">
        <v>608</v>
      </c>
      <c r="BS80" s="293" t="s">
        <v>608</v>
      </c>
      <c r="BT80" s="293" t="s">
        <v>608</v>
      </c>
      <c r="BU80" s="293" t="s">
        <v>608</v>
      </c>
      <c r="BV80" s="293" t="s">
        <v>608</v>
      </c>
      <c r="BW80" s="293" t="s">
        <v>608</v>
      </c>
      <c r="BX80" s="294" t="s">
        <v>608</v>
      </c>
    </row>
    <row r="81" spans="1:76" s="161" customFormat="1" ht="12.75" customHeight="1" x14ac:dyDescent="0.2">
      <c r="A81" s="231"/>
      <c r="B81" s="277" t="s">
        <v>154</v>
      </c>
      <c r="C81" s="278"/>
      <c r="D81" s="279">
        <v>25534</v>
      </c>
      <c r="E81" s="279">
        <v>230427</v>
      </c>
      <c r="F81" s="279">
        <v>192</v>
      </c>
      <c r="G81" s="279">
        <v>12</v>
      </c>
      <c r="H81" s="279">
        <v>73</v>
      </c>
      <c r="I81" s="279">
        <v>107</v>
      </c>
      <c r="J81" s="279">
        <v>80.84</v>
      </c>
      <c r="K81" s="279">
        <v>74.969999999999985</v>
      </c>
      <c r="L81" s="279">
        <v>4.87</v>
      </c>
      <c r="M81" s="279">
        <v>1</v>
      </c>
      <c r="N81" s="279">
        <v>50</v>
      </c>
      <c r="O81" s="279">
        <v>21948</v>
      </c>
      <c r="P81" s="279">
        <v>15954</v>
      </c>
      <c r="Q81" s="279">
        <v>2147</v>
      </c>
      <c r="R81" s="279">
        <v>306</v>
      </c>
      <c r="S81" s="279">
        <v>9147</v>
      </c>
      <c r="T81" s="279">
        <v>1797.5</v>
      </c>
      <c r="U81" s="279">
        <v>1096692</v>
      </c>
      <c r="V81" s="279">
        <v>662955</v>
      </c>
      <c r="W81" s="279">
        <v>228388</v>
      </c>
      <c r="X81" s="279">
        <v>659976</v>
      </c>
      <c r="Y81" s="279">
        <v>5472930</v>
      </c>
      <c r="Z81" s="279">
        <v>2429447</v>
      </c>
      <c r="AA81" s="279">
        <v>3043483</v>
      </c>
      <c r="AB81" s="279">
        <v>112887</v>
      </c>
      <c r="AC81" s="279">
        <v>754405</v>
      </c>
      <c r="AD81" s="279">
        <v>21762</v>
      </c>
      <c r="AE81" s="279">
        <v>2154429</v>
      </c>
      <c r="AF81" s="279">
        <v>230650</v>
      </c>
      <c r="AG81" s="279">
        <v>1619139</v>
      </c>
      <c r="AH81" s="279">
        <v>60</v>
      </c>
      <c r="AI81" s="279">
        <v>4000</v>
      </c>
      <c r="AJ81" s="279">
        <v>127680</v>
      </c>
      <c r="AK81" s="279">
        <v>2798039</v>
      </c>
      <c r="AL81" s="279">
        <v>2715307</v>
      </c>
      <c r="AM81" s="279">
        <v>620</v>
      </c>
      <c r="AN81" s="279">
        <v>0</v>
      </c>
      <c r="AO81" s="279">
        <v>13224</v>
      </c>
      <c r="AP81" s="279">
        <v>17035</v>
      </c>
      <c r="AQ81" s="279">
        <v>23377</v>
      </c>
      <c r="AR81" s="279">
        <v>27371</v>
      </c>
      <c r="AS81" s="279">
        <v>1119</v>
      </c>
      <c r="AT81" s="279" t="s">
        <v>1027</v>
      </c>
      <c r="AU81" s="279" t="s">
        <v>1027</v>
      </c>
      <c r="AV81" s="279" t="s">
        <v>1027</v>
      </c>
      <c r="AW81" s="279" t="s">
        <v>1027</v>
      </c>
      <c r="AX81" s="279" t="s">
        <v>1027</v>
      </c>
      <c r="AY81" s="279">
        <v>0</v>
      </c>
      <c r="AZ81" s="279">
        <v>46301</v>
      </c>
      <c r="BA81" s="279">
        <v>45331</v>
      </c>
      <c r="BB81" s="279">
        <v>0</v>
      </c>
      <c r="BC81" s="279">
        <v>53</v>
      </c>
      <c r="BD81" s="279">
        <v>0</v>
      </c>
      <c r="BE81" s="279">
        <v>1</v>
      </c>
      <c r="BF81" s="279">
        <v>547</v>
      </c>
      <c r="BG81" s="279">
        <v>13</v>
      </c>
      <c r="BH81" s="279">
        <v>43085</v>
      </c>
      <c r="BI81" s="279">
        <v>70</v>
      </c>
      <c r="BJ81" s="279">
        <v>415</v>
      </c>
      <c r="BK81" s="279">
        <v>342</v>
      </c>
      <c r="BL81" s="279">
        <v>4444</v>
      </c>
      <c r="BM81" s="279">
        <v>218123</v>
      </c>
      <c r="BN81" s="279">
        <v>1152</v>
      </c>
      <c r="BO81" s="279">
        <v>1614</v>
      </c>
      <c r="BP81" s="279">
        <v>4589</v>
      </c>
      <c r="BQ81" s="279">
        <v>1822</v>
      </c>
      <c r="BR81" s="279">
        <v>25</v>
      </c>
      <c r="BS81" s="279">
        <v>10</v>
      </c>
      <c r="BT81" s="279">
        <v>159</v>
      </c>
      <c r="BU81" s="279">
        <v>1628</v>
      </c>
      <c r="BV81" s="279">
        <v>249</v>
      </c>
      <c r="BW81" s="279">
        <v>1403</v>
      </c>
      <c r="BX81" s="279">
        <v>65846</v>
      </c>
    </row>
    <row r="82" spans="1:76" s="161" customFormat="1" ht="12.75" customHeight="1" x14ac:dyDescent="0.2">
      <c r="A82" s="281"/>
      <c r="B82" s="245" t="s">
        <v>147</v>
      </c>
      <c r="C82" s="282">
        <v>41</v>
      </c>
      <c r="D82" s="282">
        <v>41</v>
      </c>
      <c r="E82" s="282">
        <v>41</v>
      </c>
      <c r="F82" s="282">
        <v>41</v>
      </c>
      <c r="G82" s="282">
        <v>41</v>
      </c>
      <c r="H82" s="282">
        <v>41</v>
      </c>
      <c r="I82" s="282">
        <v>41</v>
      </c>
      <c r="J82" s="282">
        <v>41</v>
      </c>
      <c r="K82" s="282">
        <v>41</v>
      </c>
      <c r="L82" s="282">
        <v>41</v>
      </c>
      <c r="M82" s="282">
        <v>41</v>
      </c>
      <c r="N82" s="282">
        <v>41</v>
      </c>
      <c r="O82" s="282">
        <v>41</v>
      </c>
      <c r="P82" s="282">
        <v>41</v>
      </c>
      <c r="Q82" s="282">
        <v>41</v>
      </c>
      <c r="R82" s="282">
        <v>41</v>
      </c>
      <c r="S82" s="282">
        <v>41</v>
      </c>
      <c r="T82" s="282">
        <v>41</v>
      </c>
      <c r="U82" s="282">
        <v>41</v>
      </c>
      <c r="V82" s="282">
        <v>41</v>
      </c>
      <c r="W82" s="282">
        <v>41</v>
      </c>
      <c r="X82" s="282">
        <v>41</v>
      </c>
      <c r="Y82" s="282">
        <v>41</v>
      </c>
      <c r="Z82" s="282">
        <v>41</v>
      </c>
      <c r="AA82" s="282">
        <v>41</v>
      </c>
      <c r="AB82" s="282">
        <v>41</v>
      </c>
      <c r="AC82" s="282">
        <v>41</v>
      </c>
      <c r="AD82" s="282">
        <v>41</v>
      </c>
      <c r="AE82" s="282">
        <v>41</v>
      </c>
      <c r="AF82" s="282">
        <v>41</v>
      </c>
      <c r="AG82" s="282">
        <v>41</v>
      </c>
      <c r="AH82" s="282">
        <v>41</v>
      </c>
      <c r="AI82" s="282">
        <v>41</v>
      </c>
      <c r="AJ82" s="282">
        <v>41</v>
      </c>
      <c r="AK82" s="282">
        <v>41</v>
      </c>
      <c r="AL82" s="282">
        <v>41</v>
      </c>
      <c r="AM82" s="282">
        <v>41</v>
      </c>
      <c r="AN82" s="282">
        <v>41</v>
      </c>
      <c r="AO82" s="282">
        <v>41</v>
      </c>
      <c r="AP82" s="282">
        <v>41</v>
      </c>
      <c r="AQ82" s="282">
        <v>41</v>
      </c>
      <c r="AR82" s="282">
        <v>41</v>
      </c>
      <c r="AS82" s="282">
        <v>41</v>
      </c>
      <c r="AT82" s="282">
        <v>41</v>
      </c>
      <c r="AU82" s="282">
        <v>41</v>
      </c>
      <c r="AV82" s="282">
        <v>41</v>
      </c>
      <c r="AW82" s="282">
        <v>41</v>
      </c>
      <c r="AX82" s="282">
        <v>41</v>
      </c>
      <c r="AY82" s="282">
        <v>41</v>
      </c>
      <c r="AZ82" s="282">
        <v>41</v>
      </c>
      <c r="BA82" s="282">
        <v>41</v>
      </c>
      <c r="BB82" s="282">
        <v>41</v>
      </c>
      <c r="BC82" s="282">
        <v>41</v>
      </c>
      <c r="BD82" s="282">
        <v>41</v>
      </c>
      <c r="BE82" s="282">
        <v>41</v>
      </c>
      <c r="BF82" s="282">
        <v>41</v>
      </c>
      <c r="BG82" s="282">
        <v>41</v>
      </c>
      <c r="BH82" s="282">
        <v>41</v>
      </c>
      <c r="BI82" s="282">
        <v>41</v>
      </c>
      <c r="BJ82" s="282">
        <v>41</v>
      </c>
      <c r="BK82" s="282">
        <v>41</v>
      </c>
      <c r="BL82" s="282">
        <v>41</v>
      </c>
      <c r="BM82" s="282">
        <v>41</v>
      </c>
      <c r="BN82" s="282">
        <v>41</v>
      </c>
      <c r="BO82" s="282">
        <v>41</v>
      </c>
      <c r="BP82" s="282">
        <v>41</v>
      </c>
      <c r="BQ82" s="282">
        <v>41</v>
      </c>
      <c r="BR82" s="282">
        <v>41</v>
      </c>
      <c r="BS82" s="282">
        <v>41</v>
      </c>
      <c r="BT82" s="282">
        <v>41</v>
      </c>
      <c r="BU82" s="282">
        <v>41</v>
      </c>
      <c r="BV82" s="282">
        <v>41</v>
      </c>
      <c r="BW82" s="282">
        <v>41</v>
      </c>
      <c r="BX82" s="283">
        <v>41</v>
      </c>
    </row>
    <row r="83" spans="1:76" s="161" customFormat="1" ht="12.75" customHeight="1" x14ac:dyDescent="0.2">
      <c r="A83" s="281"/>
      <c r="B83" s="245" t="s">
        <v>148</v>
      </c>
      <c r="C83" s="282">
        <v>38</v>
      </c>
      <c r="D83" s="282">
        <v>29</v>
      </c>
      <c r="E83" s="282">
        <v>12</v>
      </c>
      <c r="F83" s="282">
        <v>38</v>
      </c>
      <c r="G83" s="282">
        <v>37</v>
      </c>
      <c r="H83" s="282">
        <v>38</v>
      </c>
      <c r="I83" s="282">
        <v>38</v>
      </c>
      <c r="J83" s="282">
        <v>37</v>
      </c>
      <c r="K83" s="282">
        <v>37</v>
      </c>
      <c r="L83" s="282">
        <v>36</v>
      </c>
      <c r="M83" s="282">
        <v>36</v>
      </c>
      <c r="N83" s="282">
        <v>37</v>
      </c>
      <c r="O83" s="282">
        <v>36</v>
      </c>
      <c r="P83" s="282">
        <v>37</v>
      </c>
      <c r="Q83" s="282">
        <v>36</v>
      </c>
      <c r="R83" s="282">
        <v>37</v>
      </c>
      <c r="S83" s="282">
        <v>37</v>
      </c>
      <c r="T83" s="282">
        <v>38</v>
      </c>
      <c r="U83" s="282">
        <v>31</v>
      </c>
      <c r="V83" s="282">
        <v>29</v>
      </c>
      <c r="W83" s="282">
        <v>31</v>
      </c>
      <c r="X83" s="282">
        <v>30</v>
      </c>
      <c r="Y83" s="282">
        <v>33</v>
      </c>
      <c r="Z83" s="282">
        <v>16</v>
      </c>
      <c r="AA83" s="282">
        <v>33</v>
      </c>
      <c r="AB83" s="282">
        <v>16</v>
      </c>
      <c r="AC83" s="282">
        <v>6</v>
      </c>
      <c r="AD83" s="282">
        <v>13</v>
      </c>
      <c r="AE83" s="282">
        <v>33</v>
      </c>
      <c r="AF83" s="282">
        <v>22</v>
      </c>
      <c r="AG83" s="282">
        <v>10</v>
      </c>
      <c r="AH83" s="282">
        <v>18</v>
      </c>
      <c r="AI83" s="282">
        <v>17</v>
      </c>
      <c r="AJ83" s="282">
        <v>27</v>
      </c>
      <c r="AK83" s="282">
        <v>36</v>
      </c>
      <c r="AL83" s="282">
        <v>36</v>
      </c>
      <c r="AM83" s="282">
        <v>27</v>
      </c>
      <c r="AN83" s="282">
        <v>24</v>
      </c>
      <c r="AO83" s="282">
        <v>29</v>
      </c>
      <c r="AP83" s="282">
        <v>26</v>
      </c>
      <c r="AQ83" s="282">
        <v>28</v>
      </c>
      <c r="AR83" s="282">
        <v>30</v>
      </c>
      <c r="AS83" s="282">
        <v>28</v>
      </c>
      <c r="AT83" s="282">
        <v>20</v>
      </c>
      <c r="AU83" s="282">
        <v>17</v>
      </c>
      <c r="AV83" s="282">
        <v>19</v>
      </c>
      <c r="AW83" s="282">
        <v>16</v>
      </c>
      <c r="AX83" s="282">
        <v>16</v>
      </c>
      <c r="AY83" s="282">
        <v>17</v>
      </c>
      <c r="AZ83" s="282">
        <v>37</v>
      </c>
      <c r="BA83" s="282">
        <v>37</v>
      </c>
      <c r="BB83" s="282">
        <v>28</v>
      </c>
      <c r="BC83" s="282">
        <v>28</v>
      </c>
      <c r="BD83" s="282">
        <v>28</v>
      </c>
      <c r="BE83" s="282">
        <v>27</v>
      </c>
      <c r="BF83" s="282">
        <v>27</v>
      </c>
      <c r="BG83" s="282">
        <v>29</v>
      </c>
      <c r="BH83" s="282">
        <v>29</v>
      </c>
      <c r="BI83" s="282">
        <v>36</v>
      </c>
      <c r="BJ83" s="282">
        <v>35</v>
      </c>
      <c r="BK83" s="282">
        <v>25</v>
      </c>
      <c r="BL83" s="282">
        <v>23</v>
      </c>
      <c r="BM83" s="282">
        <v>29</v>
      </c>
      <c r="BN83" s="282">
        <v>23</v>
      </c>
      <c r="BO83" s="282">
        <v>25</v>
      </c>
      <c r="BP83" s="282">
        <v>29</v>
      </c>
      <c r="BQ83" s="282">
        <v>38</v>
      </c>
      <c r="BR83" s="282">
        <v>26</v>
      </c>
      <c r="BS83" s="282">
        <v>24</v>
      </c>
      <c r="BT83" s="282">
        <v>25</v>
      </c>
      <c r="BU83" s="282">
        <v>25</v>
      </c>
      <c r="BV83" s="282">
        <v>27</v>
      </c>
      <c r="BW83" s="282">
        <v>22</v>
      </c>
      <c r="BX83" s="283">
        <v>7</v>
      </c>
    </row>
    <row r="84" spans="1:76" s="161" customFormat="1" ht="12.75" customHeight="1" x14ac:dyDescent="0.2">
      <c r="A84" s="284"/>
      <c r="B84" s="249" t="s">
        <v>146</v>
      </c>
      <c r="C84" s="285">
        <v>0.92682926829268297</v>
      </c>
      <c r="D84" s="285">
        <v>0.70731707317073167</v>
      </c>
      <c r="E84" s="285">
        <v>0.29268292682926828</v>
      </c>
      <c r="F84" s="285">
        <v>0.92682926829268297</v>
      </c>
      <c r="G84" s="285">
        <v>0.90243902439024393</v>
      </c>
      <c r="H84" s="285">
        <v>0.92682926829268297</v>
      </c>
      <c r="I84" s="285">
        <v>0.92682926829268297</v>
      </c>
      <c r="J84" s="285">
        <v>0.90243902439024393</v>
      </c>
      <c r="K84" s="285">
        <v>0.90243902439024393</v>
      </c>
      <c r="L84" s="285">
        <v>0.87804878048780488</v>
      </c>
      <c r="M84" s="285">
        <v>0.87804878048780488</v>
      </c>
      <c r="N84" s="285">
        <v>0.90243902439024393</v>
      </c>
      <c r="O84" s="285">
        <v>0.87804878048780488</v>
      </c>
      <c r="P84" s="285">
        <v>0.90243902439024393</v>
      </c>
      <c r="Q84" s="285">
        <v>0.87804878048780488</v>
      </c>
      <c r="R84" s="285">
        <v>0.90243902439024393</v>
      </c>
      <c r="S84" s="285">
        <v>0.90243902439024393</v>
      </c>
      <c r="T84" s="285">
        <v>0.92682926829268297</v>
      </c>
      <c r="U84" s="285">
        <v>0.75609756097560976</v>
      </c>
      <c r="V84" s="285">
        <v>0.70731707317073167</v>
      </c>
      <c r="W84" s="285">
        <v>0.75609756097560976</v>
      </c>
      <c r="X84" s="285">
        <v>0.73170731707317072</v>
      </c>
      <c r="Y84" s="285">
        <v>0.80487804878048785</v>
      </c>
      <c r="Z84" s="285">
        <v>0.3902439024390244</v>
      </c>
      <c r="AA84" s="285">
        <v>0.80487804878048785</v>
      </c>
      <c r="AB84" s="285">
        <v>0.3902439024390244</v>
      </c>
      <c r="AC84" s="285">
        <v>0.14634146341463414</v>
      </c>
      <c r="AD84" s="285">
        <v>0.31707317073170732</v>
      </c>
      <c r="AE84" s="285">
        <v>0.80487804878048785</v>
      </c>
      <c r="AF84" s="285">
        <v>0.53658536585365857</v>
      </c>
      <c r="AG84" s="285">
        <v>0.24390243902439024</v>
      </c>
      <c r="AH84" s="285">
        <v>0.43902439024390244</v>
      </c>
      <c r="AI84" s="285">
        <v>0.41463414634146339</v>
      </c>
      <c r="AJ84" s="285">
        <v>0.65853658536585369</v>
      </c>
      <c r="AK84" s="285">
        <v>0.87804878048780488</v>
      </c>
      <c r="AL84" s="285">
        <v>0.87804878048780488</v>
      </c>
      <c r="AM84" s="285">
        <v>0.65853658536585369</v>
      </c>
      <c r="AN84" s="285">
        <v>0.58536585365853655</v>
      </c>
      <c r="AO84" s="285">
        <v>0.70731707317073167</v>
      </c>
      <c r="AP84" s="285">
        <v>0.63414634146341464</v>
      </c>
      <c r="AQ84" s="285">
        <v>0.68292682926829273</v>
      </c>
      <c r="AR84" s="285">
        <v>0.73170731707317072</v>
      </c>
      <c r="AS84" s="285">
        <v>0.68292682926829273</v>
      </c>
      <c r="AT84" s="285">
        <v>0.48780487804878048</v>
      </c>
      <c r="AU84" s="285">
        <v>0.41463414634146339</v>
      </c>
      <c r="AV84" s="285">
        <v>0.46341463414634149</v>
      </c>
      <c r="AW84" s="285">
        <v>0.3902439024390244</v>
      </c>
      <c r="AX84" s="285">
        <v>0.3902439024390244</v>
      </c>
      <c r="AY84" s="285">
        <v>0.41463414634146339</v>
      </c>
      <c r="AZ84" s="285">
        <v>0.90243902439024393</v>
      </c>
      <c r="BA84" s="285">
        <v>0.90243902439024393</v>
      </c>
      <c r="BB84" s="285">
        <v>0.68292682926829273</v>
      </c>
      <c r="BC84" s="285">
        <v>0.68292682926829273</v>
      </c>
      <c r="BD84" s="285">
        <v>0.68292682926829273</v>
      </c>
      <c r="BE84" s="285">
        <v>0.65853658536585369</v>
      </c>
      <c r="BF84" s="285">
        <v>0.65853658536585369</v>
      </c>
      <c r="BG84" s="285">
        <v>0.70731707317073167</v>
      </c>
      <c r="BH84" s="285">
        <v>0.70731707317073167</v>
      </c>
      <c r="BI84" s="285">
        <v>0.87804878048780488</v>
      </c>
      <c r="BJ84" s="285">
        <v>0.85365853658536583</v>
      </c>
      <c r="BK84" s="285">
        <v>0.6097560975609756</v>
      </c>
      <c r="BL84" s="285">
        <v>0.56097560975609762</v>
      </c>
      <c r="BM84" s="285">
        <v>0.70731707317073167</v>
      </c>
      <c r="BN84" s="285">
        <v>0.56097560975609762</v>
      </c>
      <c r="BO84" s="285">
        <v>0.6097560975609756</v>
      </c>
      <c r="BP84" s="285">
        <v>0.70731707317073167</v>
      </c>
      <c r="BQ84" s="285">
        <v>0.92682926829268297</v>
      </c>
      <c r="BR84" s="285">
        <v>0.63414634146341464</v>
      </c>
      <c r="BS84" s="285">
        <v>0.58536585365853655</v>
      </c>
      <c r="BT84" s="285">
        <v>0.6097560975609756</v>
      </c>
      <c r="BU84" s="285">
        <v>0.6097560975609756</v>
      </c>
      <c r="BV84" s="285">
        <v>0.65853658536585369</v>
      </c>
      <c r="BW84" s="285">
        <v>0.53658536585365857</v>
      </c>
      <c r="BX84" s="286">
        <v>0.17073170731707318</v>
      </c>
    </row>
    <row r="85" spans="1:76" x14ac:dyDescent="0.2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5"/>
    </row>
    <row r="86" spans="1:76" ht="12.75" customHeight="1" x14ac:dyDescent="0.2">
      <c r="A86" s="329" t="s">
        <v>142</v>
      </c>
      <c r="B86" s="329"/>
      <c r="C86" s="296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</row>
    <row r="87" spans="1:76" ht="12.75" customHeight="1" x14ac:dyDescent="0.2">
      <c r="A87" s="299" t="s">
        <v>1038</v>
      </c>
      <c r="B87" s="297"/>
      <c r="C87" s="296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</row>
    <row r="88" spans="1:76" ht="12.75" customHeight="1" x14ac:dyDescent="0.2">
      <c r="A88" s="297" t="s">
        <v>144</v>
      </c>
      <c r="B88" s="297"/>
      <c r="C88" s="296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</row>
    <row r="89" spans="1:76" ht="12.75" customHeight="1" x14ac:dyDescent="0.2">
      <c r="A89" s="297"/>
      <c r="B89" s="297"/>
      <c r="C89" s="296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</row>
    <row r="90" spans="1:76" ht="12.75" customHeight="1" x14ac:dyDescent="0.2">
      <c r="A90" s="325" t="s">
        <v>1019</v>
      </c>
      <c r="B90" s="326"/>
      <c r="C90" s="326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5"/>
    </row>
    <row r="91" spans="1:76" ht="12.75" customHeight="1" x14ac:dyDescent="0.2">
      <c r="A91" s="326"/>
      <c r="B91" s="326"/>
      <c r="C91" s="326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5"/>
    </row>
    <row r="92" spans="1:76" x14ac:dyDescent="0.2">
      <c r="A92" s="306"/>
    </row>
    <row r="93" spans="1:76" x14ac:dyDescent="0.2">
      <c r="A93" s="298" t="s">
        <v>1037</v>
      </c>
    </row>
    <row r="94" spans="1:76" x14ac:dyDescent="0.2">
      <c r="A94" s="298"/>
    </row>
    <row r="95" spans="1:76" x14ac:dyDescent="0.2">
      <c r="A95" s="300" t="s">
        <v>1039</v>
      </c>
    </row>
    <row r="96" spans="1:76" x14ac:dyDescent="0.2">
      <c r="A96" s="301" t="s">
        <v>1040</v>
      </c>
    </row>
    <row r="97" spans="1:1" x14ac:dyDescent="0.2">
      <c r="A97" s="301"/>
    </row>
    <row r="98" spans="1:1" x14ac:dyDescent="0.2">
      <c r="A98" s="302" t="s">
        <v>1041</v>
      </c>
    </row>
  </sheetData>
  <mergeCells count="5">
    <mergeCell ref="A2:C3"/>
    <mergeCell ref="A6:A9"/>
    <mergeCell ref="A90:C91"/>
    <mergeCell ref="B31:C31"/>
    <mergeCell ref="A86:B86"/>
  </mergeCells>
  <conditionalFormatting sqref="D9:BX9">
    <cfRule type="cellIs" dxfId="15" priority="2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9"/>
  <sheetViews>
    <sheetView workbookViewId="0">
      <pane xSplit="3" ySplit="9" topLeftCell="D10" activePane="bottomRight" state="frozen"/>
      <selection activeCell="O4" sqref="O4"/>
      <selection pane="topRight" activeCell="O4" sqref="O4"/>
      <selection pane="bottomLeft" activeCell="O4" sqref="O4"/>
      <selection pane="bottomRight"/>
    </sheetView>
  </sheetViews>
  <sheetFormatPr baseColWidth="10" defaultColWidth="12.85546875" defaultRowHeight="12.75" x14ac:dyDescent="0.2"/>
  <cols>
    <col min="1" max="1" width="13.7109375" style="136" customWidth="1"/>
    <col min="2" max="2" width="46.85546875" style="136" customWidth="1"/>
    <col min="3" max="3" width="29.140625" style="136" customWidth="1"/>
    <col min="4" max="75" width="12.85546875" style="136"/>
    <col min="76" max="76" width="12.85546875" style="161"/>
    <col min="77" max="16384" width="12.85546875" style="136"/>
  </cols>
  <sheetData>
    <row r="1" spans="1:76" x14ac:dyDescent="0.2">
      <c r="A1" s="307" t="s">
        <v>1042</v>
      </c>
      <c r="B1" s="161"/>
      <c r="C1" s="161"/>
    </row>
    <row r="2" spans="1:76" x14ac:dyDescent="0.2">
      <c r="A2" s="317" t="s">
        <v>1020</v>
      </c>
      <c r="B2" s="330"/>
      <c r="C2" s="331"/>
    </row>
    <row r="3" spans="1:76" x14ac:dyDescent="0.2">
      <c r="A3" s="332"/>
      <c r="B3" s="333"/>
      <c r="C3" s="334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44"/>
    </row>
    <row r="4" spans="1:76" s="228" customFormat="1" ht="87.75" customHeight="1" x14ac:dyDescent="0.2">
      <c r="A4" s="220"/>
      <c r="B4" s="221"/>
      <c r="C4" s="221"/>
      <c r="D4" s="222" t="s">
        <v>0</v>
      </c>
      <c r="E4" s="223" t="s">
        <v>1</v>
      </c>
      <c r="F4" s="223" t="s">
        <v>2</v>
      </c>
      <c r="G4" s="224" t="s">
        <v>3</v>
      </c>
      <c r="H4" s="224" t="s">
        <v>4</v>
      </c>
      <c r="I4" s="224" t="s">
        <v>5</v>
      </c>
      <c r="J4" s="223" t="s">
        <v>6</v>
      </c>
      <c r="K4" s="225" t="s">
        <v>7</v>
      </c>
      <c r="L4" s="224" t="s">
        <v>8</v>
      </c>
      <c r="M4" s="225" t="s">
        <v>9</v>
      </c>
      <c r="N4" s="222" t="s">
        <v>10</v>
      </c>
      <c r="O4" s="316" t="s">
        <v>11</v>
      </c>
      <c r="P4" s="225" t="s">
        <v>12</v>
      </c>
      <c r="Q4" s="223" t="s">
        <v>13</v>
      </c>
      <c r="R4" s="225" t="s">
        <v>14</v>
      </c>
      <c r="S4" s="224" t="s">
        <v>16</v>
      </c>
      <c r="T4" s="223" t="s">
        <v>17</v>
      </c>
      <c r="U4" s="223" t="s">
        <v>18</v>
      </c>
      <c r="V4" s="223" t="s">
        <v>19</v>
      </c>
      <c r="W4" s="223" t="s">
        <v>20</v>
      </c>
      <c r="X4" s="223" t="s">
        <v>21</v>
      </c>
      <c r="Y4" s="223" t="s">
        <v>22</v>
      </c>
      <c r="Z4" s="223" t="s">
        <v>23</v>
      </c>
      <c r="AA4" s="224" t="s">
        <v>24</v>
      </c>
      <c r="AB4" s="224" t="s">
        <v>25</v>
      </c>
      <c r="AC4" s="224" t="s">
        <v>26</v>
      </c>
      <c r="AD4" s="224" t="s">
        <v>27</v>
      </c>
      <c r="AE4" s="224" t="s">
        <v>28</v>
      </c>
      <c r="AF4" s="224" t="s">
        <v>29</v>
      </c>
      <c r="AG4" s="224" t="s">
        <v>30</v>
      </c>
      <c r="AH4" s="223" t="s">
        <v>31</v>
      </c>
      <c r="AI4" s="223" t="s">
        <v>32</v>
      </c>
      <c r="AJ4" s="223" t="s">
        <v>33</v>
      </c>
      <c r="AK4" s="223" t="s">
        <v>34</v>
      </c>
      <c r="AL4" s="223" t="s">
        <v>35</v>
      </c>
      <c r="AM4" s="224" t="s">
        <v>36</v>
      </c>
      <c r="AN4" s="224" t="s">
        <v>996</v>
      </c>
      <c r="AO4" s="224" t="s">
        <v>37</v>
      </c>
      <c r="AP4" s="224" t="s">
        <v>38</v>
      </c>
      <c r="AQ4" s="224" t="s">
        <v>39</v>
      </c>
      <c r="AR4" s="224" t="s">
        <v>40</v>
      </c>
      <c r="AS4" s="224" t="s">
        <v>41</v>
      </c>
      <c r="AT4" s="223" t="s">
        <v>997</v>
      </c>
      <c r="AU4" s="223" t="s">
        <v>998</v>
      </c>
      <c r="AV4" s="223" t="s">
        <v>999</v>
      </c>
      <c r="AW4" s="223" t="s">
        <v>1000</v>
      </c>
      <c r="AX4" s="224" t="s">
        <v>1001</v>
      </c>
      <c r="AY4" s="224" t="s">
        <v>1002</v>
      </c>
      <c r="AZ4" s="224" t="s">
        <v>45</v>
      </c>
      <c r="BA4" s="224" t="s">
        <v>46</v>
      </c>
      <c r="BB4" s="224" t="s">
        <v>47</v>
      </c>
      <c r="BC4" s="224" t="s">
        <v>48</v>
      </c>
      <c r="BD4" s="224" t="s">
        <v>49</v>
      </c>
      <c r="BE4" s="226" t="s">
        <v>50</v>
      </c>
      <c r="BF4" s="226" t="s">
        <v>51</v>
      </c>
      <c r="BG4" s="226" t="s">
        <v>52</v>
      </c>
      <c r="BH4" s="226" t="s">
        <v>53</v>
      </c>
      <c r="BI4" s="224" t="s">
        <v>54</v>
      </c>
      <c r="BJ4" s="224" t="s">
        <v>1003</v>
      </c>
      <c r="BK4" s="223" t="s">
        <v>1004</v>
      </c>
      <c r="BL4" s="223" t="s">
        <v>1005</v>
      </c>
      <c r="BM4" s="224" t="s">
        <v>56</v>
      </c>
      <c r="BN4" s="224" t="s">
        <v>57</v>
      </c>
      <c r="BO4" s="224" t="s">
        <v>58</v>
      </c>
      <c r="BP4" s="224" t="s">
        <v>59</v>
      </c>
      <c r="BQ4" s="223" t="s">
        <v>60</v>
      </c>
      <c r="BR4" s="223" t="s">
        <v>61</v>
      </c>
      <c r="BS4" s="223" t="s">
        <v>62</v>
      </c>
      <c r="BT4" s="223" t="s">
        <v>63</v>
      </c>
      <c r="BU4" s="223" t="s">
        <v>64</v>
      </c>
      <c r="BV4" s="223" t="s">
        <v>65</v>
      </c>
      <c r="BW4" s="223" t="s">
        <v>66</v>
      </c>
      <c r="BX4" s="227" t="s">
        <v>67</v>
      </c>
    </row>
    <row r="5" spans="1:76" s="228" customFormat="1" ht="25.5" customHeight="1" x14ac:dyDescent="0.2">
      <c r="A5" s="229"/>
      <c r="B5" s="230"/>
      <c r="C5" s="230"/>
      <c r="D5" s="231" t="s">
        <v>70</v>
      </c>
      <c r="E5" s="232" t="s">
        <v>71</v>
      </c>
      <c r="F5" s="233" t="s">
        <v>72</v>
      </c>
      <c r="G5" s="234" t="s">
        <v>73</v>
      </c>
      <c r="H5" s="231" t="s">
        <v>74</v>
      </c>
      <c r="I5" s="232" t="s">
        <v>75</v>
      </c>
      <c r="J5" s="233" t="s">
        <v>76</v>
      </c>
      <c r="K5" s="234" t="s">
        <v>77</v>
      </c>
      <c r="L5" s="231" t="s">
        <v>78</v>
      </c>
      <c r="M5" s="231" t="s">
        <v>79</v>
      </c>
      <c r="N5" s="231" t="s">
        <v>80</v>
      </c>
      <c r="O5" s="231" t="s">
        <v>81</v>
      </c>
      <c r="P5" s="232" t="s">
        <v>82</v>
      </c>
      <c r="Q5" s="233" t="s">
        <v>83</v>
      </c>
      <c r="R5" s="234" t="s">
        <v>84</v>
      </c>
      <c r="S5" s="231" t="s">
        <v>86</v>
      </c>
      <c r="T5" s="231" t="s">
        <v>87</v>
      </c>
      <c r="U5" s="231" t="s">
        <v>88</v>
      </c>
      <c r="V5" s="231" t="s">
        <v>89</v>
      </c>
      <c r="W5" s="231" t="s">
        <v>90</v>
      </c>
      <c r="X5" s="231" t="s">
        <v>91</v>
      </c>
      <c r="Y5" s="232" t="s">
        <v>92</v>
      </c>
      <c r="Z5" s="233" t="s">
        <v>93</v>
      </c>
      <c r="AA5" s="234" t="s">
        <v>94</v>
      </c>
      <c r="AB5" s="233" t="s">
        <v>95</v>
      </c>
      <c r="AC5" s="231" t="s">
        <v>96</v>
      </c>
      <c r="AD5" s="231" t="s">
        <v>97</v>
      </c>
      <c r="AE5" s="231" t="s">
        <v>98</v>
      </c>
      <c r="AF5" s="231" t="s">
        <v>99</v>
      </c>
      <c r="AG5" s="231" t="s">
        <v>100</v>
      </c>
      <c r="AH5" s="231" t="s">
        <v>101</v>
      </c>
      <c r="AI5" s="231" t="s">
        <v>102</v>
      </c>
      <c r="AJ5" s="231" t="s">
        <v>103</v>
      </c>
      <c r="AK5" s="232" t="s">
        <v>104</v>
      </c>
      <c r="AL5" s="233" t="s">
        <v>105</v>
      </c>
      <c r="AM5" s="234" t="s">
        <v>106</v>
      </c>
      <c r="AN5" s="231" t="s">
        <v>1006</v>
      </c>
      <c r="AO5" s="231" t="s">
        <v>107</v>
      </c>
      <c r="AP5" s="231" t="s">
        <v>108</v>
      </c>
      <c r="AQ5" s="231" t="s">
        <v>109</v>
      </c>
      <c r="AR5" s="231" t="s">
        <v>110</v>
      </c>
      <c r="AS5" s="231" t="s">
        <v>111</v>
      </c>
      <c r="AT5" s="231" t="s">
        <v>112</v>
      </c>
      <c r="AU5" s="231" t="s">
        <v>1007</v>
      </c>
      <c r="AV5" s="232" t="s">
        <v>1008</v>
      </c>
      <c r="AW5" s="233" t="s">
        <v>1009</v>
      </c>
      <c r="AX5" s="234" t="s">
        <v>1010</v>
      </c>
      <c r="AY5" s="231" t="s">
        <v>1011</v>
      </c>
      <c r="AZ5" s="231" t="s">
        <v>115</v>
      </c>
      <c r="BA5" s="231" t="s">
        <v>116</v>
      </c>
      <c r="BB5" s="231" t="s">
        <v>117</v>
      </c>
      <c r="BC5" s="231" t="s">
        <v>118</v>
      </c>
      <c r="BD5" s="232" t="s">
        <v>119</v>
      </c>
      <c r="BE5" s="233" t="s">
        <v>120</v>
      </c>
      <c r="BF5" s="234" t="s">
        <v>121</v>
      </c>
      <c r="BG5" s="232" t="s">
        <v>122</v>
      </c>
      <c r="BH5" s="233" t="s">
        <v>123</v>
      </c>
      <c r="BI5" s="234" t="s">
        <v>124</v>
      </c>
      <c r="BJ5" s="231" t="s">
        <v>125</v>
      </c>
      <c r="BK5" s="232" t="s">
        <v>1012</v>
      </c>
      <c r="BL5" s="233" t="s">
        <v>1013</v>
      </c>
      <c r="BM5" s="234" t="s">
        <v>126</v>
      </c>
      <c r="BN5" s="231" t="s">
        <v>127</v>
      </c>
      <c r="BO5" s="231" t="s">
        <v>128</v>
      </c>
      <c r="BP5" s="231" t="s">
        <v>129</v>
      </c>
      <c r="BQ5" s="231" t="s">
        <v>130</v>
      </c>
      <c r="BR5" s="231" t="s">
        <v>131</v>
      </c>
      <c r="BS5" s="231" t="s">
        <v>132</v>
      </c>
      <c r="BT5" s="231" t="s">
        <v>133</v>
      </c>
      <c r="BU5" s="231" t="s">
        <v>134</v>
      </c>
      <c r="BV5" s="231" t="s">
        <v>135</v>
      </c>
      <c r="BW5" s="231" t="s">
        <v>136</v>
      </c>
      <c r="BX5" s="232" t="s">
        <v>137</v>
      </c>
    </row>
    <row r="6" spans="1:76" s="157" customFormat="1" ht="12.75" customHeight="1" x14ac:dyDescent="0.2">
      <c r="A6" s="323" t="s">
        <v>140</v>
      </c>
      <c r="B6" s="235" t="s">
        <v>924</v>
      </c>
      <c r="C6" s="236"/>
      <c r="D6" s="237">
        <v>36007</v>
      </c>
      <c r="E6" s="237">
        <v>603832</v>
      </c>
      <c r="F6" s="237">
        <v>332</v>
      </c>
      <c r="G6" s="237">
        <v>27</v>
      </c>
      <c r="H6" s="237">
        <v>117</v>
      </c>
      <c r="I6" s="237">
        <v>188</v>
      </c>
      <c r="J6" s="303">
        <v>137.26999999999998</v>
      </c>
      <c r="K6" s="303">
        <v>115.56</v>
      </c>
      <c r="L6" s="303">
        <v>11.16</v>
      </c>
      <c r="M6" s="303">
        <v>7.3</v>
      </c>
      <c r="N6" s="237">
        <v>104</v>
      </c>
      <c r="O6" s="237">
        <v>41689</v>
      </c>
      <c r="P6" s="237">
        <v>30456</v>
      </c>
      <c r="Q6" s="237">
        <v>4128</v>
      </c>
      <c r="R6" s="237">
        <v>455</v>
      </c>
      <c r="S6" s="237">
        <v>17851</v>
      </c>
      <c r="T6" s="303">
        <v>3311</v>
      </c>
      <c r="U6" s="303">
        <v>1689318</v>
      </c>
      <c r="V6" s="237">
        <v>990671</v>
      </c>
      <c r="W6" s="237">
        <v>264559</v>
      </c>
      <c r="X6" s="237">
        <v>1100490</v>
      </c>
      <c r="Y6" s="237">
        <v>12252053</v>
      </c>
      <c r="Z6" s="237">
        <v>5148822</v>
      </c>
      <c r="AA6" s="237">
        <v>7103231</v>
      </c>
      <c r="AB6" s="237">
        <v>465569</v>
      </c>
      <c r="AC6" s="237">
        <v>754405</v>
      </c>
      <c r="AD6" s="237">
        <v>178313</v>
      </c>
      <c r="AE6" s="237">
        <v>5704944</v>
      </c>
      <c r="AF6" s="237">
        <v>1483364</v>
      </c>
      <c r="AG6" s="237">
        <v>2109898</v>
      </c>
      <c r="AH6" s="237">
        <v>60</v>
      </c>
      <c r="AI6" s="237">
        <v>10000</v>
      </c>
      <c r="AJ6" s="237">
        <v>142226</v>
      </c>
      <c r="AK6" s="237">
        <v>4426068</v>
      </c>
      <c r="AL6" s="237">
        <v>4270355</v>
      </c>
      <c r="AM6" s="237">
        <v>383</v>
      </c>
      <c r="AN6" s="237">
        <v>3</v>
      </c>
      <c r="AO6" s="237">
        <v>35875</v>
      </c>
      <c r="AP6" s="237">
        <v>29022</v>
      </c>
      <c r="AQ6" s="237">
        <v>33109</v>
      </c>
      <c r="AR6" s="237">
        <v>55003</v>
      </c>
      <c r="AS6" s="237">
        <v>2534</v>
      </c>
      <c r="AT6" s="237" t="s">
        <v>1027</v>
      </c>
      <c r="AU6" s="237" t="s">
        <v>1027</v>
      </c>
      <c r="AV6" s="237" t="s">
        <v>1027</v>
      </c>
      <c r="AW6" s="237" t="s">
        <v>1027</v>
      </c>
      <c r="AX6" s="237" t="s">
        <v>1027</v>
      </c>
      <c r="AY6" s="237">
        <v>35</v>
      </c>
      <c r="AZ6" s="237">
        <v>94455</v>
      </c>
      <c r="BA6" s="237">
        <v>85493</v>
      </c>
      <c r="BB6" s="237">
        <v>0</v>
      </c>
      <c r="BC6" s="237">
        <v>260</v>
      </c>
      <c r="BD6" s="237">
        <v>100</v>
      </c>
      <c r="BE6" s="237">
        <v>701</v>
      </c>
      <c r="BF6" s="237">
        <v>6467</v>
      </c>
      <c r="BG6" s="237">
        <v>1429</v>
      </c>
      <c r="BH6" s="237">
        <v>47816</v>
      </c>
      <c r="BI6" s="237">
        <v>105</v>
      </c>
      <c r="BJ6" s="237">
        <v>423</v>
      </c>
      <c r="BK6" s="237">
        <v>427</v>
      </c>
      <c r="BL6" s="237">
        <v>3643</v>
      </c>
      <c r="BM6" s="237">
        <v>343781</v>
      </c>
      <c r="BN6" s="237">
        <v>11739</v>
      </c>
      <c r="BO6" s="237">
        <v>14107</v>
      </c>
      <c r="BP6" s="237">
        <v>6004</v>
      </c>
      <c r="BQ6" s="237">
        <v>926</v>
      </c>
      <c r="BR6" s="237">
        <v>15</v>
      </c>
      <c r="BS6" s="237">
        <v>3</v>
      </c>
      <c r="BT6" s="237">
        <v>242</v>
      </c>
      <c r="BU6" s="237">
        <v>5</v>
      </c>
      <c r="BV6" s="237">
        <v>803</v>
      </c>
      <c r="BW6" s="237">
        <v>3404</v>
      </c>
      <c r="BX6" s="238">
        <v>251897</v>
      </c>
    </row>
    <row r="7" spans="1:76" s="161" customFormat="1" ht="12.75" customHeight="1" x14ac:dyDescent="0.2">
      <c r="A7" s="323"/>
      <c r="B7" s="240" t="s">
        <v>149</v>
      </c>
      <c r="C7" s="241">
        <v>76</v>
      </c>
      <c r="D7" s="242">
        <v>76</v>
      </c>
      <c r="E7" s="242">
        <v>76</v>
      </c>
      <c r="F7" s="242">
        <v>76</v>
      </c>
      <c r="G7" s="242">
        <v>76</v>
      </c>
      <c r="H7" s="242">
        <v>76</v>
      </c>
      <c r="I7" s="242">
        <v>76</v>
      </c>
      <c r="J7" s="242">
        <v>76</v>
      </c>
      <c r="K7" s="242">
        <v>76</v>
      </c>
      <c r="L7" s="242">
        <v>76</v>
      </c>
      <c r="M7" s="242">
        <v>76</v>
      </c>
      <c r="N7" s="242">
        <v>76</v>
      </c>
      <c r="O7" s="242">
        <v>76</v>
      </c>
      <c r="P7" s="242">
        <v>76</v>
      </c>
      <c r="Q7" s="242">
        <v>76</v>
      </c>
      <c r="R7" s="242">
        <v>76</v>
      </c>
      <c r="S7" s="242">
        <v>76</v>
      </c>
      <c r="T7" s="242">
        <v>76</v>
      </c>
      <c r="U7" s="242">
        <v>76</v>
      </c>
      <c r="V7" s="242">
        <v>76</v>
      </c>
      <c r="W7" s="242">
        <v>76</v>
      </c>
      <c r="X7" s="242">
        <v>76</v>
      </c>
      <c r="Y7" s="242">
        <v>76</v>
      </c>
      <c r="Z7" s="242">
        <v>76</v>
      </c>
      <c r="AA7" s="242">
        <v>76</v>
      </c>
      <c r="AB7" s="242">
        <v>76</v>
      </c>
      <c r="AC7" s="242">
        <v>76</v>
      </c>
      <c r="AD7" s="242">
        <v>76</v>
      </c>
      <c r="AE7" s="242">
        <v>76</v>
      </c>
      <c r="AF7" s="242">
        <v>76</v>
      </c>
      <c r="AG7" s="242">
        <v>76</v>
      </c>
      <c r="AH7" s="242">
        <v>76</v>
      </c>
      <c r="AI7" s="242">
        <v>76</v>
      </c>
      <c r="AJ7" s="242">
        <v>76</v>
      </c>
      <c r="AK7" s="242">
        <v>76</v>
      </c>
      <c r="AL7" s="242">
        <v>76</v>
      </c>
      <c r="AM7" s="242">
        <v>76</v>
      </c>
      <c r="AN7" s="242">
        <v>76</v>
      </c>
      <c r="AO7" s="242">
        <v>76</v>
      </c>
      <c r="AP7" s="242">
        <v>76</v>
      </c>
      <c r="AQ7" s="242">
        <v>76</v>
      </c>
      <c r="AR7" s="242">
        <v>76</v>
      </c>
      <c r="AS7" s="242">
        <v>76</v>
      </c>
      <c r="AT7" s="242">
        <v>76</v>
      </c>
      <c r="AU7" s="242">
        <v>76</v>
      </c>
      <c r="AV7" s="242">
        <v>76</v>
      </c>
      <c r="AW7" s="242">
        <v>76</v>
      </c>
      <c r="AX7" s="242">
        <v>76</v>
      </c>
      <c r="AY7" s="242">
        <v>76</v>
      </c>
      <c r="AZ7" s="242">
        <v>76</v>
      </c>
      <c r="BA7" s="242">
        <v>76</v>
      </c>
      <c r="BB7" s="242">
        <v>76</v>
      </c>
      <c r="BC7" s="242">
        <v>76</v>
      </c>
      <c r="BD7" s="242">
        <v>76</v>
      </c>
      <c r="BE7" s="242">
        <v>76</v>
      </c>
      <c r="BF7" s="242">
        <v>76</v>
      </c>
      <c r="BG7" s="242">
        <v>76</v>
      </c>
      <c r="BH7" s="242">
        <v>76</v>
      </c>
      <c r="BI7" s="242">
        <v>76</v>
      </c>
      <c r="BJ7" s="242">
        <v>76</v>
      </c>
      <c r="BK7" s="242">
        <v>76</v>
      </c>
      <c r="BL7" s="242">
        <v>76</v>
      </c>
      <c r="BM7" s="242">
        <v>76</v>
      </c>
      <c r="BN7" s="242">
        <v>76</v>
      </c>
      <c r="BO7" s="242">
        <v>76</v>
      </c>
      <c r="BP7" s="242">
        <v>76</v>
      </c>
      <c r="BQ7" s="242">
        <v>76</v>
      </c>
      <c r="BR7" s="242">
        <v>76</v>
      </c>
      <c r="BS7" s="242">
        <v>76</v>
      </c>
      <c r="BT7" s="242">
        <v>76</v>
      </c>
      <c r="BU7" s="242">
        <v>76</v>
      </c>
      <c r="BV7" s="242">
        <v>76</v>
      </c>
      <c r="BW7" s="242">
        <v>76</v>
      </c>
      <c r="BX7" s="243">
        <v>76</v>
      </c>
    </row>
    <row r="8" spans="1:76" s="161" customFormat="1" ht="12.75" customHeight="1" x14ac:dyDescent="0.2">
      <c r="A8" s="323"/>
      <c r="B8" s="245" t="s">
        <v>150</v>
      </c>
      <c r="C8" s="246">
        <v>74</v>
      </c>
      <c r="D8" s="247">
        <v>51</v>
      </c>
      <c r="E8" s="247">
        <v>21</v>
      </c>
      <c r="F8" s="247">
        <v>74</v>
      </c>
      <c r="G8" s="247">
        <v>74</v>
      </c>
      <c r="H8" s="247">
        <v>74</v>
      </c>
      <c r="I8" s="247">
        <v>74</v>
      </c>
      <c r="J8" s="247">
        <v>72</v>
      </c>
      <c r="K8" s="247">
        <v>72</v>
      </c>
      <c r="L8" s="247">
        <v>72</v>
      </c>
      <c r="M8" s="247">
        <v>72</v>
      </c>
      <c r="N8" s="247">
        <v>73</v>
      </c>
      <c r="O8" s="247">
        <v>72</v>
      </c>
      <c r="P8" s="247">
        <v>69</v>
      </c>
      <c r="Q8" s="247">
        <v>70</v>
      </c>
      <c r="R8" s="247">
        <v>73</v>
      </c>
      <c r="S8" s="247">
        <v>71</v>
      </c>
      <c r="T8" s="247">
        <v>72</v>
      </c>
      <c r="U8" s="247">
        <v>65</v>
      </c>
      <c r="V8" s="247">
        <v>63</v>
      </c>
      <c r="W8" s="247">
        <v>58</v>
      </c>
      <c r="X8" s="247">
        <v>61</v>
      </c>
      <c r="Y8" s="247">
        <v>68</v>
      </c>
      <c r="Z8" s="247">
        <v>26</v>
      </c>
      <c r="AA8" s="247">
        <v>69</v>
      </c>
      <c r="AB8" s="247">
        <v>28</v>
      </c>
      <c r="AC8" s="247">
        <v>6</v>
      </c>
      <c r="AD8" s="247">
        <v>18</v>
      </c>
      <c r="AE8" s="247">
        <v>67</v>
      </c>
      <c r="AF8" s="247">
        <v>50</v>
      </c>
      <c r="AG8" s="247">
        <v>14</v>
      </c>
      <c r="AH8" s="247">
        <v>28</v>
      </c>
      <c r="AI8" s="247">
        <v>28</v>
      </c>
      <c r="AJ8" s="247">
        <v>38</v>
      </c>
      <c r="AK8" s="247">
        <v>73</v>
      </c>
      <c r="AL8" s="247">
        <v>72</v>
      </c>
      <c r="AM8" s="247">
        <v>58</v>
      </c>
      <c r="AN8" s="247">
        <v>51</v>
      </c>
      <c r="AO8" s="247">
        <v>61</v>
      </c>
      <c r="AP8" s="247">
        <v>56</v>
      </c>
      <c r="AQ8" s="247">
        <v>61</v>
      </c>
      <c r="AR8" s="247">
        <v>67</v>
      </c>
      <c r="AS8" s="247">
        <v>59</v>
      </c>
      <c r="AT8" s="247">
        <v>34</v>
      </c>
      <c r="AU8" s="247">
        <v>29</v>
      </c>
      <c r="AV8" s="247">
        <v>33</v>
      </c>
      <c r="AW8" s="247">
        <v>29</v>
      </c>
      <c r="AX8" s="247">
        <v>31</v>
      </c>
      <c r="AY8" s="247">
        <v>29</v>
      </c>
      <c r="AZ8" s="247">
        <v>72</v>
      </c>
      <c r="BA8" s="247">
        <v>71</v>
      </c>
      <c r="BB8" s="247">
        <v>61</v>
      </c>
      <c r="BC8" s="247">
        <v>62</v>
      </c>
      <c r="BD8" s="247">
        <v>61</v>
      </c>
      <c r="BE8" s="247">
        <v>63</v>
      </c>
      <c r="BF8" s="247">
        <v>64</v>
      </c>
      <c r="BG8" s="247">
        <v>64</v>
      </c>
      <c r="BH8" s="247">
        <v>61</v>
      </c>
      <c r="BI8" s="247">
        <v>62</v>
      </c>
      <c r="BJ8" s="247">
        <v>61</v>
      </c>
      <c r="BK8" s="247">
        <v>45</v>
      </c>
      <c r="BL8" s="247">
        <v>43</v>
      </c>
      <c r="BM8" s="247">
        <v>53</v>
      </c>
      <c r="BN8" s="247">
        <v>54</v>
      </c>
      <c r="BO8" s="247">
        <v>53</v>
      </c>
      <c r="BP8" s="247">
        <v>56</v>
      </c>
      <c r="BQ8" s="247">
        <v>74</v>
      </c>
      <c r="BR8" s="247">
        <v>48</v>
      </c>
      <c r="BS8" s="247">
        <v>47</v>
      </c>
      <c r="BT8" s="247">
        <v>50</v>
      </c>
      <c r="BU8" s="247">
        <v>47</v>
      </c>
      <c r="BV8" s="247">
        <v>53</v>
      </c>
      <c r="BW8" s="247">
        <v>43</v>
      </c>
      <c r="BX8" s="248">
        <v>15</v>
      </c>
    </row>
    <row r="9" spans="1:76" s="161" customFormat="1" ht="12.75" customHeight="1" x14ac:dyDescent="0.2">
      <c r="A9" s="324"/>
      <c r="B9" s="249" t="s">
        <v>141</v>
      </c>
      <c r="C9" s="250">
        <v>0.97368421052631582</v>
      </c>
      <c r="D9" s="251">
        <v>0.67105263157894735</v>
      </c>
      <c r="E9" s="251">
        <v>0.27631578947368424</v>
      </c>
      <c r="F9" s="251">
        <v>0.97368421052631582</v>
      </c>
      <c r="G9" s="251">
        <v>0.97368421052631582</v>
      </c>
      <c r="H9" s="251">
        <v>0.97368421052631582</v>
      </c>
      <c r="I9" s="251">
        <v>0.97368421052631582</v>
      </c>
      <c r="J9" s="251">
        <v>0.94736842105263153</v>
      </c>
      <c r="K9" s="251">
        <v>0.94736842105263153</v>
      </c>
      <c r="L9" s="251">
        <v>0.94736842105263153</v>
      </c>
      <c r="M9" s="251">
        <v>0.94736842105263153</v>
      </c>
      <c r="N9" s="251">
        <v>0.96052631578947367</v>
      </c>
      <c r="O9" s="251">
        <v>0.94736842105263153</v>
      </c>
      <c r="P9" s="251">
        <v>0.90789473684210531</v>
      </c>
      <c r="Q9" s="251">
        <v>0.92105263157894735</v>
      </c>
      <c r="R9" s="251">
        <v>0.96052631578947367</v>
      </c>
      <c r="S9" s="251">
        <v>0.93421052631578949</v>
      </c>
      <c r="T9" s="251">
        <v>0.94736842105263153</v>
      </c>
      <c r="U9" s="251">
        <v>0.85526315789473684</v>
      </c>
      <c r="V9" s="251">
        <v>0.82894736842105265</v>
      </c>
      <c r="W9" s="251">
        <v>0.76315789473684215</v>
      </c>
      <c r="X9" s="251">
        <v>0.80263157894736847</v>
      </c>
      <c r="Y9" s="251">
        <v>0.89473684210526316</v>
      </c>
      <c r="Z9" s="251">
        <v>0.34210526315789475</v>
      </c>
      <c r="AA9" s="251">
        <v>0.90789473684210531</v>
      </c>
      <c r="AB9" s="251">
        <v>0.36842105263157893</v>
      </c>
      <c r="AC9" s="251">
        <v>7.8947368421052627E-2</v>
      </c>
      <c r="AD9" s="251">
        <v>0.23684210526315788</v>
      </c>
      <c r="AE9" s="251">
        <v>0.88157894736842102</v>
      </c>
      <c r="AF9" s="251">
        <v>0.65789473684210531</v>
      </c>
      <c r="AG9" s="251">
        <v>0.18421052631578946</v>
      </c>
      <c r="AH9" s="251">
        <v>0.36842105263157893</v>
      </c>
      <c r="AI9" s="251">
        <v>0.36842105263157893</v>
      </c>
      <c r="AJ9" s="251">
        <v>0.5</v>
      </c>
      <c r="AK9" s="251">
        <v>0.96052631578947367</v>
      </c>
      <c r="AL9" s="251">
        <v>0.94736842105263153</v>
      </c>
      <c r="AM9" s="251">
        <v>0.76315789473684215</v>
      </c>
      <c r="AN9" s="251">
        <v>0.67105263157894735</v>
      </c>
      <c r="AO9" s="251">
        <v>0.80263157894736847</v>
      </c>
      <c r="AP9" s="251">
        <v>0.73684210526315785</v>
      </c>
      <c r="AQ9" s="251">
        <v>0.80263157894736847</v>
      </c>
      <c r="AR9" s="251">
        <v>0.88157894736842102</v>
      </c>
      <c r="AS9" s="251">
        <v>0.77631578947368418</v>
      </c>
      <c r="AT9" s="251">
        <v>0.44736842105263158</v>
      </c>
      <c r="AU9" s="251">
        <v>0.38157894736842107</v>
      </c>
      <c r="AV9" s="251">
        <v>0.43421052631578949</v>
      </c>
      <c r="AW9" s="251">
        <v>0.38157894736842107</v>
      </c>
      <c r="AX9" s="251">
        <v>0.40789473684210525</v>
      </c>
      <c r="AY9" s="251">
        <v>0.38157894736842107</v>
      </c>
      <c r="AZ9" s="251">
        <v>0.94736842105263153</v>
      </c>
      <c r="BA9" s="251">
        <v>0.93421052631578949</v>
      </c>
      <c r="BB9" s="251">
        <v>0.80263157894736847</v>
      </c>
      <c r="BC9" s="251">
        <v>0.81578947368421051</v>
      </c>
      <c r="BD9" s="251">
        <v>0.80263157894736847</v>
      </c>
      <c r="BE9" s="251">
        <v>0.82894736842105265</v>
      </c>
      <c r="BF9" s="251">
        <v>0.84210526315789469</v>
      </c>
      <c r="BG9" s="251">
        <v>0.84210526315789469</v>
      </c>
      <c r="BH9" s="251">
        <v>0.80263157894736847</v>
      </c>
      <c r="BI9" s="251">
        <v>0.81578947368421051</v>
      </c>
      <c r="BJ9" s="251">
        <v>0.80263157894736847</v>
      </c>
      <c r="BK9" s="251">
        <v>0.59210526315789469</v>
      </c>
      <c r="BL9" s="251">
        <v>0.56578947368421051</v>
      </c>
      <c r="BM9" s="251">
        <v>0.69736842105263153</v>
      </c>
      <c r="BN9" s="251">
        <v>0.71052631578947367</v>
      </c>
      <c r="BO9" s="251">
        <v>0.69736842105263153</v>
      </c>
      <c r="BP9" s="251">
        <v>0.73684210526315785</v>
      </c>
      <c r="BQ9" s="251">
        <v>0.97368421052631582</v>
      </c>
      <c r="BR9" s="251">
        <v>0.63157894736842102</v>
      </c>
      <c r="BS9" s="251">
        <v>0.61842105263157898</v>
      </c>
      <c r="BT9" s="251">
        <v>0.65789473684210531</v>
      </c>
      <c r="BU9" s="251">
        <v>0.61842105263157898</v>
      </c>
      <c r="BV9" s="251">
        <v>0.69736842105263153</v>
      </c>
      <c r="BW9" s="251">
        <v>0.56578947368421051</v>
      </c>
      <c r="BX9" s="252">
        <v>0.19736842105263158</v>
      </c>
    </row>
    <row r="10" spans="1:76" s="244" customFormat="1" ht="12.75" customHeight="1" x14ac:dyDescent="0.2">
      <c r="A10" s="253" t="s">
        <v>607</v>
      </c>
      <c r="B10" s="254" t="s">
        <v>162</v>
      </c>
      <c r="C10" s="255"/>
      <c r="D10" s="256">
        <v>1376</v>
      </c>
      <c r="E10" s="256">
        <v>42014</v>
      </c>
      <c r="F10" s="256">
        <v>9</v>
      </c>
      <c r="G10" s="256">
        <v>0</v>
      </c>
      <c r="H10" s="256">
        <v>2</v>
      </c>
      <c r="I10" s="256">
        <v>7</v>
      </c>
      <c r="J10" s="257">
        <v>2.8</v>
      </c>
      <c r="K10" s="258">
        <v>2</v>
      </c>
      <c r="L10" s="258">
        <v>0.8</v>
      </c>
      <c r="M10" s="258">
        <v>0</v>
      </c>
      <c r="N10" s="259">
        <v>1</v>
      </c>
      <c r="O10" s="259">
        <v>1420</v>
      </c>
      <c r="P10" s="259">
        <v>1339</v>
      </c>
      <c r="Q10" s="259">
        <v>106</v>
      </c>
      <c r="R10" s="259">
        <v>5</v>
      </c>
      <c r="S10" s="258">
        <v>240</v>
      </c>
      <c r="T10" s="258">
        <v>45</v>
      </c>
      <c r="U10" s="259">
        <v>52181</v>
      </c>
      <c r="V10" s="259">
        <v>1457</v>
      </c>
      <c r="W10" s="259">
        <v>65554</v>
      </c>
      <c r="X10" s="259">
        <v>1233</v>
      </c>
      <c r="Y10" s="259">
        <v>76724</v>
      </c>
      <c r="Z10" s="259" t="s">
        <v>608</v>
      </c>
      <c r="AA10" s="259">
        <v>76724</v>
      </c>
      <c r="AB10" s="259" t="s">
        <v>608</v>
      </c>
      <c r="AC10" s="259" t="s">
        <v>608</v>
      </c>
      <c r="AD10" s="259" t="s">
        <v>608</v>
      </c>
      <c r="AE10" s="259">
        <v>76724</v>
      </c>
      <c r="AF10" s="259">
        <v>651</v>
      </c>
      <c r="AG10" s="259" t="s">
        <v>608</v>
      </c>
      <c r="AH10" s="259" t="s">
        <v>608</v>
      </c>
      <c r="AI10" s="259" t="s">
        <v>608</v>
      </c>
      <c r="AJ10" s="259">
        <v>2598</v>
      </c>
      <c r="AK10" s="259">
        <v>120481</v>
      </c>
      <c r="AL10" s="259">
        <v>120179</v>
      </c>
      <c r="AM10" s="259">
        <v>0</v>
      </c>
      <c r="AN10" s="259">
        <v>0</v>
      </c>
      <c r="AO10" s="259">
        <v>18</v>
      </c>
      <c r="AP10" s="259">
        <v>1</v>
      </c>
      <c r="AQ10" s="259">
        <v>94</v>
      </c>
      <c r="AR10" s="259">
        <v>94</v>
      </c>
      <c r="AS10" s="259">
        <v>95</v>
      </c>
      <c r="AT10" s="259">
        <v>0</v>
      </c>
      <c r="AU10" s="259">
        <v>0</v>
      </c>
      <c r="AV10" s="259">
        <v>0</v>
      </c>
      <c r="AW10" s="259">
        <v>0</v>
      </c>
      <c r="AX10" s="259">
        <v>0</v>
      </c>
      <c r="AY10" s="259">
        <v>0</v>
      </c>
      <c r="AZ10" s="259">
        <v>1668</v>
      </c>
      <c r="BA10" s="259">
        <v>1665</v>
      </c>
      <c r="BB10" s="259">
        <v>0</v>
      </c>
      <c r="BC10" s="259">
        <v>1</v>
      </c>
      <c r="BD10" s="259">
        <v>0</v>
      </c>
      <c r="BE10" s="259">
        <v>0</v>
      </c>
      <c r="BF10" s="259">
        <v>2</v>
      </c>
      <c r="BG10" s="259">
        <v>0</v>
      </c>
      <c r="BH10" s="259">
        <v>0</v>
      </c>
      <c r="BI10" s="259">
        <v>0</v>
      </c>
      <c r="BJ10" s="259">
        <v>2</v>
      </c>
      <c r="BK10" s="259">
        <v>3</v>
      </c>
      <c r="BL10" s="259">
        <v>25</v>
      </c>
      <c r="BM10" s="259">
        <v>23257</v>
      </c>
      <c r="BN10" s="259">
        <v>23</v>
      </c>
      <c r="BO10" s="259">
        <v>0</v>
      </c>
      <c r="BP10" s="259">
        <v>0</v>
      </c>
      <c r="BQ10" s="259">
        <v>0</v>
      </c>
      <c r="BR10" s="259">
        <v>0</v>
      </c>
      <c r="BS10" s="259">
        <v>0</v>
      </c>
      <c r="BT10" s="259">
        <v>0</v>
      </c>
      <c r="BU10" s="259">
        <v>0</v>
      </c>
      <c r="BV10" s="259">
        <v>60</v>
      </c>
      <c r="BW10" s="259" t="s">
        <v>608</v>
      </c>
      <c r="BX10" s="260" t="s">
        <v>608</v>
      </c>
    </row>
    <row r="11" spans="1:76" s="244" customFormat="1" ht="12.75" customHeight="1" x14ac:dyDescent="0.2">
      <c r="A11" s="261" t="s">
        <v>609</v>
      </c>
      <c r="B11" s="262" t="s">
        <v>163</v>
      </c>
      <c r="C11" s="263"/>
      <c r="D11" s="264" t="s">
        <v>608</v>
      </c>
      <c r="E11" s="264" t="s">
        <v>608</v>
      </c>
      <c r="F11" s="264">
        <v>0</v>
      </c>
      <c r="G11" s="264">
        <v>0</v>
      </c>
      <c r="H11" s="264">
        <v>0</v>
      </c>
      <c r="I11" s="264">
        <v>0</v>
      </c>
      <c r="J11" s="265">
        <v>0</v>
      </c>
      <c r="K11" s="266">
        <v>0</v>
      </c>
      <c r="L11" s="266">
        <v>0</v>
      </c>
      <c r="M11" s="266">
        <v>0</v>
      </c>
      <c r="N11" s="267">
        <v>2</v>
      </c>
      <c r="O11" s="267">
        <v>209</v>
      </c>
      <c r="P11" s="267">
        <v>164</v>
      </c>
      <c r="Q11" s="267">
        <v>4</v>
      </c>
      <c r="R11" s="267">
        <v>4</v>
      </c>
      <c r="S11" s="266">
        <v>250</v>
      </c>
      <c r="T11" s="266">
        <v>30</v>
      </c>
      <c r="U11" s="267">
        <v>0</v>
      </c>
      <c r="V11" s="267">
        <v>1877</v>
      </c>
      <c r="W11" s="267">
        <v>0</v>
      </c>
      <c r="X11" s="267">
        <v>0</v>
      </c>
      <c r="Y11" s="267">
        <v>20055</v>
      </c>
      <c r="Z11" s="267" t="s">
        <v>608</v>
      </c>
      <c r="AA11" s="267">
        <v>20055</v>
      </c>
      <c r="AB11" s="267" t="s">
        <v>608</v>
      </c>
      <c r="AC11" s="267" t="s">
        <v>608</v>
      </c>
      <c r="AD11" s="267" t="s">
        <v>608</v>
      </c>
      <c r="AE11" s="267">
        <v>20055</v>
      </c>
      <c r="AF11" s="267">
        <v>13433</v>
      </c>
      <c r="AG11" s="267" t="s">
        <v>608</v>
      </c>
      <c r="AH11" s="267" t="s">
        <v>608</v>
      </c>
      <c r="AI11" s="267" t="s">
        <v>608</v>
      </c>
      <c r="AJ11" s="267" t="s">
        <v>608</v>
      </c>
      <c r="AK11" s="267">
        <v>1877</v>
      </c>
      <c r="AL11" s="267">
        <v>1876</v>
      </c>
      <c r="AM11" s="267" t="s">
        <v>608</v>
      </c>
      <c r="AN11" s="267" t="s">
        <v>608</v>
      </c>
      <c r="AO11" s="267" t="s">
        <v>608</v>
      </c>
      <c r="AP11" s="267" t="s">
        <v>608</v>
      </c>
      <c r="AQ11" s="267" t="s">
        <v>608</v>
      </c>
      <c r="AR11" s="267" t="s">
        <v>608</v>
      </c>
      <c r="AS11" s="267">
        <v>1</v>
      </c>
      <c r="AT11" s="267" t="s">
        <v>608</v>
      </c>
      <c r="AU11" s="267" t="s">
        <v>608</v>
      </c>
      <c r="AV11" s="267" t="s">
        <v>608</v>
      </c>
      <c r="AW11" s="267" t="s">
        <v>608</v>
      </c>
      <c r="AX11" s="267" t="s">
        <v>608</v>
      </c>
      <c r="AY11" s="267" t="s">
        <v>608</v>
      </c>
      <c r="AZ11" s="267" t="s">
        <v>608</v>
      </c>
      <c r="BA11" s="267" t="s">
        <v>608</v>
      </c>
      <c r="BB11" s="267" t="s">
        <v>608</v>
      </c>
      <c r="BC11" s="267" t="s">
        <v>608</v>
      </c>
      <c r="BD11" s="267" t="s">
        <v>608</v>
      </c>
      <c r="BE11" s="267" t="s">
        <v>608</v>
      </c>
      <c r="BF11" s="267" t="s">
        <v>608</v>
      </c>
      <c r="BG11" s="267" t="s">
        <v>608</v>
      </c>
      <c r="BH11" s="267" t="s">
        <v>608</v>
      </c>
      <c r="BI11" s="267" t="s">
        <v>608</v>
      </c>
      <c r="BJ11" s="267" t="s">
        <v>608</v>
      </c>
      <c r="BK11" s="267" t="s">
        <v>608</v>
      </c>
      <c r="BL11" s="267" t="s">
        <v>608</v>
      </c>
      <c r="BM11" s="267" t="s">
        <v>608</v>
      </c>
      <c r="BN11" s="267" t="s">
        <v>608</v>
      </c>
      <c r="BO11" s="267" t="s">
        <v>608</v>
      </c>
      <c r="BP11" s="267" t="s">
        <v>608</v>
      </c>
      <c r="BQ11" s="267">
        <v>0</v>
      </c>
      <c r="BR11" s="267" t="s">
        <v>608</v>
      </c>
      <c r="BS11" s="267" t="s">
        <v>608</v>
      </c>
      <c r="BT11" s="267" t="s">
        <v>608</v>
      </c>
      <c r="BU11" s="267" t="s">
        <v>608</v>
      </c>
      <c r="BV11" s="267" t="s">
        <v>608</v>
      </c>
      <c r="BW11" s="267" t="s">
        <v>608</v>
      </c>
      <c r="BX11" s="268" t="s">
        <v>608</v>
      </c>
    </row>
    <row r="12" spans="1:76" s="244" customFormat="1" ht="12.75" customHeight="1" x14ac:dyDescent="0.2">
      <c r="A12" s="261" t="s">
        <v>610</v>
      </c>
      <c r="B12" s="262" t="s">
        <v>288</v>
      </c>
      <c r="C12" s="263"/>
      <c r="D12" s="264" t="s">
        <v>608</v>
      </c>
      <c r="E12" s="264" t="s">
        <v>608</v>
      </c>
      <c r="F12" s="264">
        <v>1</v>
      </c>
      <c r="G12" s="264">
        <v>0</v>
      </c>
      <c r="H12" s="264">
        <v>0</v>
      </c>
      <c r="I12" s="264">
        <v>1</v>
      </c>
      <c r="J12" s="265">
        <v>0.4</v>
      </c>
      <c r="K12" s="266">
        <v>0.4</v>
      </c>
      <c r="L12" s="266">
        <v>0</v>
      </c>
      <c r="M12" s="266">
        <v>0</v>
      </c>
      <c r="N12" s="267">
        <v>1</v>
      </c>
      <c r="O12" s="267">
        <v>50</v>
      </c>
      <c r="P12" s="267" t="s">
        <v>608</v>
      </c>
      <c r="Q12" s="267" t="s">
        <v>608</v>
      </c>
      <c r="R12" s="267">
        <v>0</v>
      </c>
      <c r="S12" s="266" t="s">
        <v>608</v>
      </c>
      <c r="T12" s="266" t="s">
        <v>608</v>
      </c>
      <c r="U12" s="267">
        <v>0</v>
      </c>
      <c r="V12" s="267">
        <v>22</v>
      </c>
      <c r="W12" s="267">
        <v>0</v>
      </c>
      <c r="X12" s="267">
        <v>1188</v>
      </c>
      <c r="Y12" s="267">
        <v>163013</v>
      </c>
      <c r="Z12" s="267" t="s">
        <v>608</v>
      </c>
      <c r="AA12" s="267">
        <v>163013</v>
      </c>
      <c r="AB12" s="267" t="s">
        <v>608</v>
      </c>
      <c r="AC12" s="267" t="s">
        <v>608</v>
      </c>
      <c r="AD12" s="267" t="s">
        <v>608</v>
      </c>
      <c r="AE12" s="267">
        <v>163013</v>
      </c>
      <c r="AF12" s="267">
        <v>143658</v>
      </c>
      <c r="AG12" s="267" t="s">
        <v>608</v>
      </c>
      <c r="AH12" s="267" t="s">
        <v>608</v>
      </c>
      <c r="AI12" s="267" t="s">
        <v>608</v>
      </c>
      <c r="AJ12" s="267" t="s">
        <v>608</v>
      </c>
      <c r="AK12" s="267">
        <v>1210</v>
      </c>
      <c r="AL12" s="267">
        <v>1210</v>
      </c>
      <c r="AM12" s="267">
        <v>0</v>
      </c>
      <c r="AN12" s="267">
        <v>0</v>
      </c>
      <c r="AO12" s="267">
        <v>0</v>
      </c>
      <c r="AP12" s="267">
        <v>0</v>
      </c>
      <c r="AQ12" s="267">
        <v>0</v>
      </c>
      <c r="AR12" s="267">
        <v>0</v>
      </c>
      <c r="AS12" s="267">
        <v>0</v>
      </c>
      <c r="AT12" s="267" t="s">
        <v>608</v>
      </c>
      <c r="AU12" s="267" t="s">
        <v>608</v>
      </c>
      <c r="AV12" s="267" t="s">
        <v>608</v>
      </c>
      <c r="AW12" s="267" t="s">
        <v>608</v>
      </c>
      <c r="AX12" s="267">
        <v>0</v>
      </c>
      <c r="AY12" s="267" t="s">
        <v>608</v>
      </c>
      <c r="AZ12" s="267">
        <v>33</v>
      </c>
      <c r="BA12" s="267">
        <v>33</v>
      </c>
      <c r="BB12" s="267">
        <v>0</v>
      </c>
      <c r="BC12" s="267">
        <v>0</v>
      </c>
      <c r="BD12" s="267">
        <v>0</v>
      </c>
      <c r="BE12" s="267">
        <v>0</v>
      </c>
      <c r="BF12" s="267">
        <v>0</v>
      </c>
      <c r="BG12" s="267">
        <v>0</v>
      </c>
      <c r="BH12" s="267">
        <v>0</v>
      </c>
      <c r="BI12" s="267">
        <v>0</v>
      </c>
      <c r="BJ12" s="267">
        <v>0</v>
      </c>
      <c r="BK12" s="267">
        <v>0</v>
      </c>
      <c r="BL12" s="267">
        <v>0</v>
      </c>
      <c r="BM12" s="267" t="s">
        <v>701</v>
      </c>
      <c r="BN12" s="267">
        <v>0</v>
      </c>
      <c r="BO12" s="267">
        <v>0</v>
      </c>
      <c r="BP12" s="267">
        <v>15</v>
      </c>
      <c r="BQ12" s="267">
        <v>0</v>
      </c>
      <c r="BR12" s="267">
        <v>0</v>
      </c>
      <c r="BS12" s="267">
        <v>0</v>
      </c>
      <c r="BT12" s="267">
        <v>0</v>
      </c>
      <c r="BU12" s="267">
        <v>0</v>
      </c>
      <c r="BV12" s="267">
        <v>0</v>
      </c>
      <c r="BW12" s="267">
        <v>0</v>
      </c>
      <c r="BX12" s="268" t="s">
        <v>608</v>
      </c>
    </row>
    <row r="13" spans="1:76" s="244" customFormat="1" ht="12.75" customHeight="1" x14ac:dyDescent="0.2">
      <c r="A13" s="261" t="s">
        <v>611</v>
      </c>
      <c r="B13" s="262" t="s">
        <v>164</v>
      </c>
      <c r="C13" s="263"/>
      <c r="D13" s="264" t="s">
        <v>608</v>
      </c>
      <c r="E13" s="264" t="s">
        <v>608</v>
      </c>
      <c r="F13" s="264">
        <v>1</v>
      </c>
      <c r="G13" s="264">
        <v>0</v>
      </c>
      <c r="H13" s="264">
        <v>0</v>
      </c>
      <c r="I13" s="264">
        <v>1</v>
      </c>
      <c r="J13" s="265">
        <v>0.3</v>
      </c>
      <c r="K13" s="266">
        <v>0.3</v>
      </c>
      <c r="L13" s="266">
        <v>0</v>
      </c>
      <c r="M13" s="266">
        <v>0</v>
      </c>
      <c r="N13" s="267">
        <v>1</v>
      </c>
      <c r="O13" s="267">
        <v>375</v>
      </c>
      <c r="P13" s="267">
        <v>110</v>
      </c>
      <c r="Q13" s="267">
        <v>27</v>
      </c>
      <c r="R13" s="267">
        <v>4</v>
      </c>
      <c r="S13" s="266">
        <v>250</v>
      </c>
      <c r="T13" s="266">
        <v>50</v>
      </c>
      <c r="U13" s="267">
        <v>0</v>
      </c>
      <c r="V13" s="267">
        <v>1813</v>
      </c>
      <c r="W13" s="267">
        <v>0</v>
      </c>
      <c r="X13" s="267">
        <v>11000</v>
      </c>
      <c r="Y13" s="267">
        <v>175785</v>
      </c>
      <c r="Z13" s="267" t="s">
        <v>608</v>
      </c>
      <c r="AA13" s="267">
        <v>175785</v>
      </c>
      <c r="AB13" s="267" t="s">
        <v>608</v>
      </c>
      <c r="AC13" s="267" t="s">
        <v>608</v>
      </c>
      <c r="AD13" s="267" t="s">
        <v>608</v>
      </c>
      <c r="AE13" s="267">
        <v>175785</v>
      </c>
      <c r="AF13" s="267">
        <v>173447</v>
      </c>
      <c r="AG13" s="267" t="s">
        <v>608</v>
      </c>
      <c r="AH13" s="267" t="s">
        <v>608</v>
      </c>
      <c r="AI13" s="267" t="s">
        <v>608</v>
      </c>
      <c r="AJ13" s="267" t="s">
        <v>608</v>
      </c>
      <c r="AK13" s="267">
        <v>12813</v>
      </c>
      <c r="AL13" s="267">
        <v>12813</v>
      </c>
      <c r="AM13" s="267">
        <v>0</v>
      </c>
      <c r="AN13" s="267">
        <v>0</v>
      </c>
      <c r="AO13" s="267">
        <v>0</v>
      </c>
      <c r="AP13" s="267">
        <v>0</v>
      </c>
      <c r="AQ13" s="267">
        <v>0</v>
      </c>
      <c r="AR13" s="267">
        <v>0</v>
      </c>
      <c r="AS13" s="267">
        <v>0</v>
      </c>
      <c r="AT13" s="267" t="s">
        <v>608</v>
      </c>
      <c r="AU13" s="267" t="s">
        <v>608</v>
      </c>
      <c r="AV13" s="267" t="s">
        <v>608</v>
      </c>
      <c r="AW13" s="267" t="s">
        <v>608</v>
      </c>
      <c r="AX13" s="267" t="s">
        <v>608</v>
      </c>
      <c r="AY13" s="267" t="s">
        <v>608</v>
      </c>
      <c r="AZ13" s="267">
        <v>201</v>
      </c>
      <c r="BA13" s="267">
        <v>201</v>
      </c>
      <c r="BB13" s="267">
        <v>0</v>
      </c>
      <c r="BC13" s="267">
        <v>0</v>
      </c>
      <c r="BD13" s="267">
        <v>0</v>
      </c>
      <c r="BE13" s="267">
        <v>0</v>
      </c>
      <c r="BF13" s="267">
        <v>0</v>
      </c>
      <c r="BG13" s="267">
        <v>0</v>
      </c>
      <c r="BH13" s="267">
        <v>8</v>
      </c>
      <c r="BI13" s="267">
        <v>1</v>
      </c>
      <c r="BJ13" s="267">
        <v>0</v>
      </c>
      <c r="BK13" s="267">
        <v>0</v>
      </c>
      <c r="BL13" s="267">
        <v>0</v>
      </c>
      <c r="BM13" s="267" t="s">
        <v>608</v>
      </c>
      <c r="BN13" s="267" t="s">
        <v>608</v>
      </c>
      <c r="BO13" s="267" t="s">
        <v>608</v>
      </c>
      <c r="BP13" s="267">
        <v>0</v>
      </c>
      <c r="BQ13" s="267">
        <v>0</v>
      </c>
      <c r="BR13" s="267" t="s">
        <v>608</v>
      </c>
      <c r="BS13" s="267" t="s">
        <v>608</v>
      </c>
      <c r="BT13" s="267" t="s">
        <v>608</v>
      </c>
      <c r="BU13" s="267" t="s">
        <v>608</v>
      </c>
      <c r="BV13" s="267">
        <v>0</v>
      </c>
      <c r="BW13" s="267">
        <v>0</v>
      </c>
      <c r="BX13" s="268" t="s">
        <v>608</v>
      </c>
    </row>
    <row r="14" spans="1:76" s="244" customFormat="1" ht="12.75" customHeight="1" x14ac:dyDescent="0.2">
      <c r="A14" s="261" t="s">
        <v>612</v>
      </c>
      <c r="B14" s="262" t="s">
        <v>165</v>
      </c>
      <c r="C14" s="263"/>
      <c r="D14" s="264" t="s">
        <v>608</v>
      </c>
      <c r="E14" s="264" t="s">
        <v>608</v>
      </c>
      <c r="F14" s="264">
        <v>3</v>
      </c>
      <c r="G14" s="264">
        <v>0</v>
      </c>
      <c r="H14" s="264">
        <v>1</v>
      </c>
      <c r="I14" s="264">
        <v>2</v>
      </c>
      <c r="J14" s="265">
        <v>1.1499999999999999</v>
      </c>
      <c r="K14" s="266">
        <v>1.1499999999999999</v>
      </c>
      <c r="L14" s="266">
        <v>0</v>
      </c>
      <c r="M14" s="266">
        <v>0</v>
      </c>
      <c r="N14" s="267">
        <v>1</v>
      </c>
      <c r="O14" s="267">
        <v>807</v>
      </c>
      <c r="P14" s="267">
        <v>697</v>
      </c>
      <c r="Q14" s="267">
        <v>78</v>
      </c>
      <c r="R14" s="267">
        <v>3</v>
      </c>
      <c r="S14" s="266">
        <v>250</v>
      </c>
      <c r="T14" s="266">
        <v>41</v>
      </c>
      <c r="U14" s="267">
        <v>41821</v>
      </c>
      <c r="V14" s="267">
        <v>3456</v>
      </c>
      <c r="W14" s="267">
        <v>0</v>
      </c>
      <c r="X14" s="267">
        <v>3913</v>
      </c>
      <c r="Y14" s="267">
        <v>56000</v>
      </c>
      <c r="Z14" s="267" t="s">
        <v>608</v>
      </c>
      <c r="AA14" s="267">
        <v>56000</v>
      </c>
      <c r="AB14" s="267" t="s">
        <v>608</v>
      </c>
      <c r="AC14" s="267" t="s">
        <v>608</v>
      </c>
      <c r="AD14" s="267" t="s">
        <v>608</v>
      </c>
      <c r="AE14" s="267">
        <v>56000</v>
      </c>
      <c r="AF14" s="267" t="s">
        <v>608</v>
      </c>
      <c r="AG14" s="267" t="s">
        <v>608</v>
      </c>
      <c r="AH14" s="267" t="s">
        <v>608</v>
      </c>
      <c r="AI14" s="267" t="s">
        <v>608</v>
      </c>
      <c r="AJ14" s="267" t="s">
        <v>608</v>
      </c>
      <c r="AK14" s="267">
        <v>49162</v>
      </c>
      <c r="AL14" s="267">
        <v>48730</v>
      </c>
      <c r="AM14" s="267">
        <v>1</v>
      </c>
      <c r="AN14" s="267" t="s">
        <v>608</v>
      </c>
      <c r="AO14" s="267">
        <v>40</v>
      </c>
      <c r="AP14" s="267" t="s">
        <v>608</v>
      </c>
      <c r="AQ14" s="267">
        <v>5</v>
      </c>
      <c r="AR14" s="267">
        <v>120</v>
      </c>
      <c r="AS14" s="267">
        <v>266</v>
      </c>
      <c r="AT14" s="267" t="s">
        <v>608</v>
      </c>
      <c r="AU14" s="267" t="s">
        <v>608</v>
      </c>
      <c r="AV14" s="267" t="s">
        <v>608</v>
      </c>
      <c r="AW14" s="267" t="s">
        <v>608</v>
      </c>
      <c r="AX14" s="267" t="s">
        <v>608</v>
      </c>
      <c r="AY14" s="267" t="s">
        <v>608</v>
      </c>
      <c r="AZ14" s="267">
        <v>688</v>
      </c>
      <c r="BA14" s="267">
        <v>688</v>
      </c>
      <c r="BB14" s="267" t="s">
        <v>608</v>
      </c>
      <c r="BC14" s="267" t="s">
        <v>608</v>
      </c>
      <c r="BD14" s="267" t="s">
        <v>608</v>
      </c>
      <c r="BE14" s="267" t="s">
        <v>608</v>
      </c>
      <c r="BF14" s="267" t="s">
        <v>608</v>
      </c>
      <c r="BG14" s="267" t="s">
        <v>608</v>
      </c>
      <c r="BH14" s="267" t="s">
        <v>608</v>
      </c>
      <c r="BI14" s="267" t="s">
        <v>608</v>
      </c>
      <c r="BJ14" s="267" t="s">
        <v>608</v>
      </c>
      <c r="BK14" s="267" t="s">
        <v>608</v>
      </c>
      <c r="BL14" s="267" t="s">
        <v>608</v>
      </c>
      <c r="BM14" s="267" t="s">
        <v>608</v>
      </c>
      <c r="BN14" s="267" t="s">
        <v>608</v>
      </c>
      <c r="BO14" s="267" t="s">
        <v>608</v>
      </c>
      <c r="BP14" s="267" t="s">
        <v>608</v>
      </c>
      <c r="BQ14" s="267">
        <v>0</v>
      </c>
      <c r="BR14" s="267" t="s">
        <v>608</v>
      </c>
      <c r="BS14" s="267" t="s">
        <v>608</v>
      </c>
      <c r="BT14" s="267" t="s">
        <v>608</v>
      </c>
      <c r="BU14" s="267" t="s">
        <v>608</v>
      </c>
      <c r="BV14" s="267" t="s">
        <v>608</v>
      </c>
      <c r="BW14" s="267" t="s">
        <v>608</v>
      </c>
      <c r="BX14" s="268" t="s">
        <v>608</v>
      </c>
    </row>
    <row r="15" spans="1:76" s="244" customFormat="1" ht="12.75" customHeight="1" x14ac:dyDescent="0.2">
      <c r="A15" s="261" t="s">
        <v>613</v>
      </c>
      <c r="B15" s="262" t="s">
        <v>166</v>
      </c>
      <c r="C15" s="263"/>
      <c r="D15" s="264">
        <v>399</v>
      </c>
      <c r="E15" s="264" t="s">
        <v>608</v>
      </c>
      <c r="F15" s="264">
        <v>5</v>
      </c>
      <c r="G15" s="264">
        <v>0</v>
      </c>
      <c r="H15" s="264">
        <v>1</v>
      </c>
      <c r="I15" s="264">
        <v>4</v>
      </c>
      <c r="J15" s="265">
        <v>0.8</v>
      </c>
      <c r="K15" s="266">
        <v>0.8</v>
      </c>
      <c r="L15" s="266">
        <v>0</v>
      </c>
      <c r="M15" s="266">
        <v>0</v>
      </c>
      <c r="N15" s="267">
        <v>1</v>
      </c>
      <c r="O15" s="267">
        <v>323</v>
      </c>
      <c r="P15" s="267">
        <v>292</v>
      </c>
      <c r="Q15" s="267">
        <v>25</v>
      </c>
      <c r="R15" s="267">
        <v>4</v>
      </c>
      <c r="S15" s="266" t="s">
        <v>608</v>
      </c>
      <c r="T15" s="266">
        <v>42.5</v>
      </c>
      <c r="U15" s="267">
        <v>24040</v>
      </c>
      <c r="V15" s="267">
        <v>0</v>
      </c>
      <c r="W15" s="267">
        <v>0</v>
      </c>
      <c r="X15" s="267">
        <v>0</v>
      </c>
      <c r="Y15" s="267">
        <v>37884</v>
      </c>
      <c r="Z15" s="267" t="s">
        <v>608</v>
      </c>
      <c r="AA15" s="267">
        <v>37884</v>
      </c>
      <c r="AB15" s="267" t="s">
        <v>608</v>
      </c>
      <c r="AC15" s="267" t="s">
        <v>608</v>
      </c>
      <c r="AD15" s="267" t="s">
        <v>608</v>
      </c>
      <c r="AE15" s="267">
        <v>37884</v>
      </c>
      <c r="AF15" s="267">
        <v>3761</v>
      </c>
      <c r="AG15" s="267" t="s">
        <v>608</v>
      </c>
      <c r="AH15" s="267">
        <v>0</v>
      </c>
      <c r="AI15" s="267">
        <v>0</v>
      </c>
      <c r="AJ15" s="267">
        <v>0</v>
      </c>
      <c r="AK15" s="267">
        <v>24041</v>
      </c>
      <c r="AL15" s="267">
        <v>23370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661</v>
      </c>
      <c r="AS15" s="267">
        <v>10</v>
      </c>
      <c r="AT15" s="267" t="s">
        <v>608</v>
      </c>
      <c r="AU15" s="267" t="s">
        <v>608</v>
      </c>
      <c r="AV15" s="267" t="s">
        <v>608</v>
      </c>
      <c r="AW15" s="267" t="s">
        <v>608</v>
      </c>
      <c r="AX15" s="267" t="s">
        <v>608</v>
      </c>
      <c r="AY15" s="267" t="s">
        <v>608</v>
      </c>
      <c r="AZ15" s="267">
        <v>560</v>
      </c>
      <c r="BA15" s="267">
        <v>544</v>
      </c>
      <c r="BB15" s="267">
        <v>0</v>
      </c>
      <c r="BC15" s="267">
        <v>0</v>
      </c>
      <c r="BD15" s="267">
        <v>0</v>
      </c>
      <c r="BE15" s="267">
        <v>0</v>
      </c>
      <c r="BF15" s="267">
        <v>16</v>
      </c>
      <c r="BG15" s="267">
        <v>0</v>
      </c>
      <c r="BH15" s="267">
        <v>0</v>
      </c>
      <c r="BI15" s="267">
        <v>0</v>
      </c>
      <c r="BJ15" s="267">
        <v>4</v>
      </c>
      <c r="BK15" s="267">
        <v>2</v>
      </c>
      <c r="BL15" s="267">
        <v>45</v>
      </c>
      <c r="BM15" s="267">
        <v>4375</v>
      </c>
      <c r="BN15" s="267">
        <v>8</v>
      </c>
      <c r="BO15" s="267">
        <v>0</v>
      </c>
      <c r="BP15" s="267">
        <v>0</v>
      </c>
      <c r="BQ15" s="267">
        <v>0</v>
      </c>
      <c r="BR15" s="267">
        <v>0</v>
      </c>
      <c r="BS15" s="267">
        <v>0</v>
      </c>
      <c r="BT15" s="267">
        <v>0</v>
      </c>
      <c r="BU15" s="267">
        <v>0</v>
      </c>
      <c r="BV15" s="267">
        <v>0</v>
      </c>
      <c r="BW15" s="267">
        <v>0</v>
      </c>
      <c r="BX15" s="268" t="s">
        <v>608</v>
      </c>
    </row>
    <row r="16" spans="1:76" s="244" customFormat="1" ht="12.75" customHeight="1" x14ac:dyDescent="0.2">
      <c r="A16" s="261" t="s">
        <v>614</v>
      </c>
      <c r="B16" s="262" t="s">
        <v>955</v>
      </c>
      <c r="C16" s="263"/>
      <c r="D16" s="264" t="s">
        <v>608</v>
      </c>
      <c r="E16" s="264" t="s">
        <v>608</v>
      </c>
      <c r="F16" s="264">
        <v>1</v>
      </c>
      <c r="G16" s="264">
        <v>0</v>
      </c>
      <c r="H16" s="264">
        <v>0</v>
      </c>
      <c r="I16" s="264">
        <v>1</v>
      </c>
      <c r="J16" s="265">
        <v>0.2</v>
      </c>
      <c r="K16" s="266">
        <v>0.2</v>
      </c>
      <c r="L16" s="266">
        <v>0</v>
      </c>
      <c r="M16" s="266">
        <v>0</v>
      </c>
      <c r="N16" s="267">
        <v>1</v>
      </c>
      <c r="O16" s="267">
        <v>456</v>
      </c>
      <c r="P16" s="267">
        <v>297</v>
      </c>
      <c r="Q16" s="267">
        <v>30</v>
      </c>
      <c r="R16" s="267">
        <v>5</v>
      </c>
      <c r="S16" s="266">
        <v>348</v>
      </c>
      <c r="T16" s="266">
        <v>30</v>
      </c>
      <c r="U16" s="267">
        <v>0</v>
      </c>
      <c r="V16" s="267">
        <v>3784</v>
      </c>
      <c r="W16" s="267">
        <v>0</v>
      </c>
      <c r="X16" s="267">
        <v>0</v>
      </c>
      <c r="Y16" s="267">
        <v>22111</v>
      </c>
      <c r="Z16" s="267" t="s">
        <v>608</v>
      </c>
      <c r="AA16" s="267">
        <v>22111</v>
      </c>
      <c r="AB16" s="267" t="s">
        <v>608</v>
      </c>
      <c r="AC16" s="267" t="s">
        <v>608</v>
      </c>
      <c r="AD16" s="267" t="s">
        <v>608</v>
      </c>
      <c r="AE16" s="267">
        <v>22111</v>
      </c>
      <c r="AF16" s="267">
        <v>10939</v>
      </c>
      <c r="AG16" s="267" t="s">
        <v>608</v>
      </c>
      <c r="AH16" s="267">
        <v>0</v>
      </c>
      <c r="AI16" s="267">
        <v>0</v>
      </c>
      <c r="AJ16" s="267">
        <v>0</v>
      </c>
      <c r="AK16" s="267">
        <v>3784</v>
      </c>
      <c r="AL16" s="267">
        <v>3784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267">
        <v>0</v>
      </c>
      <c r="AT16" s="267" t="s">
        <v>608</v>
      </c>
      <c r="AU16" s="267" t="s">
        <v>608</v>
      </c>
      <c r="AV16" s="267">
        <v>0</v>
      </c>
      <c r="AW16" s="267">
        <v>0</v>
      </c>
      <c r="AX16" s="267">
        <v>0</v>
      </c>
      <c r="AY16" s="267">
        <v>0</v>
      </c>
      <c r="AZ16" s="267">
        <v>152</v>
      </c>
      <c r="BA16" s="267">
        <v>152</v>
      </c>
      <c r="BB16" s="267">
        <v>0</v>
      </c>
      <c r="BC16" s="267">
        <v>0</v>
      </c>
      <c r="BD16" s="267">
        <v>0</v>
      </c>
      <c r="BE16" s="267">
        <v>0</v>
      </c>
      <c r="BF16" s="267">
        <v>0</v>
      </c>
      <c r="BG16" s="267">
        <v>0</v>
      </c>
      <c r="BH16" s="267">
        <v>2160</v>
      </c>
      <c r="BI16" s="267">
        <v>0</v>
      </c>
      <c r="BJ16" s="267">
        <v>0</v>
      </c>
      <c r="BK16" s="267">
        <v>0</v>
      </c>
      <c r="BL16" s="267">
        <v>0</v>
      </c>
      <c r="BM16" s="267" t="s">
        <v>701</v>
      </c>
      <c r="BN16" s="267">
        <v>0</v>
      </c>
      <c r="BO16" s="267">
        <v>0</v>
      </c>
      <c r="BP16" s="267">
        <v>0</v>
      </c>
      <c r="BQ16" s="267">
        <v>0</v>
      </c>
      <c r="BR16" s="267">
        <v>0</v>
      </c>
      <c r="BS16" s="267">
        <v>0</v>
      </c>
      <c r="BT16" s="267">
        <v>0</v>
      </c>
      <c r="BU16" s="267">
        <v>0</v>
      </c>
      <c r="BV16" s="267">
        <v>0</v>
      </c>
      <c r="BW16" s="267">
        <v>58</v>
      </c>
      <c r="BX16" s="268" t="s">
        <v>608</v>
      </c>
    </row>
    <row r="17" spans="1:76" s="244" customFormat="1" ht="12.75" customHeight="1" x14ac:dyDescent="0.2">
      <c r="A17" s="261" t="s">
        <v>615</v>
      </c>
      <c r="B17" s="262" t="s">
        <v>975</v>
      </c>
      <c r="C17" s="263"/>
      <c r="D17" s="264">
        <v>300</v>
      </c>
      <c r="E17" s="264" t="s">
        <v>608</v>
      </c>
      <c r="F17" s="264">
        <v>4</v>
      </c>
      <c r="G17" s="264">
        <v>0</v>
      </c>
      <c r="H17" s="264">
        <v>2</v>
      </c>
      <c r="I17" s="264">
        <v>2</v>
      </c>
      <c r="J17" s="265">
        <v>1.6</v>
      </c>
      <c r="K17" s="266">
        <v>1.5</v>
      </c>
      <c r="L17" s="266">
        <v>0.1</v>
      </c>
      <c r="M17" s="266">
        <v>0</v>
      </c>
      <c r="N17" s="267">
        <v>8</v>
      </c>
      <c r="O17" s="267">
        <v>817</v>
      </c>
      <c r="P17" s="267">
        <v>414</v>
      </c>
      <c r="Q17" s="267">
        <v>43</v>
      </c>
      <c r="R17" s="267">
        <v>13</v>
      </c>
      <c r="S17" s="266">
        <v>235</v>
      </c>
      <c r="T17" s="266">
        <v>48</v>
      </c>
      <c r="U17" s="267">
        <v>60583</v>
      </c>
      <c r="V17" s="267">
        <v>52649</v>
      </c>
      <c r="W17" s="267">
        <v>0</v>
      </c>
      <c r="X17" s="267">
        <v>23576</v>
      </c>
      <c r="Y17" s="267">
        <v>58997</v>
      </c>
      <c r="Z17" s="267" t="s">
        <v>608</v>
      </c>
      <c r="AA17" s="267">
        <v>58997</v>
      </c>
      <c r="AB17" s="267">
        <v>0</v>
      </c>
      <c r="AC17" s="267" t="s">
        <v>608</v>
      </c>
      <c r="AD17" s="267">
        <v>0</v>
      </c>
      <c r="AE17" s="267">
        <v>58997</v>
      </c>
      <c r="AF17" s="267">
        <v>6723</v>
      </c>
      <c r="AG17" s="267" t="s">
        <v>608</v>
      </c>
      <c r="AH17" s="267">
        <v>0</v>
      </c>
      <c r="AI17" s="267">
        <v>0</v>
      </c>
      <c r="AJ17" s="267">
        <v>0</v>
      </c>
      <c r="AK17" s="267">
        <v>138924</v>
      </c>
      <c r="AL17" s="267">
        <v>120409</v>
      </c>
      <c r="AM17" s="267">
        <v>100</v>
      </c>
      <c r="AN17" s="267" t="s">
        <v>608</v>
      </c>
      <c r="AO17" s="267">
        <v>18091</v>
      </c>
      <c r="AP17" s="267">
        <v>0</v>
      </c>
      <c r="AQ17" s="267">
        <v>8</v>
      </c>
      <c r="AR17" s="267">
        <v>33</v>
      </c>
      <c r="AS17" s="267">
        <v>283</v>
      </c>
      <c r="AT17" s="267">
        <v>0</v>
      </c>
      <c r="AU17" s="267">
        <v>0</v>
      </c>
      <c r="AV17" s="267">
        <v>0</v>
      </c>
      <c r="AW17" s="267">
        <v>0</v>
      </c>
      <c r="AX17" s="267">
        <v>0</v>
      </c>
      <c r="AY17" s="267">
        <v>0</v>
      </c>
      <c r="AZ17" s="267">
        <v>1799</v>
      </c>
      <c r="BA17" s="267">
        <v>1755</v>
      </c>
      <c r="BB17" s="267">
        <v>0</v>
      </c>
      <c r="BC17" s="267">
        <v>44</v>
      </c>
      <c r="BD17" s="267">
        <v>0</v>
      </c>
      <c r="BE17" s="267">
        <v>0</v>
      </c>
      <c r="BF17" s="267">
        <v>0</v>
      </c>
      <c r="BG17" s="267">
        <v>0</v>
      </c>
      <c r="BH17" s="267">
        <v>5</v>
      </c>
      <c r="BI17" s="267">
        <v>0</v>
      </c>
      <c r="BJ17" s="267">
        <v>3</v>
      </c>
      <c r="BK17" s="267">
        <v>45</v>
      </c>
      <c r="BL17" s="267">
        <v>60</v>
      </c>
      <c r="BM17" s="267">
        <v>3079</v>
      </c>
      <c r="BN17" s="267">
        <v>5</v>
      </c>
      <c r="BO17" s="267">
        <v>5</v>
      </c>
      <c r="BP17" s="267">
        <v>10</v>
      </c>
      <c r="BQ17" s="267">
        <v>100</v>
      </c>
      <c r="BR17" s="267">
        <v>0</v>
      </c>
      <c r="BS17" s="267">
        <v>0</v>
      </c>
      <c r="BT17" s="267">
        <v>100</v>
      </c>
      <c r="BU17" s="267">
        <v>0</v>
      </c>
      <c r="BV17" s="267">
        <v>0</v>
      </c>
      <c r="BW17" s="267">
        <v>30</v>
      </c>
      <c r="BX17" s="268" t="s">
        <v>608</v>
      </c>
    </row>
    <row r="18" spans="1:76" s="244" customFormat="1" ht="12.75" customHeight="1" x14ac:dyDescent="0.2">
      <c r="A18" s="261" t="s">
        <v>616</v>
      </c>
      <c r="B18" s="262" t="s">
        <v>934</v>
      </c>
      <c r="C18" s="263"/>
      <c r="D18" s="264" t="s">
        <v>608</v>
      </c>
      <c r="E18" s="264" t="s">
        <v>608</v>
      </c>
      <c r="F18" s="264">
        <v>4</v>
      </c>
      <c r="G18" s="264">
        <v>0</v>
      </c>
      <c r="H18" s="264">
        <v>1</v>
      </c>
      <c r="I18" s="264">
        <v>3</v>
      </c>
      <c r="J18" s="265">
        <v>0.8</v>
      </c>
      <c r="K18" s="266">
        <v>0.8</v>
      </c>
      <c r="L18" s="266">
        <v>0</v>
      </c>
      <c r="M18" s="266">
        <v>0</v>
      </c>
      <c r="N18" s="267">
        <v>1</v>
      </c>
      <c r="O18" s="267">
        <v>574</v>
      </c>
      <c r="P18" s="267">
        <v>320</v>
      </c>
      <c r="Q18" s="267">
        <v>35</v>
      </c>
      <c r="R18" s="267">
        <v>4</v>
      </c>
      <c r="S18" s="266">
        <v>250</v>
      </c>
      <c r="T18" s="266">
        <v>50</v>
      </c>
      <c r="U18" s="267">
        <v>62209</v>
      </c>
      <c r="V18" s="267">
        <v>0</v>
      </c>
      <c r="W18" s="267">
        <v>0</v>
      </c>
      <c r="X18" s="267">
        <v>0</v>
      </c>
      <c r="Y18" s="267">
        <v>68631</v>
      </c>
      <c r="Z18" s="267" t="s">
        <v>608</v>
      </c>
      <c r="AA18" s="267">
        <v>68631</v>
      </c>
      <c r="AB18" s="267" t="s">
        <v>608</v>
      </c>
      <c r="AC18" s="267" t="s">
        <v>608</v>
      </c>
      <c r="AD18" s="267" t="s">
        <v>608</v>
      </c>
      <c r="AE18" s="267">
        <v>68631</v>
      </c>
      <c r="AF18" s="267">
        <v>909</v>
      </c>
      <c r="AG18" s="267" t="s">
        <v>608</v>
      </c>
      <c r="AH18" s="267">
        <v>0</v>
      </c>
      <c r="AI18" s="267">
        <v>0</v>
      </c>
      <c r="AJ18" s="267">
        <v>0</v>
      </c>
      <c r="AK18" s="267">
        <v>62209</v>
      </c>
      <c r="AL18" s="267">
        <v>62024</v>
      </c>
      <c r="AM18" s="267">
        <v>0</v>
      </c>
      <c r="AN18" s="267">
        <v>0</v>
      </c>
      <c r="AO18" s="267">
        <v>1</v>
      </c>
      <c r="AP18" s="267">
        <v>0</v>
      </c>
      <c r="AQ18" s="267">
        <v>0</v>
      </c>
      <c r="AR18" s="267">
        <v>135</v>
      </c>
      <c r="AS18" s="267">
        <v>49</v>
      </c>
      <c r="AT18" s="267" t="s">
        <v>608</v>
      </c>
      <c r="AU18" s="267" t="s">
        <v>608</v>
      </c>
      <c r="AV18" s="267">
        <v>0</v>
      </c>
      <c r="AW18" s="267">
        <v>0</v>
      </c>
      <c r="AX18" s="267">
        <v>0</v>
      </c>
      <c r="AY18" s="267">
        <v>0</v>
      </c>
      <c r="AZ18" s="267">
        <v>1264</v>
      </c>
      <c r="BA18" s="267">
        <v>1263</v>
      </c>
      <c r="BB18" s="267">
        <v>0</v>
      </c>
      <c r="BC18" s="267">
        <v>0</v>
      </c>
      <c r="BD18" s="267">
        <v>0</v>
      </c>
      <c r="BE18" s="267">
        <v>0</v>
      </c>
      <c r="BF18" s="267">
        <v>1</v>
      </c>
      <c r="BG18" s="267">
        <v>0</v>
      </c>
      <c r="BH18" s="267">
        <v>53</v>
      </c>
      <c r="BI18" s="267">
        <v>0</v>
      </c>
      <c r="BJ18" s="267">
        <v>5</v>
      </c>
      <c r="BK18" s="267">
        <v>9</v>
      </c>
      <c r="BL18" s="267" t="s">
        <v>608</v>
      </c>
      <c r="BM18" s="267" t="s">
        <v>608</v>
      </c>
      <c r="BN18" s="267" t="s">
        <v>608</v>
      </c>
      <c r="BO18" s="267" t="s">
        <v>608</v>
      </c>
      <c r="BP18" s="267" t="s">
        <v>608</v>
      </c>
      <c r="BQ18" s="267">
        <v>0</v>
      </c>
      <c r="BR18" s="267" t="s">
        <v>608</v>
      </c>
      <c r="BS18" s="267" t="s">
        <v>608</v>
      </c>
      <c r="BT18" s="267" t="s">
        <v>608</v>
      </c>
      <c r="BU18" s="267" t="s">
        <v>608</v>
      </c>
      <c r="BV18" s="267" t="s">
        <v>608</v>
      </c>
      <c r="BW18" s="267" t="s">
        <v>608</v>
      </c>
      <c r="BX18" s="268" t="s">
        <v>608</v>
      </c>
    </row>
    <row r="19" spans="1:76" s="244" customFormat="1" ht="12.75" customHeight="1" x14ac:dyDescent="0.2">
      <c r="A19" s="261" t="s">
        <v>617</v>
      </c>
      <c r="B19" s="262" t="s">
        <v>935</v>
      </c>
      <c r="C19" s="263"/>
      <c r="D19" s="264" t="s">
        <v>608</v>
      </c>
      <c r="E19" s="264" t="s">
        <v>608</v>
      </c>
      <c r="F19" s="264">
        <v>3</v>
      </c>
      <c r="G19" s="264">
        <v>0</v>
      </c>
      <c r="H19" s="264">
        <v>0</v>
      </c>
      <c r="I19" s="264">
        <v>3</v>
      </c>
      <c r="J19" s="265">
        <v>0.45</v>
      </c>
      <c r="K19" s="266">
        <v>0</v>
      </c>
      <c r="L19" s="266">
        <v>0.45</v>
      </c>
      <c r="M19" s="266">
        <v>0</v>
      </c>
      <c r="N19" s="267">
        <v>1</v>
      </c>
      <c r="O19" s="267">
        <v>240</v>
      </c>
      <c r="P19" s="267">
        <v>140</v>
      </c>
      <c r="Q19" s="267">
        <v>5</v>
      </c>
      <c r="R19" s="267">
        <v>1</v>
      </c>
      <c r="S19" s="266">
        <v>250</v>
      </c>
      <c r="T19" s="266">
        <v>24</v>
      </c>
      <c r="U19" s="267">
        <v>0</v>
      </c>
      <c r="V19" s="267">
        <v>9182</v>
      </c>
      <c r="W19" s="267">
        <v>0</v>
      </c>
      <c r="X19" s="267">
        <v>0</v>
      </c>
      <c r="Y19" s="267">
        <v>9208</v>
      </c>
      <c r="Z19" s="267" t="s">
        <v>608</v>
      </c>
      <c r="AA19" s="267">
        <v>9208</v>
      </c>
      <c r="AB19" s="267" t="s">
        <v>608</v>
      </c>
      <c r="AC19" s="267" t="s">
        <v>608</v>
      </c>
      <c r="AD19" s="267" t="s">
        <v>608</v>
      </c>
      <c r="AE19" s="267">
        <v>9208</v>
      </c>
      <c r="AF19" s="267">
        <v>0</v>
      </c>
      <c r="AG19" s="267">
        <v>9208</v>
      </c>
      <c r="AH19" s="267" t="s">
        <v>608</v>
      </c>
      <c r="AI19" s="267" t="s">
        <v>608</v>
      </c>
      <c r="AJ19" s="267" t="s">
        <v>608</v>
      </c>
      <c r="AK19" s="267">
        <v>9184</v>
      </c>
      <c r="AL19" s="267">
        <v>9107</v>
      </c>
      <c r="AM19" s="267">
        <v>0</v>
      </c>
      <c r="AN19" s="267">
        <v>0</v>
      </c>
      <c r="AO19" s="267">
        <v>2</v>
      </c>
      <c r="AP19" s="267">
        <v>0</v>
      </c>
      <c r="AQ19" s="267">
        <v>0</v>
      </c>
      <c r="AR19" s="267">
        <v>71</v>
      </c>
      <c r="AS19" s="267">
        <v>4</v>
      </c>
      <c r="AT19" s="267" t="s">
        <v>608</v>
      </c>
      <c r="AU19" s="267" t="s">
        <v>608</v>
      </c>
      <c r="AV19" s="267">
        <v>0</v>
      </c>
      <c r="AW19" s="267">
        <v>0</v>
      </c>
      <c r="AX19" s="267">
        <v>0</v>
      </c>
      <c r="AY19" s="267">
        <v>0</v>
      </c>
      <c r="AZ19" s="267">
        <v>251</v>
      </c>
      <c r="BA19" s="267">
        <v>250</v>
      </c>
      <c r="BB19" s="267">
        <v>0</v>
      </c>
      <c r="BC19" s="267">
        <v>0</v>
      </c>
      <c r="BD19" s="267">
        <v>0</v>
      </c>
      <c r="BE19" s="267">
        <v>0</v>
      </c>
      <c r="BF19" s="267">
        <v>1</v>
      </c>
      <c r="BG19" s="267">
        <v>0</v>
      </c>
      <c r="BH19" s="267">
        <v>5</v>
      </c>
      <c r="BI19" s="267">
        <v>0</v>
      </c>
      <c r="BJ19" s="267">
        <v>2</v>
      </c>
      <c r="BK19" s="267">
        <v>1</v>
      </c>
      <c r="BL19" s="267">
        <v>30</v>
      </c>
      <c r="BM19" s="267">
        <v>291</v>
      </c>
      <c r="BN19" s="267">
        <v>0</v>
      </c>
      <c r="BO19" s="267">
        <v>0</v>
      </c>
      <c r="BP19" s="267">
        <v>0</v>
      </c>
      <c r="BQ19" s="267">
        <v>0</v>
      </c>
      <c r="BR19" s="267">
        <v>0</v>
      </c>
      <c r="BS19" s="267">
        <v>0</v>
      </c>
      <c r="BT19" s="267">
        <v>0</v>
      </c>
      <c r="BU19" s="267">
        <v>0</v>
      </c>
      <c r="BV19" s="267">
        <v>0</v>
      </c>
      <c r="BW19" s="267">
        <v>90</v>
      </c>
      <c r="BX19" s="268" t="s">
        <v>608</v>
      </c>
    </row>
    <row r="20" spans="1:76" s="244" customFormat="1" ht="12.75" customHeight="1" x14ac:dyDescent="0.2">
      <c r="A20" s="261" t="s">
        <v>618</v>
      </c>
      <c r="B20" s="262" t="s">
        <v>936</v>
      </c>
      <c r="C20" s="263"/>
      <c r="D20" s="264" t="s">
        <v>608</v>
      </c>
      <c r="E20" s="264" t="s">
        <v>608</v>
      </c>
      <c r="F20" s="264">
        <v>1</v>
      </c>
      <c r="G20" s="264">
        <v>0</v>
      </c>
      <c r="H20" s="264">
        <v>0</v>
      </c>
      <c r="I20" s="264">
        <v>1</v>
      </c>
      <c r="J20" s="265">
        <v>0.1</v>
      </c>
      <c r="K20" s="266">
        <v>0</v>
      </c>
      <c r="L20" s="266">
        <v>0.1</v>
      </c>
      <c r="M20" s="266">
        <v>0</v>
      </c>
      <c r="N20" s="267">
        <v>1</v>
      </c>
      <c r="O20" s="267">
        <v>76</v>
      </c>
      <c r="P20" s="267">
        <v>76</v>
      </c>
      <c r="Q20" s="267">
        <v>14</v>
      </c>
      <c r="R20" s="267">
        <v>1</v>
      </c>
      <c r="S20" s="266">
        <v>240</v>
      </c>
      <c r="T20" s="266">
        <v>40</v>
      </c>
      <c r="U20" s="267">
        <v>0</v>
      </c>
      <c r="V20" s="267">
        <v>3830</v>
      </c>
      <c r="W20" s="267">
        <v>0</v>
      </c>
      <c r="X20" s="267">
        <v>383</v>
      </c>
      <c r="Y20" s="267">
        <v>15295</v>
      </c>
      <c r="Z20" s="267" t="s">
        <v>608</v>
      </c>
      <c r="AA20" s="267">
        <v>15295</v>
      </c>
      <c r="AB20" s="267" t="s">
        <v>608</v>
      </c>
      <c r="AC20" s="267" t="s">
        <v>608</v>
      </c>
      <c r="AD20" s="267" t="s">
        <v>608</v>
      </c>
      <c r="AE20" s="267">
        <v>15295</v>
      </c>
      <c r="AF20" s="267">
        <v>107</v>
      </c>
      <c r="AG20" s="267" t="s">
        <v>608</v>
      </c>
      <c r="AH20" s="267" t="s">
        <v>608</v>
      </c>
      <c r="AI20" s="267" t="s">
        <v>608</v>
      </c>
      <c r="AJ20" s="267" t="s">
        <v>608</v>
      </c>
      <c r="AK20" s="267">
        <v>4213</v>
      </c>
      <c r="AL20" s="267">
        <v>3824</v>
      </c>
      <c r="AM20" s="267">
        <v>0</v>
      </c>
      <c r="AN20" s="267">
        <v>0</v>
      </c>
      <c r="AO20" s="267">
        <v>11</v>
      </c>
      <c r="AP20" s="267">
        <v>0</v>
      </c>
      <c r="AQ20" s="267">
        <v>0</v>
      </c>
      <c r="AR20" s="267">
        <v>363</v>
      </c>
      <c r="AS20" s="267">
        <v>15</v>
      </c>
      <c r="AT20" s="267" t="s">
        <v>608</v>
      </c>
      <c r="AU20" s="267" t="s">
        <v>608</v>
      </c>
      <c r="AV20" s="267" t="s">
        <v>608</v>
      </c>
      <c r="AW20" s="267" t="s">
        <v>608</v>
      </c>
      <c r="AX20" s="267" t="s">
        <v>608</v>
      </c>
      <c r="AY20" s="267" t="s">
        <v>608</v>
      </c>
      <c r="AZ20" s="267">
        <v>117</v>
      </c>
      <c r="BA20" s="267">
        <v>111</v>
      </c>
      <c r="BB20" s="267">
        <v>0</v>
      </c>
      <c r="BC20" s="267">
        <v>0</v>
      </c>
      <c r="BD20" s="267">
        <v>0</v>
      </c>
      <c r="BE20" s="267">
        <v>0</v>
      </c>
      <c r="BF20" s="267">
        <v>6</v>
      </c>
      <c r="BG20" s="267">
        <v>0</v>
      </c>
      <c r="BH20" s="267">
        <v>0</v>
      </c>
      <c r="BI20" s="267">
        <v>0</v>
      </c>
      <c r="BJ20" s="267">
        <v>0</v>
      </c>
      <c r="BK20" s="267">
        <v>0</v>
      </c>
      <c r="BL20" s="267">
        <v>0</v>
      </c>
      <c r="BM20" s="267" t="s">
        <v>701</v>
      </c>
      <c r="BN20" s="267">
        <v>0</v>
      </c>
      <c r="BO20" s="267">
        <v>0</v>
      </c>
      <c r="BP20" s="267">
        <v>0</v>
      </c>
      <c r="BQ20" s="267">
        <v>0</v>
      </c>
      <c r="BR20" s="267">
        <v>0</v>
      </c>
      <c r="BS20" s="267">
        <v>0</v>
      </c>
      <c r="BT20" s="267">
        <v>0</v>
      </c>
      <c r="BU20" s="267">
        <v>0</v>
      </c>
      <c r="BV20" s="267">
        <v>0</v>
      </c>
      <c r="BW20" s="267" t="s">
        <v>608</v>
      </c>
      <c r="BX20" s="268" t="s">
        <v>608</v>
      </c>
    </row>
    <row r="21" spans="1:76" s="244" customFormat="1" ht="12.75" customHeight="1" x14ac:dyDescent="0.2">
      <c r="A21" s="261" t="s">
        <v>619</v>
      </c>
      <c r="B21" s="262" t="s">
        <v>169</v>
      </c>
      <c r="C21" s="263"/>
      <c r="D21" s="264" t="s">
        <v>608</v>
      </c>
      <c r="E21" s="264" t="s">
        <v>608</v>
      </c>
      <c r="F21" s="264">
        <v>1</v>
      </c>
      <c r="G21" s="264">
        <v>0</v>
      </c>
      <c r="H21" s="264">
        <v>0</v>
      </c>
      <c r="I21" s="264">
        <v>1</v>
      </c>
      <c r="J21" s="265" t="s">
        <v>608</v>
      </c>
      <c r="K21" s="266" t="s">
        <v>608</v>
      </c>
      <c r="L21" s="266" t="s">
        <v>608</v>
      </c>
      <c r="M21" s="266" t="s">
        <v>608</v>
      </c>
      <c r="N21" s="267">
        <v>4</v>
      </c>
      <c r="O21" s="267">
        <v>395</v>
      </c>
      <c r="P21" s="267">
        <v>210</v>
      </c>
      <c r="Q21" s="267">
        <v>40</v>
      </c>
      <c r="R21" s="267">
        <v>1</v>
      </c>
      <c r="S21" s="266">
        <v>250</v>
      </c>
      <c r="T21" s="266">
        <v>40</v>
      </c>
      <c r="U21" s="267">
        <v>0</v>
      </c>
      <c r="V21" s="267">
        <v>8403</v>
      </c>
      <c r="W21" s="267">
        <v>0</v>
      </c>
      <c r="X21" s="267">
        <v>0</v>
      </c>
      <c r="Y21" s="267">
        <v>4187</v>
      </c>
      <c r="Z21" s="267" t="s">
        <v>608</v>
      </c>
      <c r="AA21" s="267">
        <v>4187</v>
      </c>
      <c r="AB21" s="267" t="s">
        <v>608</v>
      </c>
      <c r="AC21" s="267" t="s">
        <v>608</v>
      </c>
      <c r="AD21" s="267" t="s">
        <v>608</v>
      </c>
      <c r="AE21" s="267">
        <v>4187</v>
      </c>
      <c r="AF21" s="267">
        <v>0</v>
      </c>
      <c r="AG21" s="267" t="s">
        <v>608</v>
      </c>
      <c r="AH21" s="267" t="s">
        <v>608</v>
      </c>
      <c r="AI21" s="267" t="s">
        <v>608</v>
      </c>
      <c r="AJ21" s="267" t="s">
        <v>608</v>
      </c>
      <c r="AK21" s="267">
        <v>8404</v>
      </c>
      <c r="AL21" s="267">
        <v>8361</v>
      </c>
      <c r="AM21" s="267" t="s">
        <v>608</v>
      </c>
      <c r="AN21" s="267" t="s">
        <v>608</v>
      </c>
      <c r="AO21" s="267" t="s">
        <v>608</v>
      </c>
      <c r="AP21" s="267" t="s">
        <v>608</v>
      </c>
      <c r="AQ21" s="267" t="s">
        <v>608</v>
      </c>
      <c r="AR21" s="267">
        <v>30</v>
      </c>
      <c r="AS21" s="267">
        <v>13</v>
      </c>
      <c r="AT21" s="267" t="s">
        <v>608</v>
      </c>
      <c r="AU21" s="267" t="s">
        <v>608</v>
      </c>
      <c r="AV21" s="267" t="s">
        <v>608</v>
      </c>
      <c r="AW21" s="267" t="s">
        <v>608</v>
      </c>
      <c r="AX21" s="267" t="s">
        <v>608</v>
      </c>
      <c r="AY21" s="267" t="s">
        <v>608</v>
      </c>
      <c r="AZ21" s="267">
        <v>305</v>
      </c>
      <c r="BA21" s="267">
        <v>285</v>
      </c>
      <c r="BB21" s="267" t="s">
        <v>608</v>
      </c>
      <c r="BC21" s="267" t="s">
        <v>608</v>
      </c>
      <c r="BD21" s="267" t="s">
        <v>608</v>
      </c>
      <c r="BE21" s="267" t="s">
        <v>608</v>
      </c>
      <c r="BF21" s="267">
        <v>19</v>
      </c>
      <c r="BG21" s="267">
        <v>1</v>
      </c>
      <c r="BH21" s="267" t="s">
        <v>608</v>
      </c>
      <c r="BI21" s="267" t="s">
        <v>608</v>
      </c>
      <c r="BJ21" s="267" t="s">
        <v>608</v>
      </c>
      <c r="BK21" s="267" t="s">
        <v>608</v>
      </c>
      <c r="BL21" s="267" t="s">
        <v>608</v>
      </c>
      <c r="BM21" s="267" t="s">
        <v>608</v>
      </c>
      <c r="BN21" s="267" t="s">
        <v>608</v>
      </c>
      <c r="BO21" s="267" t="s">
        <v>608</v>
      </c>
      <c r="BP21" s="267" t="s">
        <v>608</v>
      </c>
      <c r="BQ21" s="267">
        <v>0</v>
      </c>
      <c r="BR21" s="267" t="s">
        <v>608</v>
      </c>
      <c r="BS21" s="267" t="s">
        <v>608</v>
      </c>
      <c r="BT21" s="267" t="s">
        <v>608</v>
      </c>
      <c r="BU21" s="267" t="s">
        <v>608</v>
      </c>
      <c r="BV21" s="267" t="s">
        <v>608</v>
      </c>
      <c r="BW21" s="267" t="s">
        <v>608</v>
      </c>
      <c r="BX21" s="268" t="s">
        <v>608</v>
      </c>
    </row>
    <row r="22" spans="1:76" s="244" customFormat="1" ht="12.75" customHeight="1" x14ac:dyDescent="0.2">
      <c r="A22" s="261" t="s">
        <v>620</v>
      </c>
      <c r="B22" s="262" t="s">
        <v>170</v>
      </c>
      <c r="C22" s="263"/>
      <c r="D22" s="264" t="s">
        <v>608</v>
      </c>
      <c r="E22" s="264" t="s">
        <v>608</v>
      </c>
      <c r="F22" s="264">
        <v>2</v>
      </c>
      <c r="G22" s="264">
        <v>0</v>
      </c>
      <c r="H22" s="264">
        <v>0</v>
      </c>
      <c r="I22" s="264">
        <v>2</v>
      </c>
      <c r="J22" s="265">
        <v>0.1</v>
      </c>
      <c r="K22" s="266">
        <v>0.1</v>
      </c>
      <c r="L22" s="266">
        <v>0</v>
      </c>
      <c r="M22" s="266">
        <v>0</v>
      </c>
      <c r="N22" s="267">
        <v>1</v>
      </c>
      <c r="O22" s="267">
        <v>180</v>
      </c>
      <c r="P22" s="267">
        <v>180</v>
      </c>
      <c r="Q22" s="267">
        <v>46</v>
      </c>
      <c r="R22" s="267">
        <v>7</v>
      </c>
      <c r="S22" s="266">
        <v>250</v>
      </c>
      <c r="T22" s="266">
        <v>50</v>
      </c>
      <c r="U22" s="267">
        <v>5046</v>
      </c>
      <c r="V22" s="267">
        <v>757</v>
      </c>
      <c r="W22" s="267">
        <v>0</v>
      </c>
      <c r="X22" s="267">
        <v>0</v>
      </c>
      <c r="Y22" s="267">
        <v>84156</v>
      </c>
      <c r="Z22" s="267" t="s">
        <v>608</v>
      </c>
      <c r="AA22" s="267">
        <v>84156</v>
      </c>
      <c r="AB22" s="267" t="s">
        <v>608</v>
      </c>
      <c r="AC22" s="267" t="s">
        <v>608</v>
      </c>
      <c r="AD22" s="267" t="s">
        <v>608</v>
      </c>
      <c r="AE22" s="267">
        <v>84156</v>
      </c>
      <c r="AF22" s="267">
        <v>61959</v>
      </c>
      <c r="AG22" s="267" t="s">
        <v>608</v>
      </c>
      <c r="AH22" s="267" t="s">
        <v>608</v>
      </c>
      <c r="AI22" s="267" t="s">
        <v>608</v>
      </c>
      <c r="AJ22" s="267" t="s">
        <v>608</v>
      </c>
      <c r="AK22" s="267">
        <v>5805</v>
      </c>
      <c r="AL22" s="267">
        <v>5803</v>
      </c>
      <c r="AM22" s="267">
        <v>0</v>
      </c>
      <c r="AN22" s="267">
        <v>0</v>
      </c>
      <c r="AO22" s="267">
        <v>0</v>
      </c>
      <c r="AP22" s="267">
        <v>0</v>
      </c>
      <c r="AQ22" s="267">
        <v>0</v>
      </c>
      <c r="AR22" s="267">
        <v>1</v>
      </c>
      <c r="AS22" s="267">
        <v>1</v>
      </c>
      <c r="AT22" s="267" t="s">
        <v>608</v>
      </c>
      <c r="AU22" s="267" t="s">
        <v>608</v>
      </c>
      <c r="AV22" s="267" t="s">
        <v>608</v>
      </c>
      <c r="AW22" s="267" t="s">
        <v>608</v>
      </c>
      <c r="AX22" s="267" t="s">
        <v>608</v>
      </c>
      <c r="AY22" s="267" t="s">
        <v>608</v>
      </c>
      <c r="AZ22" s="267">
        <v>109</v>
      </c>
      <c r="BA22" s="267">
        <v>109</v>
      </c>
      <c r="BB22" s="267">
        <v>0</v>
      </c>
      <c r="BC22" s="267">
        <v>0</v>
      </c>
      <c r="BD22" s="267">
        <v>0</v>
      </c>
      <c r="BE22" s="267">
        <v>0</v>
      </c>
      <c r="BF22" s="267">
        <v>0</v>
      </c>
      <c r="BG22" s="267">
        <v>0</v>
      </c>
      <c r="BH22" s="267">
        <v>155</v>
      </c>
      <c r="BI22" s="267">
        <v>0</v>
      </c>
      <c r="BJ22" s="267">
        <v>0</v>
      </c>
      <c r="BK22" s="267">
        <v>0</v>
      </c>
      <c r="BL22" s="267">
        <v>0</v>
      </c>
      <c r="BM22" s="267" t="s">
        <v>701</v>
      </c>
      <c r="BN22" s="267" t="s">
        <v>608</v>
      </c>
      <c r="BO22" s="267" t="s">
        <v>608</v>
      </c>
      <c r="BP22" s="267" t="s">
        <v>608</v>
      </c>
      <c r="BQ22" s="267">
        <v>0</v>
      </c>
      <c r="BR22" s="267">
        <v>0</v>
      </c>
      <c r="BS22" s="267">
        <v>0</v>
      </c>
      <c r="BT22" s="267">
        <v>0</v>
      </c>
      <c r="BU22" s="267">
        <v>0</v>
      </c>
      <c r="BV22" s="267">
        <v>0</v>
      </c>
      <c r="BW22" s="267" t="s">
        <v>608</v>
      </c>
      <c r="BX22" s="268" t="s">
        <v>608</v>
      </c>
    </row>
    <row r="23" spans="1:76" s="244" customFormat="1" ht="12.75" customHeight="1" x14ac:dyDescent="0.2">
      <c r="A23" s="261" t="s">
        <v>621</v>
      </c>
      <c r="B23" s="262" t="s">
        <v>956</v>
      </c>
      <c r="C23" s="263"/>
      <c r="D23" s="264" t="s">
        <v>608</v>
      </c>
      <c r="E23" s="264" t="s">
        <v>608</v>
      </c>
      <c r="F23" s="264">
        <v>1</v>
      </c>
      <c r="G23" s="264">
        <v>0</v>
      </c>
      <c r="H23" s="264">
        <v>0</v>
      </c>
      <c r="I23" s="264">
        <v>1</v>
      </c>
      <c r="J23" s="265">
        <v>1</v>
      </c>
      <c r="K23" s="266">
        <v>0</v>
      </c>
      <c r="L23" s="266">
        <v>0</v>
      </c>
      <c r="M23" s="266">
        <v>0</v>
      </c>
      <c r="N23" s="267">
        <v>1</v>
      </c>
      <c r="O23" s="267">
        <v>191</v>
      </c>
      <c r="P23" s="267" t="s">
        <v>608</v>
      </c>
      <c r="Q23" s="267" t="s">
        <v>608</v>
      </c>
      <c r="R23" s="267">
        <v>0</v>
      </c>
      <c r="S23" s="266">
        <v>250</v>
      </c>
      <c r="T23" s="266">
        <v>15</v>
      </c>
      <c r="U23" s="267">
        <v>0</v>
      </c>
      <c r="V23" s="267">
        <v>0</v>
      </c>
      <c r="W23" s="267">
        <v>0</v>
      </c>
      <c r="X23" s="267">
        <v>2051</v>
      </c>
      <c r="Y23" s="267">
        <v>45142</v>
      </c>
      <c r="Z23" s="267" t="s">
        <v>608</v>
      </c>
      <c r="AA23" s="267">
        <v>45142</v>
      </c>
      <c r="AB23" s="267" t="s">
        <v>608</v>
      </c>
      <c r="AC23" s="267" t="s">
        <v>608</v>
      </c>
      <c r="AD23" s="267" t="s">
        <v>608</v>
      </c>
      <c r="AE23" s="267">
        <v>45142</v>
      </c>
      <c r="AF23" s="267">
        <v>28484</v>
      </c>
      <c r="AG23" s="267" t="s">
        <v>608</v>
      </c>
      <c r="AH23" s="267" t="s">
        <v>608</v>
      </c>
      <c r="AI23" s="267" t="s">
        <v>608</v>
      </c>
      <c r="AJ23" s="267" t="s">
        <v>608</v>
      </c>
      <c r="AK23" s="267">
        <v>2051</v>
      </c>
      <c r="AL23" s="267">
        <v>2050</v>
      </c>
      <c r="AM23" s="267" t="s">
        <v>608</v>
      </c>
      <c r="AN23" s="267" t="s">
        <v>608</v>
      </c>
      <c r="AO23" s="267" t="s">
        <v>608</v>
      </c>
      <c r="AP23" s="267" t="s">
        <v>608</v>
      </c>
      <c r="AQ23" s="267" t="s">
        <v>608</v>
      </c>
      <c r="AR23" s="267">
        <v>0</v>
      </c>
      <c r="AS23" s="267">
        <v>1</v>
      </c>
      <c r="AT23" s="267" t="s">
        <v>608</v>
      </c>
      <c r="AU23" s="267" t="s">
        <v>608</v>
      </c>
      <c r="AV23" s="267" t="s">
        <v>608</v>
      </c>
      <c r="AW23" s="267" t="s">
        <v>608</v>
      </c>
      <c r="AX23" s="267" t="s">
        <v>608</v>
      </c>
      <c r="AY23" s="267" t="s">
        <v>608</v>
      </c>
      <c r="AZ23" s="267">
        <v>186</v>
      </c>
      <c r="BA23" s="267">
        <v>186</v>
      </c>
      <c r="BB23" s="267" t="s">
        <v>608</v>
      </c>
      <c r="BC23" s="267" t="s">
        <v>608</v>
      </c>
      <c r="BD23" s="267" t="s">
        <v>608</v>
      </c>
      <c r="BE23" s="267" t="s">
        <v>608</v>
      </c>
      <c r="BF23" s="267" t="s">
        <v>608</v>
      </c>
      <c r="BG23" s="267" t="s">
        <v>608</v>
      </c>
      <c r="BH23" s="267" t="s">
        <v>608</v>
      </c>
      <c r="BI23" s="267" t="s">
        <v>608</v>
      </c>
      <c r="BJ23" s="267" t="s">
        <v>608</v>
      </c>
      <c r="BK23" s="267" t="s">
        <v>608</v>
      </c>
      <c r="BL23" s="267" t="s">
        <v>608</v>
      </c>
      <c r="BM23" s="267" t="s">
        <v>608</v>
      </c>
      <c r="BN23" s="267" t="s">
        <v>608</v>
      </c>
      <c r="BO23" s="267" t="s">
        <v>608</v>
      </c>
      <c r="BP23" s="267" t="s">
        <v>608</v>
      </c>
      <c r="BQ23" s="267">
        <v>0</v>
      </c>
      <c r="BR23" s="267" t="s">
        <v>608</v>
      </c>
      <c r="BS23" s="267" t="s">
        <v>608</v>
      </c>
      <c r="BT23" s="267" t="s">
        <v>608</v>
      </c>
      <c r="BU23" s="267" t="s">
        <v>608</v>
      </c>
      <c r="BV23" s="267" t="s">
        <v>608</v>
      </c>
      <c r="BW23" s="267" t="s">
        <v>608</v>
      </c>
      <c r="BX23" s="268" t="s">
        <v>608</v>
      </c>
    </row>
    <row r="24" spans="1:76" s="244" customFormat="1" ht="12.75" customHeight="1" x14ac:dyDescent="0.2">
      <c r="A24" s="261" t="s">
        <v>622</v>
      </c>
      <c r="B24" s="262" t="s">
        <v>937</v>
      </c>
      <c r="C24" s="263"/>
      <c r="D24" s="264">
        <v>467</v>
      </c>
      <c r="E24" s="264" t="s">
        <v>608</v>
      </c>
      <c r="F24" s="264">
        <v>1</v>
      </c>
      <c r="G24" s="264">
        <v>0</v>
      </c>
      <c r="H24" s="264">
        <v>1</v>
      </c>
      <c r="I24" s="264">
        <v>0</v>
      </c>
      <c r="J24" s="265">
        <v>0.5</v>
      </c>
      <c r="K24" s="266">
        <v>0.5</v>
      </c>
      <c r="L24" s="266">
        <v>0</v>
      </c>
      <c r="M24" s="266">
        <v>0</v>
      </c>
      <c r="N24" s="267">
        <v>1</v>
      </c>
      <c r="O24" s="267">
        <v>266</v>
      </c>
      <c r="P24" s="267">
        <v>259</v>
      </c>
      <c r="Q24" s="267">
        <v>10</v>
      </c>
      <c r="R24" s="267">
        <v>3</v>
      </c>
      <c r="S24" s="266">
        <v>348</v>
      </c>
      <c r="T24" s="266">
        <v>55</v>
      </c>
      <c r="U24" s="267">
        <v>17114</v>
      </c>
      <c r="V24" s="267">
        <v>2730</v>
      </c>
      <c r="W24" s="267">
        <v>0</v>
      </c>
      <c r="X24" s="267">
        <v>615</v>
      </c>
      <c r="Y24" s="267">
        <v>27804</v>
      </c>
      <c r="Z24" s="267" t="s">
        <v>608</v>
      </c>
      <c r="AA24" s="267">
        <v>27804</v>
      </c>
      <c r="AB24" s="267" t="s">
        <v>608</v>
      </c>
      <c r="AC24" s="267" t="s">
        <v>608</v>
      </c>
      <c r="AD24" s="267" t="s">
        <v>608</v>
      </c>
      <c r="AE24" s="267">
        <v>27804</v>
      </c>
      <c r="AF24" s="267">
        <v>8705</v>
      </c>
      <c r="AG24" s="267">
        <v>40000</v>
      </c>
      <c r="AH24" s="267" t="s">
        <v>608</v>
      </c>
      <c r="AI24" s="267" t="s">
        <v>608</v>
      </c>
      <c r="AJ24" s="267">
        <v>1062</v>
      </c>
      <c r="AK24" s="267">
        <v>18291</v>
      </c>
      <c r="AL24" s="267">
        <v>18254</v>
      </c>
      <c r="AM24" s="267">
        <v>0</v>
      </c>
      <c r="AN24" s="267">
        <v>0</v>
      </c>
      <c r="AO24" s="267">
        <v>2</v>
      </c>
      <c r="AP24" s="267">
        <v>0</v>
      </c>
      <c r="AQ24" s="267">
        <v>0</v>
      </c>
      <c r="AR24" s="267">
        <v>35</v>
      </c>
      <c r="AS24" s="267">
        <v>0</v>
      </c>
      <c r="AT24" s="267" t="s">
        <v>608</v>
      </c>
      <c r="AU24" s="267" t="s">
        <v>608</v>
      </c>
      <c r="AV24" s="267" t="s">
        <v>608</v>
      </c>
      <c r="AW24" s="267" t="s">
        <v>608</v>
      </c>
      <c r="AX24" s="267" t="s">
        <v>608</v>
      </c>
      <c r="AY24" s="267" t="s">
        <v>608</v>
      </c>
      <c r="AZ24" s="267">
        <v>332</v>
      </c>
      <c r="BA24" s="267">
        <v>330</v>
      </c>
      <c r="BB24" s="267">
        <v>0</v>
      </c>
      <c r="BC24" s="267">
        <v>0</v>
      </c>
      <c r="BD24" s="267">
        <v>0</v>
      </c>
      <c r="BE24" s="267">
        <v>0</v>
      </c>
      <c r="BF24" s="267">
        <v>2</v>
      </c>
      <c r="BG24" s="267">
        <v>0</v>
      </c>
      <c r="BH24" s="267">
        <v>5</v>
      </c>
      <c r="BI24" s="267">
        <v>0</v>
      </c>
      <c r="BJ24" s="267">
        <v>0</v>
      </c>
      <c r="BK24" s="267">
        <v>0</v>
      </c>
      <c r="BL24" s="267">
        <v>0</v>
      </c>
      <c r="BM24" s="267">
        <v>2723</v>
      </c>
      <c r="BN24" s="267">
        <v>0</v>
      </c>
      <c r="BO24" s="267">
        <v>0</v>
      </c>
      <c r="BP24" s="267">
        <v>3</v>
      </c>
      <c r="BQ24" s="267">
        <v>0</v>
      </c>
      <c r="BR24" s="267">
        <v>0</v>
      </c>
      <c r="BS24" s="267">
        <v>0</v>
      </c>
      <c r="BT24" s="267">
        <v>0</v>
      </c>
      <c r="BU24" s="267">
        <v>0</v>
      </c>
      <c r="BV24" s="267">
        <v>0</v>
      </c>
      <c r="BW24" s="267">
        <v>325</v>
      </c>
      <c r="BX24" s="268" t="s">
        <v>608</v>
      </c>
    </row>
    <row r="25" spans="1:76" s="244" customFormat="1" ht="12.75" customHeight="1" x14ac:dyDescent="0.2">
      <c r="A25" s="261" t="s">
        <v>623</v>
      </c>
      <c r="B25" s="262" t="s">
        <v>172</v>
      </c>
      <c r="C25" s="263"/>
      <c r="D25" s="264">
        <v>189</v>
      </c>
      <c r="E25" s="264">
        <v>114204</v>
      </c>
      <c r="F25" s="264">
        <v>15</v>
      </c>
      <c r="G25" s="264">
        <v>1</v>
      </c>
      <c r="H25" s="264">
        <v>8</v>
      </c>
      <c r="I25" s="264">
        <v>6</v>
      </c>
      <c r="J25" s="265">
        <v>7.2</v>
      </c>
      <c r="K25" s="266">
        <v>6.2</v>
      </c>
      <c r="L25" s="266">
        <v>1</v>
      </c>
      <c r="M25" s="266">
        <v>0</v>
      </c>
      <c r="N25" s="267">
        <v>1</v>
      </c>
      <c r="O25" s="267">
        <v>1872</v>
      </c>
      <c r="P25" s="267">
        <v>1765</v>
      </c>
      <c r="Q25" s="267">
        <v>368</v>
      </c>
      <c r="R25" s="267">
        <v>19</v>
      </c>
      <c r="S25" s="266">
        <v>300</v>
      </c>
      <c r="T25" s="266">
        <v>70</v>
      </c>
      <c r="U25" s="267">
        <v>0</v>
      </c>
      <c r="V25" s="267">
        <v>71040</v>
      </c>
      <c r="W25" s="267">
        <v>0</v>
      </c>
      <c r="X25" s="267">
        <v>40407</v>
      </c>
      <c r="Y25" s="267">
        <v>364351</v>
      </c>
      <c r="Z25" s="267" t="s">
        <v>608</v>
      </c>
      <c r="AA25" s="267">
        <v>364351</v>
      </c>
      <c r="AB25" s="267" t="s">
        <v>608</v>
      </c>
      <c r="AC25" s="267" t="s">
        <v>608</v>
      </c>
      <c r="AD25" s="267" t="s">
        <v>608</v>
      </c>
      <c r="AE25" s="267">
        <v>364351</v>
      </c>
      <c r="AF25" s="267">
        <v>62819</v>
      </c>
      <c r="AG25" s="267" t="s">
        <v>608</v>
      </c>
      <c r="AH25" s="267" t="s">
        <v>608</v>
      </c>
      <c r="AI25" s="267" t="s">
        <v>608</v>
      </c>
      <c r="AJ25" s="267" t="s">
        <v>608</v>
      </c>
      <c r="AK25" s="267">
        <v>111493</v>
      </c>
      <c r="AL25" s="267">
        <v>111412</v>
      </c>
      <c r="AM25" s="267">
        <v>24</v>
      </c>
      <c r="AN25" s="267" t="s">
        <v>608</v>
      </c>
      <c r="AO25" s="267">
        <v>0</v>
      </c>
      <c r="AP25" s="267">
        <v>0</v>
      </c>
      <c r="AQ25" s="267">
        <v>0</v>
      </c>
      <c r="AR25" s="267">
        <v>6</v>
      </c>
      <c r="AS25" s="267">
        <v>51</v>
      </c>
      <c r="AT25" s="267" t="s">
        <v>608</v>
      </c>
      <c r="AU25" s="267" t="s">
        <v>608</v>
      </c>
      <c r="AV25" s="267" t="s">
        <v>608</v>
      </c>
      <c r="AW25" s="267" t="s">
        <v>608</v>
      </c>
      <c r="AX25" s="267" t="s">
        <v>608</v>
      </c>
      <c r="AY25" s="267" t="s">
        <v>608</v>
      </c>
      <c r="AZ25" s="267">
        <v>3006</v>
      </c>
      <c r="BA25" s="267">
        <v>3006</v>
      </c>
      <c r="BB25" s="267">
        <v>0</v>
      </c>
      <c r="BC25" s="267">
        <v>0</v>
      </c>
      <c r="BD25" s="267">
        <v>0</v>
      </c>
      <c r="BE25" s="267">
        <v>0</v>
      </c>
      <c r="BF25" s="267">
        <v>0</v>
      </c>
      <c r="BG25" s="267">
        <v>0</v>
      </c>
      <c r="BH25" s="267">
        <v>517</v>
      </c>
      <c r="BI25" s="267">
        <v>0</v>
      </c>
      <c r="BJ25" s="267">
        <v>26</v>
      </c>
      <c r="BK25" s="267">
        <v>9</v>
      </c>
      <c r="BL25" s="267">
        <v>162</v>
      </c>
      <c r="BM25" s="267">
        <v>17530</v>
      </c>
      <c r="BN25" s="267">
        <v>0</v>
      </c>
      <c r="BO25" s="267">
        <v>0</v>
      </c>
      <c r="BP25" s="267" t="s">
        <v>608</v>
      </c>
      <c r="BQ25" s="267">
        <v>0</v>
      </c>
      <c r="BR25" s="267">
        <v>0</v>
      </c>
      <c r="BS25" s="267">
        <v>0</v>
      </c>
      <c r="BT25" s="267">
        <v>0</v>
      </c>
      <c r="BU25" s="267">
        <v>0</v>
      </c>
      <c r="BV25" s="267">
        <v>0</v>
      </c>
      <c r="BW25" s="267" t="s">
        <v>608</v>
      </c>
      <c r="BX25" s="268" t="s">
        <v>608</v>
      </c>
    </row>
    <row r="26" spans="1:76" s="244" customFormat="1" ht="12.75" customHeight="1" x14ac:dyDescent="0.2">
      <c r="A26" s="261" t="s">
        <v>624</v>
      </c>
      <c r="B26" s="262" t="s">
        <v>173</v>
      </c>
      <c r="C26" s="263"/>
      <c r="D26" s="264">
        <v>55</v>
      </c>
      <c r="E26" s="264" t="s">
        <v>608</v>
      </c>
      <c r="F26" s="264">
        <v>1</v>
      </c>
      <c r="G26" s="264">
        <v>0</v>
      </c>
      <c r="H26" s="264">
        <v>0</v>
      </c>
      <c r="I26" s="264">
        <v>1</v>
      </c>
      <c r="J26" s="265">
        <v>0.3</v>
      </c>
      <c r="K26" s="266">
        <v>0.3</v>
      </c>
      <c r="L26" s="266">
        <v>0</v>
      </c>
      <c r="M26" s="266">
        <v>0</v>
      </c>
      <c r="N26" s="267">
        <v>2</v>
      </c>
      <c r="O26" s="267">
        <v>145</v>
      </c>
      <c r="P26" s="267" t="s">
        <v>608</v>
      </c>
      <c r="Q26" s="267">
        <v>1</v>
      </c>
      <c r="R26" s="267">
        <v>1</v>
      </c>
      <c r="S26" s="266">
        <v>250</v>
      </c>
      <c r="T26" s="266">
        <v>60</v>
      </c>
      <c r="U26" s="267">
        <v>0</v>
      </c>
      <c r="V26" s="267">
        <v>123</v>
      </c>
      <c r="W26" s="267">
        <v>12519</v>
      </c>
      <c r="X26" s="267">
        <v>0</v>
      </c>
      <c r="Y26" s="267">
        <v>81618</v>
      </c>
      <c r="Z26" s="267" t="s">
        <v>608</v>
      </c>
      <c r="AA26" s="267">
        <v>81618</v>
      </c>
      <c r="AB26" s="267">
        <v>0</v>
      </c>
      <c r="AC26" s="267" t="s">
        <v>608</v>
      </c>
      <c r="AD26" s="267">
        <v>0</v>
      </c>
      <c r="AE26" s="267">
        <v>81618</v>
      </c>
      <c r="AF26" s="267">
        <v>59386</v>
      </c>
      <c r="AG26" s="267" t="s">
        <v>608</v>
      </c>
      <c r="AH26" s="267">
        <v>0</v>
      </c>
      <c r="AI26" s="267">
        <v>0</v>
      </c>
      <c r="AJ26" s="267">
        <v>0</v>
      </c>
      <c r="AK26" s="267">
        <v>13018</v>
      </c>
      <c r="AL26" s="267">
        <v>13018</v>
      </c>
      <c r="AM26" s="267">
        <v>0</v>
      </c>
      <c r="AN26" s="267">
        <v>0</v>
      </c>
      <c r="AO26" s="267">
        <v>0</v>
      </c>
      <c r="AP26" s="267">
        <v>0</v>
      </c>
      <c r="AQ26" s="267">
        <v>0</v>
      </c>
      <c r="AR26" s="267">
        <v>0</v>
      </c>
      <c r="AS26" s="267">
        <v>0</v>
      </c>
      <c r="AT26" s="267">
        <v>0</v>
      </c>
      <c r="AU26" s="267">
        <v>0</v>
      </c>
      <c r="AV26" s="267">
        <v>0</v>
      </c>
      <c r="AW26" s="267">
        <v>0</v>
      </c>
      <c r="AX26" s="267">
        <v>0</v>
      </c>
      <c r="AY26" s="267">
        <v>0</v>
      </c>
      <c r="AZ26" s="267">
        <v>502</v>
      </c>
      <c r="BA26" s="267">
        <v>502</v>
      </c>
      <c r="BB26" s="267">
        <v>0</v>
      </c>
      <c r="BC26" s="267">
        <v>0</v>
      </c>
      <c r="BD26" s="267">
        <v>0</v>
      </c>
      <c r="BE26" s="267">
        <v>0</v>
      </c>
      <c r="BF26" s="267">
        <v>0</v>
      </c>
      <c r="BG26" s="267">
        <v>0</v>
      </c>
      <c r="BH26" s="267">
        <v>0</v>
      </c>
      <c r="BI26" s="267">
        <v>0</v>
      </c>
      <c r="BJ26" s="267">
        <v>0</v>
      </c>
      <c r="BK26" s="267">
        <v>0</v>
      </c>
      <c r="BL26" s="267">
        <v>0</v>
      </c>
      <c r="BM26" s="267">
        <v>341</v>
      </c>
      <c r="BN26" s="267">
        <v>0</v>
      </c>
      <c r="BO26" s="267">
        <v>0</v>
      </c>
      <c r="BP26" s="267" t="s">
        <v>608</v>
      </c>
      <c r="BQ26" s="267">
        <v>0</v>
      </c>
      <c r="BR26" s="267">
        <v>0</v>
      </c>
      <c r="BS26" s="267">
        <v>0</v>
      </c>
      <c r="BT26" s="267">
        <v>0</v>
      </c>
      <c r="BU26" s="267">
        <v>0</v>
      </c>
      <c r="BV26" s="267">
        <v>0</v>
      </c>
      <c r="BW26" s="267">
        <v>80</v>
      </c>
      <c r="BX26" s="268" t="s">
        <v>608</v>
      </c>
    </row>
    <row r="27" spans="1:76" s="244" customFormat="1" ht="12.75" customHeight="1" x14ac:dyDescent="0.2">
      <c r="A27" s="261" t="s">
        <v>625</v>
      </c>
      <c r="B27" s="262" t="s">
        <v>957</v>
      </c>
      <c r="C27" s="263"/>
      <c r="D27" s="264" t="s">
        <v>608</v>
      </c>
      <c r="E27" s="264" t="s">
        <v>608</v>
      </c>
      <c r="F27" s="264">
        <v>1</v>
      </c>
      <c r="G27" s="264">
        <v>0</v>
      </c>
      <c r="H27" s="264">
        <v>1</v>
      </c>
      <c r="I27" s="264">
        <v>0</v>
      </c>
      <c r="J27" s="265">
        <v>0.5</v>
      </c>
      <c r="K27" s="266">
        <v>0.5</v>
      </c>
      <c r="L27" s="266">
        <v>0</v>
      </c>
      <c r="M27" s="266">
        <v>0</v>
      </c>
      <c r="N27" s="267">
        <v>1</v>
      </c>
      <c r="O27" s="267">
        <v>491</v>
      </c>
      <c r="P27" s="267">
        <v>441</v>
      </c>
      <c r="Q27" s="267">
        <v>16</v>
      </c>
      <c r="R27" s="267">
        <v>3</v>
      </c>
      <c r="S27" s="266">
        <v>250</v>
      </c>
      <c r="T27" s="266">
        <v>40</v>
      </c>
      <c r="U27" s="267">
        <v>0</v>
      </c>
      <c r="V27" s="267">
        <v>49988</v>
      </c>
      <c r="W27" s="267">
        <v>0</v>
      </c>
      <c r="X27" s="267">
        <v>0</v>
      </c>
      <c r="Y27" s="267">
        <v>27251</v>
      </c>
      <c r="Z27" s="267" t="s">
        <v>608</v>
      </c>
      <c r="AA27" s="267">
        <v>27251</v>
      </c>
      <c r="AB27" s="267" t="s">
        <v>608</v>
      </c>
      <c r="AC27" s="267" t="s">
        <v>608</v>
      </c>
      <c r="AD27" s="267" t="s">
        <v>608</v>
      </c>
      <c r="AE27" s="267">
        <v>27251</v>
      </c>
      <c r="AF27" s="267">
        <v>581</v>
      </c>
      <c r="AG27" s="267" t="s">
        <v>608</v>
      </c>
      <c r="AH27" s="267" t="s">
        <v>608</v>
      </c>
      <c r="AI27" s="267" t="s">
        <v>608</v>
      </c>
      <c r="AJ27" s="267" t="s">
        <v>608</v>
      </c>
      <c r="AK27" s="267">
        <v>48813</v>
      </c>
      <c r="AL27" s="267">
        <v>33704</v>
      </c>
      <c r="AM27" s="267">
        <v>0</v>
      </c>
      <c r="AN27" s="267">
        <v>0</v>
      </c>
      <c r="AO27" s="267">
        <v>0</v>
      </c>
      <c r="AP27" s="267">
        <v>0</v>
      </c>
      <c r="AQ27" s="267">
        <v>9493</v>
      </c>
      <c r="AR27" s="267">
        <v>5450</v>
      </c>
      <c r="AS27" s="267">
        <v>166</v>
      </c>
      <c r="AT27" s="267" t="s">
        <v>608</v>
      </c>
      <c r="AU27" s="267" t="s">
        <v>608</v>
      </c>
      <c r="AV27" s="267" t="s">
        <v>608</v>
      </c>
      <c r="AW27" s="267" t="s">
        <v>608</v>
      </c>
      <c r="AX27" s="267" t="s">
        <v>608</v>
      </c>
      <c r="AY27" s="267" t="s">
        <v>608</v>
      </c>
      <c r="AZ27" s="267">
        <v>410</v>
      </c>
      <c r="BA27" s="267">
        <v>400</v>
      </c>
      <c r="BB27" s="267">
        <v>0</v>
      </c>
      <c r="BC27" s="267">
        <v>0</v>
      </c>
      <c r="BD27" s="267">
        <v>0</v>
      </c>
      <c r="BE27" s="267">
        <v>0</v>
      </c>
      <c r="BF27" s="267">
        <v>5</v>
      </c>
      <c r="BG27" s="267">
        <v>5</v>
      </c>
      <c r="BH27" s="267">
        <v>0</v>
      </c>
      <c r="BI27" s="267">
        <v>10</v>
      </c>
      <c r="BJ27" s="267">
        <v>1</v>
      </c>
      <c r="BK27" s="267" t="s">
        <v>608</v>
      </c>
      <c r="BL27" s="267" t="s">
        <v>608</v>
      </c>
      <c r="BM27" s="267" t="s">
        <v>608</v>
      </c>
      <c r="BN27" s="267" t="s">
        <v>608</v>
      </c>
      <c r="BO27" s="267" t="s">
        <v>608</v>
      </c>
      <c r="BP27" s="267">
        <v>23</v>
      </c>
      <c r="BQ27" s="267">
        <v>0</v>
      </c>
      <c r="BR27" s="267" t="s">
        <v>608</v>
      </c>
      <c r="BS27" s="267" t="s">
        <v>608</v>
      </c>
      <c r="BT27" s="267" t="s">
        <v>608</v>
      </c>
      <c r="BU27" s="267" t="s">
        <v>608</v>
      </c>
      <c r="BV27" s="267">
        <v>0</v>
      </c>
      <c r="BW27" s="267">
        <v>12</v>
      </c>
      <c r="BX27" s="268" t="s">
        <v>608</v>
      </c>
    </row>
    <row r="28" spans="1:76" s="244" customFormat="1" ht="12.75" customHeight="1" x14ac:dyDescent="0.2">
      <c r="A28" s="261" t="s">
        <v>626</v>
      </c>
      <c r="B28" s="262" t="s">
        <v>175</v>
      </c>
      <c r="C28" s="263"/>
      <c r="D28" s="264">
        <v>625</v>
      </c>
      <c r="E28" s="264">
        <v>15040</v>
      </c>
      <c r="F28" s="264">
        <v>8</v>
      </c>
      <c r="G28" s="264">
        <v>0</v>
      </c>
      <c r="H28" s="264">
        <v>1</v>
      </c>
      <c r="I28" s="264">
        <v>7</v>
      </c>
      <c r="J28" s="265">
        <v>1.35</v>
      </c>
      <c r="K28" s="266">
        <v>1.35</v>
      </c>
      <c r="L28" s="266">
        <v>0</v>
      </c>
      <c r="M28" s="266">
        <v>0</v>
      </c>
      <c r="N28" s="267">
        <v>4</v>
      </c>
      <c r="O28" s="267">
        <v>985</v>
      </c>
      <c r="P28" s="267">
        <v>780</v>
      </c>
      <c r="Q28" s="267">
        <v>96</v>
      </c>
      <c r="R28" s="267">
        <v>10</v>
      </c>
      <c r="S28" s="266">
        <v>244</v>
      </c>
      <c r="T28" s="266">
        <v>34</v>
      </c>
      <c r="U28" s="267">
        <v>79260</v>
      </c>
      <c r="V28" s="267">
        <v>3439</v>
      </c>
      <c r="W28" s="267">
        <v>0</v>
      </c>
      <c r="X28" s="267">
        <v>2384</v>
      </c>
      <c r="Y28" s="267">
        <v>115285</v>
      </c>
      <c r="Z28" s="267">
        <v>77955</v>
      </c>
      <c r="AA28" s="267">
        <v>37330</v>
      </c>
      <c r="AB28" s="267">
        <v>120</v>
      </c>
      <c r="AC28" s="267" t="s">
        <v>608</v>
      </c>
      <c r="AD28" s="267">
        <v>6163</v>
      </c>
      <c r="AE28" s="267">
        <v>31047</v>
      </c>
      <c r="AF28" s="267">
        <v>3455</v>
      </c>
      <c r="AG28" s="267">
        <v>31047</v>
      </c>
      <c r="AH28" s="267">
        <v>0</v>
      </c>
      <c r="AI28" s="267">
        <v>0</v>
      </c>
      <c r="AJ28" s="267">
        <v>2811</v>
      </c>
      <c r="AK28" s="267">
        <v>85084</v>
      </c>
      <c r="AL28" s="267">
        <v>84316</v>
      </c>
      <c r="AM28" s="267">
        <v>3</v>
      </c>
      <c r="AN28" s="267">
        <v>0</v>
      </c>
      <c r="AO28" s="267">
        <v>140</v>
      </c>
      <c r="AP28" s="267">
        <v>0</v>
      </c>
      <c r="AQ28" s="267">
        <v>2</v>
      </c>
      <c r="AR28" s="267">
        <v>506</v>
      </c>
      <c r="AS28" s="267">
        <v>117</v>
      </c>
      <c r="AT28" s="267" t="s">
        <v>608</v>
      </c>
      <c r="AU28" s="267" t="s">
        <v>608</v>
      </c>
      <c r="AV28" s="267" t="s">
        <v>608</v>
      </c>
      <c r="AW28" s="267" t="s">
        <v>608</v>
      </c>
      <c r="AX28" s="267" t="s">
        <v>608</v>
      </c>
      <c r="AY28" s="267" t="s">
        <v>608</v>
      </c>
      <c r="AZ28" s="267">
        <v>941</v>
      </c>
      <c r="BA28" s="267">
        <v>925</v>
      </c>
      <c r="BB28" s="267">
        <v>0</v>
      </c>
      <c r="BC28" s="267">
        <v>0</v>
      </c>
      <c r="BD28" s="267">
        <v>0</v>
      </c>
      <c r="BE28" s="267">
        <v>0</v>
      </c>
      <c r="BF28" s="267">
        <v>14</v>
      </c>
      <c r="BG28" s="267">
        <v>2</v>
      </c>
      <c r="BH28" s="267">
        <v>138</v>
      </c>
      <c r="BI28" s="267">
        <v>0</v>
      </c>
      <c r="BJ28" s="267">
        <v>0</v>
      </c>
      <c r="BK28" s="267">
        <v>0</v>
      </c>
      <c r="BL28" s="267">
        <v>0</v>
      </c>
      <c r="BM28" s="267">
        <v>8112</v>
      </c>
      <c r="BN28" s="267">
        <v>24</v>
      </c>
      <c r="BO28" s="267">
        <v>6</v>
      </c>
      <c r="BP28" s="267" t="s">
        <v>608</v>
      </c>
      <c r="BQ28" s="267">
        <v>0</v>
      </c>
      <c r="BR28" s="267" t="s">
        <v>608</v>
      </c>
      <c r="BS28" s="267" t="s">
        <v>608</v>
      </c>
      <c r="BT28" s="267" t="s">
        <v>608</v>
      </c>
      <c r="BU28" s="267" t="s">
        <v>608</v>
      </c>
      <c r="BV28" s="267" t="s">
        <v>608</v>
      </c>
      <c r="BW28" s="267">
        <v>1</v>
      </c>
      <c r="BX28" s="268" t="s">
        <v>608</v>
      </c>
    </row>
    <row r="29" spans="1:76" s="244" customFormat="1" ht="12.75" customHeight="1" x14ac:dyDescent="0.2">
      <c r="A29" s="261" t="s">
        <v>627</v>
      </c>
      <c r="B29" s="262" t="s">
        <v>176</v>
      </c>
      <c r="C29" s="263"/>
      <c r="D29" s="264">
        <v>300</v>
      </c>
      <c r="E29" s="264">
        <v>18000</v>
      </c>
      <c r="F29" s="264">
        <v>1</v>
      </c>
      <c r="G29" s="264">
        <v>0</v>
      </c>
      <c r="H29" s="264">
        <v>0</v>
      </c>
      <c r="I29" s="264">
        <v>1</v>
      </c>
      <c r="J29" s="265">
        <v>0.45</v>
      </c>
      <c r="K29" s="266">
        <v>0.45</v>
      </c>
      <c r="L29" s="266">
        <v>0</v>
      </c>
      <c r="M29" s="266">
        <v>0</v>
      </c>
      <c r="N29" s="267">
        <v>1</v>
      </c>
      <c r="O29" s="267">
        <v>254</v>
      </c>
      <c r="P29" s="267">
        <v>243</v>
      </c>
      <c r="Q29" s="267">
        <v>27</v>
      </c>
      <c r="R29" s="267">
        <v>2</v>
      </c>
      <c r="S29" s="266">
        <v>250</v>
      </c>
      <c r="T29" s="266">
        <v>60</v>
      </c>
      <c r="U29" s="267">
        <v>0</v>
      </c>
      <c r="V29" s="267">
        <v>22362</v>
      </c>
      <c r="W29" s="267">
        <v>0</v>
      </c>
      <c r="X29" s="267">
        <v>359</v>
      </c>
      <c r="Y29" s="267">
        <v>89047</v>
      </c>
      <c r="Z29" s="267">
        <v>52459</v>
      </c>
      <c r="AA29" s="267">
        <v>36588</v>
      </c>
      <c r="AB29" s="267" t="s">
        <v>608</v>
      </c>
      <c r="AC29" s="267" t="s">
        <v>608</v>
      </c>
      <c r="AD29" s="267" t="s">
        <v>608</v>
      </c>
      <c r="AE29" s="267">
        <v>36588</v>
      </c>
      <c r="AF29" s="267">
        <v>490</v>
      </c>
      <c r="AG29" s="267" t="s">
        <v>608</v>
      </c>
      <c r="AH29" s="267">
        <v>0</v>
      </c>
      <c r="AI29" s="267">
        <v>0</v>
      </c>
      <c r="AJ29" s="267">
        <v>0</v>
      </c>
      <c r="AK29" s="267">
        <v>22755</v>
      </c>
      <c r="AL29" s="267">
        <v>22667</v>
      </c>
      <c r="AM29" s="267">
        <v>0</v>
      </c>
      <c r="AN29" s="267">
        <v>0</v>
      </c>
      <c r="AO29" s="267">
        <v>0</v>
      </c>
      <c r="AP29" s="267">
        <v>0</v>
      </c>
      <c r="AQ29" s="267">
        <v>0</v>
      </c>
      <c r="AR29" s="267">
        <v>88</v>
      </c>
      <c r="AS29" s="267">
        <v>0</v>
      </c>
      <c r="AT29" s="267">
        <v>30</v>
      </c>
      <c r="AU29" s="267" t="s">
        <v>608</v>
      </c>
      <c r="AV29" s="267" t="s">
        <v>608</v>
      </c>
      <c r="AW29" s="267" t="s">
        <v>608</v>
      </c>
      <c r="AX29" s="267" t="s">
        <v>608</v>
      </c>
      <c r="AY29" s="267" t="s">
        <v>608</v>
      </c>
      <c r="AZ29" s="267">
        <v>406</v>
      </c>
      <c r="BA29" s="267">
        <v>406</v>
      </c>
      <c r="BB29" s="267">
        <v>0</v>
      </c>
      <c r="BC29" s="267">
        <v>0</v>
      </c>
      <c r="BD29" s="267">
        <v>0</v>
      </c>
      <c r="BE29" s="267">
        <v>0</v>
      </c>
      <c r="BF29" s="267">
        <v>0</v>
      </c>
      <c r="BG29" s="267">
        <v>0</v>
      </c>
      <c r="BH29" s="267">
        <v>13</v>
      </c>
      <c r="BI29" s="267">
        <v>0</v>
      </c>
      <c r="BJ29" s="267">
        <v>1</v>
      </c>
      <c r="BK29" s="267">
        <v>1</v>
      </c>
      <c r="BL29" s="267">
        <v>30</v>
      </c>
      <c r="BM29" s="267">
        <v>796</v>
      </c>
      <c r="BN29" s="267">
        <v>0</v>
      </c>
      <c r="BO29" s="267">
        <v>0</v>
      </c>
      <c r="BP29" s="267">
        <v>0</v>
      </c>
      <c r="BQ29" s="267">
        <v>0</v>
      </c>
      <c r="BR29" s="267">
        <v>0</v>
      </c>
      <c r="BS29" s="267">
        <v>0</v>
      </c>
      <c r="BT29" s="267">
        <v>0</v>
      </c>
      <c r="BU29" s="267">
        <v>0</v>
      </c>
      <c r="BV29" s="267">
        <v>0</v>
      </c>
      <c r="BW29" s="267">
        <v>400</v>
      </c>
      <c r="BX29" s="268" t="s">
        <v>608</v>
      </c>
    </row>
    <row r="30" spans="1:76" s="244" customFormat="1" ht="12.75" customHeight="1" x14ac:dyDescent="0.2">
      <c r="A30" s="261" t="s">
        <v>628</v>
      </c>
      <c r="B30" s="262" t="s">
        <v>177</v>
      </c>
      <c r="C30" s="263"/>
      <c r="D30" s="264" t="s">
        <v>608</v>
      </c>
      <c r="E30" s="264">
        <v>1012</v>
      </c>
      <c r="F30" s="264">
        <v>1</v>
      </c>
      <c r="G30" s="264">
        <v>1</v>
      </c>
      <c r="H30" s="264">
        <v>0</v>
      </c>
      <c r="I30" s="264">
        <v>0</v>
      </c>
      <c r="J30" s="265">
        <v>1</v>
      </c>
      <c r="K30" s="266">
        <v>1</v>
      </c>
      <c r="L30" s="266">
        <v>0</v>
      </c>
      <c r="M30" s="266">
        <v>0</v>
      </c>
      <c r="N30" s="267">
        <v>4</v>
      </c>
      <c r="O30" s="267">
        <v>563</v>
      </c>
      <c r="P30" s="267">
        <v>22</v>
      </c>
      <c r="Q30" s="267">
        <v>4</v>
      </c>
      <c r="R30" s="267">
        <v>4</v>
      </c>
      <c r="S30" s="266">
        <v>250</v>
      </c>
      <c r="T30" s="266">
        <v>32</v>
      </c>
      <c r="U30" s="267">
        <v>0</v>
      </c>
      <c r="V30" s="267">
        <v>101</v>
      </c>
      <c r="W30" s="267">
        <v>0</v>
      </c>
      <c r="X30" s="267">
        <v>68403</v>
      </c>
      <c r="Y30" s="267">
        <v>129100</v>
      </c>
      <c r="Z30" s="267">
        <v>101300</v>
      </c>
      <c r="AA30" s="267">
        <v>27800</v>
      </c>
      <c r="AB30" s="267">
        <v>0</v>
      </c>
      <c r="AC30" s="267" t="s">
        <v>608</v>
      </c>
      <c r="AD30" s="267">
        <v>0</v>
      </c>
      <c r="AE30" s="267">
        <v>27800</v>
      </c>
      <c r="AF30" s="267">
        <v>1800</v>
      </c>
      <c r="AG30" s="267">
        <v>20500</v>
      </c>
      <c r="AH30" s="267">
        <v>0</v>
      </c>
      <c r="AI30" s="267">
        <v>6000</v>
      </c>
      <c r="AJ30" s="267">
        <v>2000</v>
      </c>
      <c r="AK30" s="267">
        <v>68737</v>
      </c>
      <c r="AL30" s="267">
        <v>68458</v>
      </c>
      <c r="AM30" s="267">
        <v>3</v>
      </c>
      <c r="AN30" s="267">
        <v>3</v>
      </c>
      <c r="AO30" s="267">
        <v>3</v>
      </c>
      <c r="AP30" s="267">
        <v>0</v>
      </c>
      <c r="AQ30" s="267">
        <v>0</v>
      </c>
      <c r="AR30" s="267">
        <v>239</v>
      </c>
      <c r="AS30" s="267">
        <v>34</v>
      </c>
      <c r="AT30" s="267">
        <v>0</v>
      </c>
      <c r="AU30" s="267">
        <v>0</v>
      </c>
      <c r="AV30" s="267">
        <v>0</v>
      </c>
      <c r="AW30" s="267">
        <v>0</v>
      </c>
      <c r="AX30" s="267">
        <v>0</v>
      </c>
      <c r="AY30" s="267">
        <v>0</v>
      </c>
      <c r="AZ30" s="267">
        <v>1208</v>
      </c>
      <c r="BA30" s="267">
        <v>1201</v>
      </c>
      <c r="BB30" s="267">
        <v>0</v>
      </c>
      <c r="BC30" s="267">
        <v>0</v>
      </c>
      <c r="BD30" s="267">
        <v>0</v>
      </c>
      <c r="BE30" s="267">
        <v>0</v>
      </c>
      <c r="BF30" s="267">
        <v>7</v>
      </c>
      <c r="BG30" s="267">
        <v>0</v>
      </c>
      <c r="BH30" s="267">
        <v>0</v>
      </c>
      <c r="BI30" s="267">
        <v>0</v>
      </c>
      <c r="BJ30" s="267">
        <v>2</v>
      </c>
      <c r="BK30" s="267">
        <v>1</v>
      </c>
      <c r="BL30" s="267">
        <v>34</v>
      </c>
      <c r="BM30" s="267">
        <v>1591</v>
      </c>
      <c r="BN30" s="267">
        <v>75</v>
      </c>
      <c r="BO30" s="267">
        <v>0</v>
      </c>
      <c r="BP30" s="267">
        <v>45</v>
      </c>
      <c r="BQ30" s="267">
        <v>0</v>
      </c>
      <c r="BR30" s="267">
        <v>0</v>
      </c>
      <c r="BS30" s="267">
        <v>0</v>
      </c>
      <c r="BT30" s="267">
        <v>0</v>
      </c>
      <c r="BU30" s="267">
        <v>0</v>
      </c>
      <c r="BV30" s="267">
        <v>0</v>
      </c>
      <c r="BW30" s="267">
        <v>0</v>
      </c>
      <c r="BX30" s="268">
        <v>0</v>
      </c>
    </row>
    <row r="31" spans="1:76" s="244" customFormat="1" ht="12.75" customHeight="1" x14ac:dyDescent="0.2">
      <c r="A31" s="261" t="s">
        <v>629</v>
      </c>
      <c r="B31" s="327" t="s">
        <v>178</v>
      </c>
      <c r="C31" s="328"/>
      <c r="D31" s="264">
        <v>161</v>
      </c>
      <c r="E31" s="264" t="s">
        <v>608</v>
      </c>
      <c r="F31" s="264">
        <v>4</v>
      </c>
      <c r="G31" s="264">
        <v>1</v>
      </c>
      <c r="H31" s="264">
        <v>3</v>
      </c>
      <c r="I31" s="264">
        <v>0</v>
      </c>
      <c r="J31" s="265">
        <v>3.2</v>
      </c>
      <c r="K31" s="266">
        <v>2.2000000000000002</v>
      </c>
      <c r="L31" s="266">
        <v>0</v>
      </c>
      <c r="M31" s="266">
        <v>1</v>
      </c>
      <c r="N31" s="267">
        <v>1</v>
      </c>
      <c r="O31" s="267">
        <v>110</v>
      </c>
      <c r="P31" s="267">
        <v>80</v>
      </c>
      <c r="Q31" s="267">
        <v>15</v>
      </c>
      <c r="R31" s="267">
        <v>4</v>
      </c>
      <c r="S31" s="266">
        <v>255</v>
      </c>
      <c r="T31" s="266">
        <v>28</v>
      </c>
      <c r="U31" s="267">
        <v>7909</v>
      </c>
      <c r="V31" s="267">
        <v>0</v>
      </c>
      <c r="W31" s="267">
        <v>0</v>
      </c>
      <c r="X31" s="267">
        <v>2077</v>
      </c>
      <c r="Y31" s="267">
        <v>40000</v>
      </c>
      <c r="Z31" s="267" t="s">
        <v>608</v>
      </c>
      <c r="AA31" s="267">
        <v>40000</v>
      </c>
      <c r="AB31" s="267" t="s">
        <v>608</v>
      </c>
      <c r="AC31" s="267" t="s">
        <v>608</v>
      </c>
      <c r="AD31" s="267" t="s">
        <v>608</v>
      </c>
      <c r="AE31" s="267">
        <v>40000</v>
      </c>
      <c r="AF31" s="267" t="s">
        <v>608</v>
      </c>
      <c r="AG31" s="267" t="s">
        <v>608</v>
      </c>
      <c r="AH31" s="267" t="s">
        <v>608</v>
      </c>
      <c r="AI31" s="267" t="s">
        <v>608</v>
      </c>
      <c r="AJ31" s="267" t="s">
        <v>608</v>
      </c>
      <c r="AK31" s="267">
        <v>22185</v>
      </c>
      <c r="AL31" s="267">
        <v>9972</v>
      </c>
      <c r="AM31" s="267">
        <v>0</v>
      </c>
      <c r="AN31" s="267">
        <v>0</v>
      </c>
      <c r="AO31" s="267">
        <v>0</v>
      </c>
      <c r="AP31" s="267">
        <v>12000</v>
      </c>
      <c r="AQ31" s="267">
        <v>1</v>
      </c>
      <c r="AR31" s="267">
        <v>212</v>
      </c>
      <c r="AS31" s="267">
        <v>0</v>
      </c>
      <c r="AT31" s="267">
        <v>7</v>
      </c>
      <c r="AU31" s="267" t="s">
        <v>608</v>
      </c>
      <c r="AV31" s="267" t="s">
        <v>608</v>
      </c>
      <c r="AW31" s="267" t="s">
        <v>608</v>
      </c>
      <c r="AX31" s="267" t="s">
        <v>608</v>
      </c>
      <c r="AY31" s="267" t="s">
        <v>608</v>
      </c>
      <c r="AZ31" s="267">
        <v>395</v>
      </c>
      <c r="BA31" s="267">
        <v>394</v>
      </c>
      <c r="BB31" s="267">
        <v>0</v>
      </c>
      <c r="BC31" s="267">
        <v>0</v>
      </c>
      <c r="BD31" s="267">
        <v>0</v>
      </c>
      <c r="BE31" s="267">
        <v>0</v>
      </c>
      <c r="BF31" s="267">
        <v>1</v>
      </c>
      <c r="BG31" s="267">
        <v>0</v>
      </c>
      <c r="BH31" s="267">
        <v>7</v>
      </c>
      <c r="BI31" s="267">
        <v>0</v>
      </c>
      <c r="BJ31" s="267">
        <v>30</v>
      </c>
      <c r="BK31" s="267" t="s">
        <v>608</v>
      </c>
      <c r="BL31" s="267">
        <v>110</v>
      </c>
      <c r="BM31" s="267">
        <v>626</v>
      </c>
      <c r="BN31" s="267">
        <v>2</v>
      </c>
      <c r="BO31" s="267">
        <v>7</v>
      </c>
      <c r="BP31" s="267">
        <v>189</v>
      </c>
      <c r="BQ31" s="267">
        <v>0</v>
      </c>
      <c r="BR31" s="267">
        <v>0</v>
      </c>
      <c r="BS31" s="267">
        <v>0</v>
      </c>
      <c r="BT31" s="267">
        <v>0</v>
      </c>
      <c r="BU31" s="267">
        <v>0</v>
      </c>
      <c r="BV31" s="267">
        <v>0</v>
      </c>
      <c r="BW31" s="267" t="s">
        <v>608</v>
      </c>
      <c r="BX31" s="268">
        <v>2870</v>
      </c>
    </row>
    <row r="32" spans="1:76" s="244" customFormat="1" ht="12.75" customHeight="1" x14ac:dyDescent="0.2">
      <c r="A32" s="261" t="s">
        <v>630</v>
      </c>
      <c r="B32" s="309" t="s">
        <v>179</v>
      </c>
      <c r="C32" s="315"/>
      <c r="D32" s="264">
        <v>134</v>
      </c>
      <c r="E32" s="264" t="s">
        <v>608</v>
      </c>
      <c r="F32" s="264">
        <v>5</v>
      </c>
      <c r="G32" s="264">
        <v>0</v>
      </c>
      <c r="H32" s="264">
        <v>0</v>
      </c>
      <c r="I32" s="264">
        <v>5</v>
      </c>
      <c r="J32" s="265">
        <v>0.8</v>
      </c>
      <c r="K32" s="266">
        <v>0.8</v>
      </c>
      <c r="L32" s="266">
        <v>0</v>
      </c>
      <c r="M32" s="266">
        <v>0</v>
      </c>
      <c r="N32" s="267">
        <v>1</v>
      </c>
      <c r="O32" s="267">
        <v>360</v>
      </c>
      <c r="P32" s="267">
        <v>307</v>
      </c>
      <c r="Q32" s="267">
        <v>30</v>
      </c>
      <c r="R32" s="267">
        <v>3</v>
      </c>
      <c r="S32" s="266">
        <v>220</v>
      </c>
      <c r="T32" s="266">
        <v>20</v>
      </c>
      <c r="U32" s="267">
        <v>31074</v>
      </c>
      <c r="V32" s="267">
        <v>1693</v>
      </c>
      <c r="W32" s="267">
        <v>0</v>
      </c>
      <c r="X32" s="267">
        <v>1895</v>
      </c>
      <c r="Y32" s="267">
        <v>23991</v>
      </c>
      <c r="Z32" s="267" t="s">
        <v>608</v>
      </c>
      <c r="AA32" s="267">
        <v>23991</v>
      </c>
      <c r="AB32" s="267">
        <v>0</v>
      </c>
      <c r="AC32" s="267" t="s">
        <v>608</v>
      </c>
      <c r="AD32" s="267">
        <v>0</v>
      </c>
      <c r="AE32" s="267">
        <v>23991</v>
      </c>
      <c r="AF32" s="267">
        <v>197</v>
      </c>
      <c r="AG32" s="267" t="s">
        <v>608</v>
      </c>
      <c r="AH32" s="267">
        <v>0</v>
      </c>
      <c r="AI32" s="267">
        <v>0</v>
      </c>
      <c r="AJ32" s="267">
        <v>0</v>
      </c>
      <c r="AK32" s="267">
        <v>34690</v>
      </c>
      <c r="AL32" s="267">
        <v>34614</v>
      </c>
      <c r="AM32" s="267">
        <v>0</v>
      </c>
      <c r="AN32" s="267">
        <v>0</v>
      </c>
      <c r="AO32" s="267">
        <v>0</v>
      </c>
      <c r="AP32" s="267">
        <v>0</v>
      </c>
      <c r="AQ32" s="267">
        <v>0</v>
      </c>
      <c r="AR32" s="267">
        <v>76</v>
      </c>
      <c r="AS32" s="267">
        <v>0</v>
      </c>
      <c r="AT32" s="267">
        <v>0</v>
      </c>
      <c r="AU32" s="267">
        <v>0</v>
      </c>
      <c r="AV32" s="267">
        <v>0</v>
      </c>
      <c r="AW32" s="267">
        <v>0</v>
      </c>
      <c r="AX32" s="267">
        <v>0</v>
      </c>
      <c r="AY32" s="267">
        <v>0</v>
      </c>
      <c r="AZ32" s="267">
        <v>1945</v>
      </c>
      <c r="BA32" s="267">
        <v>1945</v>
      </c>
      <c r="BB32" s="267">
        <v>0</v>
      </c>
      <c r="BC32" s="267">
        <v>0</v>
      </c>
      <c r="BD32" s="267">
        <v>0</v>
      </c>
      <c r="BE32" s="267">
        <v>0</v>
      </c>
      <c r="BF32" s="267">
        <v>0</v>
      </c>
      <c r="BG32" s="267">
        <v>0</v>
      </c>
      <c r="BH32" s="267">
        <v>12</v>
      </c>
      <c r="BI32" s="267">
        <v>0</v>
      </c>
      <c r="BJ32" s="267">
        <v>2</v>
      </c>
      <c r="BK32" s="267">
        <v>2</v>
      </c>
      <c r="BL32" s="267">
        <v>50</v>
      </c>
      <c r="BM32" s="267">
        <v>1811</v>
      </c>
      <c r="BN32" s="267">
        <v>7</v>
      </c>
      <c r="BO32" s="267">
        <v>0</v>
      </c>
      <c r="BP32" s="267">
        <v>0</v>
      </c>
      <c r="BQ32" s="267">
        <v>0</v>
      </c>
      <c r="BR32" s="267">
        <v>0</v>
      </c>
      <c r="BS32" s="267">
        <v>0</v>
      </c>
      <c r="BT32" s="267">
        <v>0</v>
      </c>
      <c r="BU32" s="267">
        <v>0</v>
      </c>
      <c r="BV32" s="267">
        <v>0</v>
      </c>
      <c r="BW32" s="267">
        <v>18</v>
      </c>
      <c r="BX32" s="268" t="s">
        <v>608</v>
      </c>
    </row>
    <row r="33" spans="1:76" s="244" customFormat="1" ht="12.75" customHeight="1" x14ac:dyDescent="0.2">
      <c r="A33" s="261" t="s">
        <v>631</v>
      </c>
      <c r="B33" s="262" t="s">
        <v>976</v>
      </c>
      <c r="C33" s="263"/>
      <c r="D33" s="264" t="s">
        <v>608</v>
      </c>
      <c r="E33" s="264" t="s">
        <v>608</v>
      </c>
      <c r="F33" s="264">
        <v>3</v>
      </c>
      <c r="G33" s="264">
        <v>0</v>
      </c>
      <c r="H33" s="264">
        <v>2</v>
      </c>
      <c r="I33" s="264">
        <v>1</v>
      </c>
      <c r="J33" s="265">
        <v>1.4</v>
      </c>
      <c r="K33" s="266">
        <v>1.4</v>
      </c>
      <c r="L33" s="266">
        <v>0</v>
      </c>
      <c r="M33" s="266">
        <v>0</v>
      </c>
      <c r="N33" s="267">
        <v>1</v>
      </c>
      <c r="O33" s="267">
        <v>1182</v>
      </c>
      <c r="P33" s="267">
        <v>662</v>
      </c>
      <c r="Q33" s="267">
        <v>23</v>
      </c>
      <c r="R33" s="267">
        <v>5</v>
      </c>
      <c r="S33" s="266">
        <v>260</v>
      </c>
      <c r="T33" s="266">
        <v>55</v>
      </c>
      <c r="U33" s="267" t="s">
        <v>608</v>
      </c>
      <c r="V33" s="267">
        <v>58349</v>
      </c>
      <c r="W33" s="267" t="s">
        <v>608</v>
      </c>
      <c r="X33" s="267">
        <v>537</v>
      </c>
      <c r="Y33" s="267">
        <v>68486</v>
      </c>
      <c r="Z33" s="267" t="s">
        <v>608</v>
      </c>
      <c r="AA33" s="267">
        <v>68486</v>
      </c>
      <c r="AB33" s="267" t="s">
        <v>608</v>
      </c>
      <c r="AC33" s="267" t="s">
        <v>608</v>
      </c>
      <c r="AD33" s="267" t="s">
        <v>608</v>
      </c>
      <c r="AE33" s="267">
        <v>68486</v>
      </c>
      <c r="AF33" s="267">
        <v>1967</v>
      </c>
      <c r="AG33" s="267" t="s">
        <v>608</v>
      </c>
      <c r="AH33" s="267">
        <v>0</v>
      </c>
      <c r="AI33" s="267">
        <v>0</v>
      </c>
      <c r="AJ33" s="267">
        <v>0</v>
      </c>
      <c r="AK33" s="267">
        <v>58889</v>
      </c>
      <c r="AL33" s="267">
        <v>58691</v>
      </c>
      <c r="AM33" s="267">
        <v>0</v>
      </c>
      <c r="AN33" s="267">
        <v>0</v>
      </c>
      <c r="AO33" s="267">
        <v>0</v>
      </c>
      <c r="AP33" s="267">
        <v>0</v>
      </c>
      <c r="AQ33" s="267">
        <v>0</v>
      </c>
      <c r="AR33" s="267">
        <v>143</v>
      </c>
      <c r="AS33" s="267">
        <v>55</v>
      </c>
      <c r="AT33" s="267" t="s">
        <v>608</v>
      </c>
      <c r="AU33" s="267" t="s">
        <v>608</v>
      </c>
      <c r="AV33" s="267" t="s">
        <v>608</v>
      </c>
      <c r="AW33" s="267" t="s">
        <v>608</v>
      </c>
      <c r="AX33" s="267" t="s">
        <v>608</v>
      </c>
      <c r="AY33" s="267" t="s">
        <v>608</v>
      </c>
      <c r="AZ33" s="267">
        <v>1111</v>
      </c>
      <c r="BA33" s="267">
        <v>1106</v>
      </c>
      <c r="BB33" s="267">
        <v>0</v>
      </c>
      <c r="BC33" s="267">
        <v>0</v>
      </c>
      <c r="BD33" s="267">
        <v>0</v>
      </c>
      <c r="BE33" s="267">
        <v>0</v>
      </c>
      <c r="BF33" s="267">
        <v>5</v>
      </c>
      <c r="BG33" s="267">
        <v>0</v>
      </c>
      <c r="BH33" s="267">
        <v>16</v>
      </c>
      <c r="BI33" s="267">
        <v>1</v>
      </c>
      <c r="BJ33" s="267">
        <v>4</v>
      </c>
      <c r="BK33" s="267">
        <v>30</v>
      </c>
      <c r="BL33" s="267">
        <v>44</v>
      </c>
      <c r="BM33" s="267" t="s">
        <v>608</v>
      </c>
      <c r="BN33" s="267" t="s">
        <v>608</v>
      </c>
      <c r="BO33" s="267" t="s">
        <v>608</v>
      </c>
      <c r="BP33" s="267">
        <v>4</v>
      </c>
      <c r="BQ33" s="267">
        <v>0</v>
      </c>
      <c r="BR33" s="267">
        <v>0</v>
      </c>
      <c r="BS33" s="267">
        <v>0</v>
      </c>
      <c r="BT33" s="267">
        <v>0</v>
      </c>
      <c r="BU33" s="267">
        <v>0</v>
      </c>
      <c r="BV33" s="267">
        <v>0</v>
      </c>
      <c r="BW33" s="267">
        <v>486</v>
      </c>
      <c r="BX33" s="268" t="s">
        <v>608</v>
      </c>
    </row>
    <row r="34" spans="1:76" s="244" customFormat="1" ht="12.75" customHeight="1" x14ac:dyDescent="0.2">
      <c r="A34" s="261" t="s">
        <v>633</v>
      </c>
      <c r="B34" s="262" t="s">
        <v>182</v>
      </c>
      <c r="C34" s="263"/>
      <c r="D34" s="264">
        <v>382</v>
      </c>
      <c r="E34" s="264" t="s">
        <v>608</v>
      </c>
      <c r="F34" s="264">
        <v>2</v>
      </c>
      <c r="G34" s="264">
        <v>0</v>
      </c>
      <c r="H34" s="264">
        <v>0</v>
      </c>
      <c r="I34" s="264">
        <v>2</v>
      </c>
      <c r="J34" s="265">
        <v>0.4</v>
      </c>
      <c r="K34" s="266">
        <v>0.4</v>
      </c>
      <c r="L34" s="266">
        <v>0</v>
      </c>
      <c r="M34" s="266">
        <v>0</v>
      </c>
      <c r="N34" s="267">
        <v>1</v>
      </c>
      <c r="O34" s="267">
        <v>104</v>
      </c>
      <c r="P34" s="267">
        <v>80</v>
      </c>
      <c r="Q34" s="267">
        <v>6</v>
      </c>
      <c r="R34" s="267">
        <v>2</v>
      </c>
      <c r="S34" s="266">
        <v>240</v>
      </c>
      <c r="T34" s="266">
        <v>45</v>
      </c>
      <c r="U34" s="267" t="s">
        <v>608</v>
      </c>
      <c r="V34" s="267">
        <v>0</v>
      </c>
      <c r="W34" s="267">
        <v>0</v>
      </c>
      <c r="X34" s="267">
        <v>0</v>
      </c>
      <c r="Y34" s="267">
        <v>13033</v>
      </c>
      <c r="Z34" s="267" t="s">
        <v>608</v>
      </c>
      <c r="AA34" s="267">
        <v>13033</v>
      </c>
      <c r="AB34" s="267" t="s">
        <v>608</v>
      </c>
      <c r="AC34" s="267" t="s">
        <v>608</v>
      </c>
      <c r="AD34" s="267" t="s">
        <v>608</v>
      </c>
      <c r="AE34" s="267">
        <v>13033</v>
      </c>
      <c r="AF34" s="267">
        <v>394</v>
      </c>
      <c r="AG34" s="267" t="s">
        <v>608</v>
      </c>
      <c r="AH34" s="267">
        <v>0</v>
      </c>
      <c r="AI34" s="267">
        <v>0</v>
      </c>
      <c r="AJ34" s="267">
        <v>0</v>
      </c>
      <c r="AK34" s="267">
        <v>8304</v>
      </c>
      <c r="AL34" s="267">
        <v>8291</v>
      </c>
      <c r="AM34" s="267">
        <v>0</v>
      </c>
      <c r="AN34" s="267">
        <v>0</v>
      </c>
      <c r="AO34" s="267">
        <v>0</v>
      </c>
      <c r="AP34" s="267">
        <v>0</v>
      </c>
      <c r="AQ34" s="267">
        <v>0</v>
      </c>
      <c r="AR34" s="267">
        <v>12</v>
      </c>
      <c r="AS34" s="267">
        <v>1</v>
      </c>
      <c r="AT34" s="267">
        <v>0</v>
      </c>
      <c r="AU34" s="267">
        <v>0</v>
      </c>
      <c r="AV34" s="267">
        <v>0</v>
      </c>
      <c r="AW34" s="267">
        <v>0</v>
      </c>
      <c r="AX34" s="267">
        <v>0</v>
      </c>
      <c r="AY34" s="267">
        <v>0</v>
      </c>
      <c r="AZ34" s="267">
        <v>308</v>
      </c>
      <c r="BA34" s="267">
        <v>308</v>
      </c>
      <c r="BB34" s="267">
        <v>0</v>
      </c>
      <c r="BC34" s="267">
        <v>0</v>
      </c>
      <c r="BD34" s="267">
        <v>0</v>
      </c>
      <c r="BE34" s="267">
        <v>0</v>
      </c>
      <c r="BF34" s="267">
        <v>0</v>
      </c>
      <c r="BG34" s="267">
        <v>0</v>
      </c>
      <c r="BH34" s="267">
        <v>0</v>
      </c>
      <c r="BI34" s="267">
        <v>0</v>
      </c>
      <c r="BJ34" s="267">
        <v>0</v>
      </c>
      <c r="BK34" s="267">
        <v>0</v>
      </c>
      <c r="BL34" s="267">
        <v>0</v>
      </c>
      <c r="BM34" s="267">
        <v>3473</v>
      </c>
      <c r="BN34" s="267">
        <v>84</v>
      </c>
      <c r="BO34" s="267">
        <v>0</v>
      </c>
      <c r="BP34" s="267">
        <v>0</v>
      </c>
      <c r="BQ34" s="267">
        <v>0</v>
      </c>
      <c r="BR34" s="267">
        <v>0</v>
      </c>
      <c r="BS34" s="267">
        <v>0</v>
      </c>
      <c r="BT34" s="267">
        <v>0</v>
      </c>
      <c r="BU34" s="267">
        <v>0</v>
      </c>
      <c r="BV34" s="267">
        <v>0</v>
      </c>
      <c r="BW34" s="267">
        <v>278</v>
      </c>
      <c r="BX34" s="268">
        <v>0</v>
      </c>
    </row>
    <row r="35" spans="1:76" s="244" customFormat="1" ht="12.75" customHeight="1" x14ac:dyDescent="0.2">
      <c r="A35" s="261" t="s">
        <v>634</v>
      </c>
      <c r="B35" s="327" t="s">
        <v>977</v>
      </c>
      <c r="C35" s="328"/>
      <c r="D35" s="264">
        <v>298</v>
      </c>
      <c r="E35" s="264" t="s">
        <v>608</v>
      </c>
      <c r="F35" s="264">
        <v>3</v>
      </c>
      <c r="G35" s="264">
        <v>0</v>
      </c>
      <c r="H35" s="264">
        <v>0</v>
      </c>
      <c r="I35" s="264">
        <v>3</v>
      </c>
      <c r="J35" s="265" t="s">
        <v>608</v>
      </c>
      <c r="K35" s="266" t="s">
        <v>608</v>
      </c>
      <c r="L35" s="266" t="s">
        <v>608</v>
      </c>
      <c r="M35" s="266">
        <v>0</v>
      </c>
      <c r="N35" s="267">
        <v>1</v>
      </c>
      <c r="O35" s="267">
        <v>125</v>
      </c>
      <c r="P35" s="267">
        <v>89</v>
      </c>
      <c r="Q35" s="267">
        <v>16</v>
      </c>
      <c r="R35" s="267">
        <v>10</v>
      </c>
      <c r="S35" s="266">
        <v>193</v>
      </c>
      <c r="T35" s="266">
        <v>32</v>
      </c>
      <c r="U35" s="267">
        <v>6467</v>
      </c>
      <c r="V35" s="267">
        <v>630</v>
      </c>
      <c r="W35" s="267">
        <v>0</v>
      </c>
      <c r="X35" s="267">
        <v>3482</v>
      </c>
      <c r="Y35" s="267">
        <v>16907</v>
      </c>
      <c r="Z35" s="267" t="s">
        <v>608</v>
      </c>
      <c r="AA35" s="267">
        <v>16907</v>
      </c>
      <c r="AB35" s="267" t="s">
        <v>608</v>
      </c>
      <c r="AC35" s="267" t="s">
        <v>608</v>
      </c>
      <c r="AD35" s="267" t="s">
        <v>608</v>
      </c>
      <c r="AE35" s="267">
        <v>16907</v>
      </c>
      <c r="AF35" s="267">
        <v>2054</v>
      </c>
      <c r="AG35" s="267" t="s">
        <v>608</v>
      </c>
      <c r="AH35" s="267" t="s">
        <v>608</v>
      </c>
      <c r="AI35" s="267" t="s">
        <v>608</v>
      </c>
      <c r="AJ35" s="267" t="s">
        <v>608</v>
      </c>
      <c r="AK35" s="267">
        <v>10580</v>
      </c>
      <c r="AL35" s="267">
        <v>10380</v>
      </c>
      <c r="AM35" s="267">
        <v>0</v>
      </c>
      <c r="AN35" s="267">
        <v>0</v>
      </c>
      <c r="AO35" s="267">
        <v>0</v>
      </c>
      <c r="AP35" s="267">
        <v>0</v>
      </c>
      <c r="AQ35" s="267">
        <v>0</v>
      </c>
      <c r="AR35" s="267">
        <v>186</v>
      </c>
      <c r="AS35" s="267">
        <v>14</v>
      </c>
      <c r="AT35" s="267" t="s">
        <v>608</v>
      </c>
      <c r="AU35" s="267" t="s">
        <v>608</v>
      </c>
      <c r="AV35" s="267" t="s">
        <v>608</v>
      </c>
      <c r="AW35" s="267" t="s">
        <v>608</v>
      </c>
      <c r="AX35" s="267" t="s">
        <v>608</v>
      </c>
      <c r="AY35" s="267" t="s">
        <v>608</v>
      </c>
      <c r="AZ35" s="267">
        <v>162</v>
      </c>
      <c r="BA35" s="267">
        <v>162</v>
      </c>
      <c r="BB35" s="267">
        <v>0</v>
      </c>
      <c r="BC35" s="267">
        <v>0</v>
      </c>
      <c r="BD35" s="267">
        <v>0</v>
      </c>
      <c r="BE35" s="267">
        <v>0</v>
      </c>
      <c r="BF35" s="267">
        <v>0</v>
      </c>
      <c r="BG35" s="267">
        <v>0</v>
      </c>
      <c r="BH35" s="267">
        <v>0</v>
      </c>
      <c r="BI35" s="267">
        <v>0</v>
      </c>
      <c r="BJ35" s="267">
        <v>5</v>
      </c>
      <c r="BK35" s="267">
        <v>13</v>
      </c>
      <c r="BL35" s="267">
        <v>310</v>
      </c>
      <c r="BM35" s="267">
        <v>2684</v>
      </c>
      <c r="BN35" s="267">
        <v>24</v>
      </c>
      <c r="BO35" s="267">
        <v>0</v>
      </c>
      <c r="BP35" s="267" t="s">
        <v>608</v>
      </c>
      <c r="BQ35" s="267">
        <v>0</v>
      </c>
      <c r="BR35" s="267">
        <v>0</v>
      </c>
      <c r="BS35" s="267">
        <v>0</v>
      </c>
      <c r="BT35" s="267">
        <v>0</v>
      </c>
      <c r="BU35" s="267">
        <v>0</v>
      </c>
      <c r="BV35" s="267">
        <v>0</v>
      </c>
      <c r="BW35" s="267">
        <v>208</v>
      </c>
      <c r="BX35" s="268" t="s">
        <v>608</v>
      </c>
    </row>
    <row r="36" spans="1:76" s="244" customFormat="1" ht="12.75" customHeight="1" x14ac:dyDescent="0.2">
      <c r="A36" s="261" t="s">
        <v>635</v>
      </c>
      <c r="B36" s="262" t="s">
        <v>184</v>
      </c>
      <c r="C36" s="263"/>
      <c r="D36" s="264">
        <v>245</v>
      </c>
      <c r="E36" s="264" t="s">
        <v>608</v>
      </c>
      <c r="F36" s="264">
        <v>1</v>
      </c>
      <c r="G36" s="264">
        <v>0</v>
      </c>
      <c r="H36" s="264">
        <v>0</v>
      </c>
      <c r="I36" s="264">
        <v>1</v>
      </c>
      <c r="J36" s="265">
        <v>0.05</v>
      </c>
      <c r="K36" s="266">
        <v>0.05</v>
      </c>
      <c r="L36" s="266">
        <v>0</v>
      </c>
      <c r="M36" s="266">
        <v>0</v>
      </c>
      <c r="N36" s="267">
        <v>1</v>
      </c>
      <c r="O36" s="267">
        <v>239</v>
      </c>
      <c r="P36" s="267">
        <v>239</v>
      </c>
      <c r="Q36" s="267">
        <v>5</v>
      </c>
      <c r="R36" s="267">
        <v>1</v>
      </c>
      <c r="S36" s="266">
        <v>230</v>
      </c>
      <c r="T36" s="266">
        <v>37</v>
      </c>
      <c r="U36" s="267">
        <v>0</v>
      </c>
      <c r="V36" s="267">
        <v>2311</v>
      </c>
      <c r="W36" s="267">
        <v>0</v>
      </c>
      <c r="X36" s="267">
        <v>0</v>
      </c>
      <c r="Y36" s="267">
        <v>2449</v>
      </c>
      <c r="Z36" s="267" t="s">
        <v>608</v>
      </c>
      <c r="AA36" s="267">
        <v>2449</v>
      </c>
      <c r="AB36" s="267" t="s">
        <v>608</v>
      </c>
      <c r="AC36" s="267" t="s">
        <v>608</v>
      </c>
      <c r="AD36" s="267" t="s">
        <v>608</v>
      </c>
      <c r="AE36" s="267">
        <v>2449</v>
      </c>
      <c r="AF36" s="267">
        <v>138</v>
      </c>
      <c r="AG36" s="267" t="s">
        <v>608</v>
      </c>
      <c r="AH36" s="267" t="s">
        <v>608</v>
      </c>
      <c r="AI36" s="267" t="s">
        <v>608</v>
      </c>
      <c r="AJ36" s="267" t="s">
        <v>608</v>
      </c>
      <c r="AK36" s="267">
        <v>2311</v>
      </c>
      <c r="AL36" s="267">
        <v>1503</v>
      </c>
      <c r="AM36" s="267">
        <v>0</v>
      </c>
      <c r="AN36" s="267">
        <v>0</v>
      </c>
      <c r="AO36" s="267">
        <v>0</v>
      </c>
      <c r="AP36" s="267">
        <v>0</v>
      </c>
      <c r="AQ36" s="267">
        <v>0</v>
      </c>
      <c r="AR36" s="267">
        <v>676</v>
      </c>
      <c r="AS36" s="267">
        <v>132</v>
      </c>
      <c r="AT36" s="267" t="s">
        <v>608</v>
      </c>
      <c r="AU36" s="267">
        <v>0</v>
      </c>
      <c r="AV36" s="267">
        <v>0</v>
      </c>
      <c r="AW36" s="267">
        <v>0</v>
      </c>
      <c r="AX36" s="267">
        <v>0</v>
      </c>
      <c r="AY36" s="267">
        <v>0</v>
      </c>
      <c r="AZ36" s="267">
        <v>210</v>
      </c>
      <c r="BA36" s="267">
        <v>135</v>
      </c>
      <c r="BB36" s="267">
        <v>0</v>
      </c>
      <c r="BC36" s="267">
        <v>0</v>
      </c>
      <c r="BD36" s="267">
        <v>0</v>
      </c>
      <c r="BE36" s="267">
        <v>0</v>
      </c>
      <c r="BF36" s="267">
        <v>66</v>
      </c>
      <c r="BG36" s="267">
        <v>9</v>
      </c>
      <c r="BH36" s="267">
        <v>795</v>
      </c>
      <c r="BI36" s="267">
        <v>0</v>
      </c>
      <c r="BJ36" s="267">
        <v>0</v>
      </c>
      <c r="BK36" s="267">
        <v>0</v>
      </c>
      <c r="BL36" s="267">
        <v>0</v>
      </c>
      <c r="BM36" s="267" t="s">
        <v>608</v>
      </c>
      <c r="BN36" s="267">
        <v>0</v>
      </c>
      <c r="BO36" s="267">
        <v>0</v>
      </c>
      <c r="BP36" s="267">
        <v>0</v>
      </c>
      <c r="BQ36" s="267">
        <v>0</v>
      </c>
      <c r="BR36" s="267">
        <v>0</v>
      </c>
      <c r="BS36" s="267">
        <v>0</v>
      </c>
      <c r="BT36" s="267">
        <v>0</v>
      </c>
      <c r="BU36" s="267">
        <v>0</v>
      </c>
      <c r="BV36" s="267">
        <v>0</v>
      </c>
      <c r="BW36" s="267">
        <v>0</v>
      </c>
      <c r="BX36" s="268">
        <v>0</v>
      </c>
    </row>
    <row r="37" spans="1:76" s="244" customFormat="1" ht="12.75" customHeight="1" x14ac:dyDescent="0.2">
      <c r="A37" s="261" t="s">
        <v>636</v>
      </c>
      <c r="B37" s="262" t="s">
        <v>185</v>
      </c>
      <c r="C37" s="263"/>
      <c r="D37" s="264">
        <v>614</v>
      </c>
      <c r="E37" s="264">
        <v>2149</v>
      </c>
      <c r="F37" s="264">
        <v>2</v>
      </c>
      <c r="G37" s="264">
        <v>0</v>
      </c>
      <c r="H37" s="264">
        <v>1</v>
      </c>
      <c r="I37" s="264">
        <v>1</v>
      </c>
      <c r="J37" s="265">
        <v>0.6</v>
      </c>
      <c r="K37" s="266">
        <v>0.6</v>
      </c>
      <c r="L37" s="266">
        <v>0</v>
      </c>
      <c r="M37" s="266">
        <v>0</v>
      </c>
      <c r="N37" s="267">
        <v>1</v>
      </c>
      <c r="O37" s="267">
        <v>234</v>
      </c>
      <c r="P37" s="267">
        <v>206</v>
      </c>
      <c r="Q37" s="267">
        <v>4</v>
      </c>
      <c r="R37" s="267">
        <v>2</v>
      </c>
      <c r="S37" s="266">
        <v>250</v>
      </c>
      <c r="T37" s="266">
        <v>17.5</v>
      </c>
      <c r="U37" s="267">
        <v>2954</v>
      </c>
      <c r="V37" s="267">
        <v>0</v>
      </c>
      <c r="W37" s="267">
        <v>0</v>
      </c>
      <c r="X37" s="267">
        <v>0</v>
      </c>
      <c r="Y37" s="267" t="s">
        <v>608</v>
      </c>
      <c r="Z37" s="267" t="s">
        <v>608</v>
      </c>
      <c r="AA37" s="267" t="s">
        <v>608</v>
      </c>
      <c r="AB37" s="267" t="s">
        <v>608</v>
      </c>
      <c r="AC37" s="267" t="s">
        <v>608</v>
      </c>
      <c r="AD37" s="267" t="s">
        <v>608</v>
      </c>
      <c r="AE37" s="267" t="s">
        <v>608</v>
      </c>
      <c r="AF37" s="267" t="s">
        <v>608</v>
      </c>
      <c r="AG37" s="267" t="s">
        <v>608</v>
      </c>
      <c r="AH37" s="267" t="s">
        <v>608</v>
      </c>
      <c r="AI37" s="267" t="s">
        <v>608</v>
      </c>
      <c r="AJ37" s="267" t="s">
        <v>608</v>
      </c>
      <c r="AK37" s="267">
        <v>2954</v>
      </c>
      <c r="AL37" s="267">
        <v>2953</v>
      </c>
      <c r="AM37" s="267">
        <v>0</v>
      </c>
      <c r="AN37" s="267">
        <v>0</v>
      </c>
      <c r="AO37" s="267">
        <v>0</v>
      </c>
      <c r="AP37" s="267">
        <v>0</v>
      </c>
      <c r="AQ37" s="267">
        <v>0</v>
      </c>
      <c r="AR37" s="267">
        <v>1</v>
      </c>
      <c r="AS37" s="267">
        <v>0</v>
      </c>
      <c r="AT37" s="267">
        <v>0</v>
      </c>
      <c r="AU37" s="267">
        <v>0</v>
      </c>
      <c r="AV37" s="267">
        <v>0</v>
      </c>
      <c r="AW37" s="267">
        <v>0</v>
      </c>
      <c r="AX37" s="267">
        <v>0</v>
      </c>
      <c r="AY37" s="267">
        <v>0</v>
      </c>
      <c r="AZ37" s="267">
        <v>429</v>
      </c>
      <c r="BA37" s="267">
        <v>429</v>
      </c>
      <c r="BB37" s="267">
        <v>0</v>
      </c>
      <c r="BC37" s="267">
        <v>0</v>
      </c>
      <c r="BD37" s="267">
        <v>0</v>
      </c>
      <c r="BE37" s="267">
        <v>0</v>
      </c>
      <c r="BF37" s="267">
        <v>0</v>
      </c>
      <c r="BG37" s="267">
        <v>0</v>
      </c>
      <c r="BH37" s="267">
        <v>208</v>
      </c>
      <c r="BI37" s="267">
        <v>20</v>
      </c>
      <c r="BJ37" s="267">
        <v>0</v>
      </c>
      <c r="BK37" s="267">
        <v>0</v>
      </c>
      <c r="BL37" s="267">
        <v>0</v>
      </c>
      <c r="BM37" s="267">
        <v>3936</v>
      </c>
      <c r="BN37" s="267">
        <v>0</v>
      </c>
      <c r="BO37" s="267">
        <v>0</v>
      </c>
      <c r="BP37" s="267">
        <v>0</v>
      </c>
      <c r="BQ37" s="267">
        <v>0</v>
      </c>
      <c r="BR37" s="267">
        <v>0</v>
      </c>
      <c r="BS37" s="267">
        <v>0</v>
      </c>
      <c r="BT37" s="267">
        <v>0</v>
      </c>
      <c r="BU37" s="267">
        <v>0</v>
      </c>
      <c r="BV37" s="267">
        <v>0</v>
      </c>
      <c r="BW37" s="267">
        <v>0</v>
      </c>
      <c r="BX37" s="268">
        <v>0</v>
      </c>
    </row>
    <row r="38" spans="1:76" s="244" customFormat="1" ht="12.75" customHeight="1" x14ac:dyDescent="0.2">
      <c r="A38" s="269" t="s">
        <v>959</v>
      </c>
      <c r="B38" s="309" t="s">
        <v>960</v>
      </c>
      <c r="C38" s="271"/>
      <c r="D38" s="272">
        <v>86</v>
      </c>
      <c r="E38" s="272" t="s">
        <v>608</v>
      </c>
      <c r="F38" s="272">
        <v>1</v>
      </c>
      <c r="G38" s="272">
        <v>0</v>
      </c>
      <c r="H38" s="272">
        <v>0</v>
      </c>
      <c r="I38" s="272">
        <v>1</v>
      </c>
      <c r="J38" s="273">
        <v>0.2</v>
      </c>
      <c r="K38" s="274">
        <v>0.2</v>
      </c>
      <c r="L38" s="274">
        <v>0</v>
      </c>
      <c r="M38" s="274">
        <v>0</v>
      </c>
      <c r="N38" s="275">
        <v>1</v>
      </c>
      <c r="O38" s="275">
        <v>133</v>
      </c>
      <c r="P38" s="275">
        <v>86</v>
      </c>
      <c r="Q38" s="275">
        <v>16</v>
      </c>
      <c r="R38" s="275">
        <v>2</v>
      </c>
      <c r="S38" s="274">
        <v>339</v>
      </c>
      <c r="T38" s="274">
        <v>45</v>
      </c>
      <c r="U38" s="275">
        <v>0</v>
      </c>
      <c r="V38" s="275">
        <v>12191</v>
      </c>
      <c r="W38" s="275">
        <v>0</v>
      </c>
      <c r="X38" s="275">
        <v>3007</v>
      </c>
      <c r="Y38" s="275">
        <v>2393</v>
      </c>
      <c r="Z38" s="275" t="s">
        <v>608</v>
      </c>
      <c r="AA38" s="275">
        <v>2393</v>
      </c>
      <c r="AB38" s="275" t="s">
        <v>608</v>
      </c>
      <c r="AC38" s="275" t="s">
        <v>608</v>
      </c>
      <c r="AD38" s="275" t="s">
        <v>608</v>
      </c>
      <c r="AE38" s="275">
        <v>2393</v>
      </c>
      <c r="AF38" s="275">
        <v>216</v>
      </c>
      <c r="AG38" s="275" t="s">
        <v>608</v>
      </c>
      <c r="AH38" s="275">
        <v>0</v>
      </c>
      <c r="AI38" s="275">
        <v>0</v>
      </c>
      <c r="AJ38" s="275">
        <v>0</v>
      </c>
      <c r="AK38" s="275">
        <v>15199</v>
      </c>
      <c r="AL38" s="275">
        <v>14976</v>
      </c>
      <c r="AM38" s="275" t="s">
        <v>608</v>
      </c>
      <c r="AN38" s="275">
        <v>0</v>
      </c>
      <c r="AO38" s="275">
        <v>0</v>
      </c>
      <c r="AP38" s="275" t="s">
        <v>608</v>
      </c>
      <c r="AQ38" s="275">
        <v>1</v>
      </c>
      <c r="AR38" s="275">
        <v>212</v>
      </c>
      <c r="AS38" s="275">
        <v>10</v>
      </c>
      <c r="AT38" s="275">
        <v>0</v>
      </c>
      <c r="AU38" s="275">
        <v>0</v>
      </c>
      <c r="AV38" s="275">
        <v>0</v>
      </c>
      <c r="AW38" s="275">
        <v>0</v>
      </c>
      <c r="AX38" s="275">
        <v>0</v>
      </c>
      <c r="AY38" s="275">
        <v>0</v>
      </c>
      <c r="AZ38" s="275">
        <v>258</v>
      </c>
      <c r="BA38" s="275">
        <v>251</v>
      </c>
      <c r="BB38" s="275">
        <v>0</v>
      </c>
      <c r="BC38" s="275">
        <v>0</v>
      </c>
      <c r="BD38" s="275">
        <v>0</v>
      </c>
      <c r="BE38" s="275">
        <v>0</v>
      </c>
      <c r="BF38" s="275">
        <v>7</v>
      </c>
      <c r="BG38" s="275">
        <v>0</v>
      </c>
      <c r="BH38" s="275">
        <v>1</v>
      </c>
      <c r="BI38" s="275">
        <v>0</v>
      </c>
      <c r="BJ38" s="275">
        <v>4</v>
      </c>
      <c r="BK38" s="275" t="s">
        <v>608</v>
      </c>
      <c r="BL38" s="275" t="s">
        <v>608</v>
      </c>
      <c r="BM38" s="275" t="s">
        <v>608</v>
      </c>
      <c r="BN38" s="275">
        <v>5</v>
      </c>
      <c r="BO38" s="275">
        <v>6</v>
      </c>
      <c r="BP38" s="275">
        <v>2</v>
      </c>
      <c r="BQ38" s="275">
        <v>6</v>
      </c>
      <c r="BR38" s="275" t="s">
        <v>608</v>
      </c>
      <c r="BS38" s="275" t="s">
        <v>608</v>
      </c>
      <c r="BT38" s="275">
        <v>0</v>
      </c>
      <c r="BU38" s="275">
        <v>0</v>
      </c>
      <c r="BV38" s="275">
        <v>0</v>
      </c>
      <c r="BW38" s="275">
        <v>66</v>
      </c>
      <c r="BX38" s="276">
        <v>0</v>
      </c>
    </row>
    <row r="39" spans="1:76" s="161" customFormat="1" ht="12.75" customHeight="1" x14ac:dyDescent="0.2">
      <c r="A39" s="231"/>
      <c r="B39" s="277" t="s">
        <v>151</v>
      </c>
      <c r="C39" s="278"/>
      <c r="D39" s="279">
        <v>5631</v>
      </c>
      <c r="E39" s="279">
        <v>192419</v>
      </c>
      <c r="F39" s="279">
        <v>85</v>
      </c>
      <c r="G39" s="279">
        <v>3</v>
      </c>
      <c r="H39" s="279">
        <v>24</v>
      </c>
      <c r="I39" s="279">
        <v>58</v>
      </c>
      <c r="J39" s="304">
        <v>27.65</v>
      </c>
      <c r="K39" s="304">
        <v>23.2</v>
      </c>
      <c r="L39" s="304">
        <v>2.4500000000000002</v>
      </c>
      <c r="M39" s="304">
        <v>1</v>
      </c>
      <c r="N39" s="279">
        <v>47</v>
      </c>
      <c r="O39" s="279">
        <v>13176</v>
      </c>
      <c r="P39" s="279">
        <v>9498</v>
      </c>
      <c r="Q39" s="279">
        <v>1090</v>
      </c>
      <c r="R39" s="279">
        <v>123</v>
      </c>
      <c r="S39" s="279">
        <v>6942</v>
      </c>
      <c r="T39" s="304">
        <v>1136</v>
      </c>
      <c r="U39" s="304">
        <v>390658</v>
      </c>
      <c r="V39" s="279">
        <v>312187</v>
      </c>
      <c r="W39" s="279">
        <v>78073</v>
      </c>
      <c r="X39" s="279">
        <v>166510</v>
      </c>
      <c r="Y39" s="279">
        <v>1838903</v>
      </c>
      <c r="Z39" s="279">
        <v>231714</v>
      </c>
      <c r="AA39" s="279">
        <v>1607189</v>
      </c>
      <c r="AB39" s="279">
        <v>120</v>
      </c>
      <c r="AC39" s="279" t="s">
        <v>701</v>
      </c>
      <c r="AD39" s="279">
        <v>6163</v>
      </c>
      <c r="AE39" s="279">
        <v>1600906</v>
      </c>
      <c r="AF39" s="279">
        <v>586273</v>
      </c>
      <c r="AG39" s="279">
        <v>100755</v>
      </c>
      <c r="AH39" s="279">
        <v>0</v>
      </c>
      <c r="AI39" s="279">
        <v>6000</v>
      </c>
      <c r="AJ39" s="279">
        <v>8471</v>
      </c>
      <c r="AK39" s="279">
        <v>967461</v>
      </c>
      <c r="AL39" s="279">
        <v>916749</v>
      </c>
      <c r="AM39" s="279">
        <v>131</v>
      </c>
      <c r="AN39" s="279">
        <v>3</v>
      </c>
      <c r="AO39" s="279">
        <v>18308</v>
      </c>
      <c r="AP39" s="279">
        <v>12001</v>
      </c>
      <c r="AQ39" s="279">
        <v>9604</v>
      </c>
      <c r="AR39" s="279">
        <v>9350</v>
      </c>
      <c r="AS39" s="279">
        <v>1318</v>
      </c>
      <c r="AT39" s="279" t="s">
        <v>1027</v>
      </c>
      <c r="AU39" s="279" t="s">
        <v>1027</v>
      </c>
      <c r="AV39" s="279" t="s">
        <v>1027</v>
      </c>
      <c r="AW39" s="279" t="s">
        <v>1027</v>
      </c>
      <c r="AX39" s="279" t="s">
        <v>1027</v>
      </c>
      <c r="AY39" s="279">
        <v>0</v>
      </c>
      <c r="AZ39" s="279">
        <v>18956</v>
      </c>
      <c r="BA39" s="279">
        <v>18742</v>
      </c>
      <c r="BB39" s="279">
        <v>0</v>
      </c>
      <c r="BC39" s="279">
        <v>45</v>
      </c>
      <c r="BD39" s="279">
        <v>0</v>
      </c>
      <c r="BE39" s="279">
        <v>0</v>
      </c>
      <c r="BF39" s="279">
        <v>152</v>
      </c>
      <c r="BG39" s="279">
        <v>17</v>
      </c>
      <c r="BH39" s="279">
        <v>4098</v>
      </c>
      <c r="BI39" s="279">
        <v>32</v>
      </c>
      <c r="BJ39" s="279">
        <v>91</v>
      </c>
      <c r="BK39" s="279">
        <v>116</v>
      </c>
      <c r="BL39" s="279">
        <v>900</v>
      </c>
      <c r="BM39" s="279">
        <v>74625</v>
      </c>
      <c r="BN39" s="279">
        <v>257</v>
      </c>
      <c r="BO39" s="279">
        <v>24</v>
      </c>
      <c r="BP39" s="279">
        <v>291</v>
      </c>
      <c r="BQ39" s="279">
        <v>106</v>
      </c>
      <c r="BR39" s="279">
        <v>0</v>
      </c>
      <c r="BS39" s="279">
        <v>0</v>
      </c>
      <c r="BT39" s="279">
        <v>100</v>
      </c>
      <c r="BU39" s="279">
        <v>0</v>
      </c>
      <c r="BV39" s="279">
        <v>60</v>
      </c>
      <c r="BW39" s="279">
        <v>2052</v>
      </c>
      <c r="BX39" s="305">
        <v>2870</v>
      </c>
    </row>
    <row r="40" spans="1:76" s="161" customFormat="1" ht="12.75" customHeight="1" x14ac:dyDescent="0.2">
      <c r="A40" s="281"/>
      <c r="B40" s="245" t="s">
        <v>147</v>
      </c>
      <c r="C40" s="282">
        <v>29</v>
      </c>
      <c r="D40" s="282">
        <v>29</v>
      </c>
      <c r="E40" s="282">
        <v>29</v>
      </c>
      <c r="F40" s="282">
        <v>29</v>
      </c>
      <c r="G40" s="282">
        <v>29</v>
      </c>
      <c r="H40" s="282">
        <v>29</v>
      </c>
      <c r="I40" s="282">
        <v>29</v>
      </c>
      <c r="J40" s="282">
        <v>29</v>
      </c>
      <c r="K40" s="282">
        <v>29</v>
      </c>
      <c r="L40" s="282">
        <v>29</v>
      </c>
      <c r="M40" s="282">
        <v>29</v>
      </c>
      <c r="N40" s="282">
        <v>29</v>
      </c>
      <c r="O40" s="282">
        <v>29</v>
      </c>
      <c r="P40" s="282">
        <v>29</v>
      </c>
      <c r="Q40" s="282">
        <v>29</v>
      </c>
      <c r="R40" s="282">
        <v>29</v>
      </c>
      <c r="S40" s="282">
        <v>29</v>
      </c>
      <c r="T40" s="282">
        <v>29</v>
      </c>
      <c r="U40" s="282">
        <v>29</v>
      </c>
      <c r="V40" s="282">
        <v>29</v>
      </c>
      <c r="W40" s="282">
        <v>29</v>
      </c>
      <c r="X40" s="282">
        <v>29</v>
      </c>
      <c r="Y40" s="282">
        <v>29</v>
      </c>
      <c r="Z40" s="282">
        <v>29</v>
      </c>
      <c r="AA40" s="282">
        <v>29</v>
      </c>
      <c r="AB40" s="282">
        <v>29</v>
      </c>
      <c r="AC40" s="282">
        <v>29</v>
      </c>
      <c r="AD40" s="282">
        <v>29</v>
      </c>
      <c r="AE40" s="282">
        <v>29</v>
      </c>
      <c r="AF40" s="282">
        <v>29</v>
      </c>
      <c r="AG40" s="282">
        <v>29</v>
      </c>
      <c r="AH40" s="282">
        <v>29</v>
      </c>
      <c r="AI40" s="282">
        <v>29</v>
      </c>
      <c r="AJ40" s="282">
        <v>29</v>
      </c>
      <c r="AK40" s="282">
        <v>29</v>
      </c>
      <c r="AL40" s="282">
        <v>29</v>
      </c>
      <c r="AM40" s="282">
        <v>29</v>
      </c>
      <c r="AN40" s="282">
        <v>29</v>
      </c>
      <c r="AO40" s="282">
        <v>29</v>
      </c>
      <c r="AP40" s="282">
        <v>29</v>
      </c>
      <c r="AQ40" s="282">
        <v>29</v>
      </c>
      <c r="AR40" s="282">
        <v>29</v>
      </c>
      <c r="AS40" s="282">
        <v>29</v>
      </c>
      <c r="AT40" s="282">
        <v>29</v>
      </c>
      <c r="AU40" s="282">
        <v>29</v>
      </c>
      <c r="AV40" s="282">
        <v>29</v>
      </c>
      <c r="AW40" s="282">
        <v>29</v>
      </c>
      <c r="AX40" s="282">
        <v>29</v>
      </c>
      <c r="AY40" s="282">
        <v>29</v>
      </c>
      <c r="AZ40" s="282">
        <v>29</v>
      </c>
      <c r="BA40" s="282">
        <v>29</v>
      </c>
      <c r="BB40" s="282">
        <v>29</v>
      </c>
      <c r="BC40" s="282">
        <v>29</v>
      </c>
      <c r="BD40" s="282">
        <v>29</v>
      </c>
      <c r="BE40" s="282">
        <v>29</v>
      </c>
      <c r="BF40" s="282">
        <v>29</v>
      </c>
      <c r="BG40" s="282">
        <v>29</v>
      </c>
      <c r="BH40" s="282">
        <v>29</v>
      </c>
      <c r="BI40" s="282">
        <v>29</v>
      </c>
      <c r="BJ40" s="282">
        <v>29</v>
      </c>
      <c r="BK40" s="282">
        <v>29</v>
      </c>
      <c r="BL40" s="282">
        <v>29</v>
      </c>
      <c r="BM40" s="282">
        <v>29</v>
      </c>
      <c r="BN40" s="282">
        <v>29</v>
      </c>
      <c r="BO40" s="282">
        <v>29</v>
      </c>
      <c r="BP40" s="282">
        <v>29</v>
      </c>
      <c r="BQ40" s="282">
        <v>29</v>
      </c>
      <c r="BR40" s="282">
        <v>29</v>
      </c>
      <c r="BS40" s="282">
        <v>29</v>
      </c>
      <c r="BT40" s="282">
        <v>29</v>
      </c>
      <c r="BU40" s="282">
        <v>29</v>
      </c>
      <c r="BV40" s="282">
        <v>29</v>
      </c>
      <c r="BW40" s="282">
        <v>29</v>
      </c>
      <c r="BX40" s="246">
        <v>29</v>
      </c>
    </row>
    <row r="41" spans="1:76" s="161" customFormat="1" ht="12.75" customHeight="1" x14ac:dyDescent="0.2">
      <c r="A41" s="281"/>
      <c r="B41" s="245" t="s">
        <v>148</v>
      </c>
      <c r="C41" s="282">
        <v>29</v>
      </c>
      <c r="D41" s="282">
        <v>15</v>
      </c>
      <c r="E41" s="282">
        <v>6</v>
      </c>
      <c r="F41" s="282">
        <v>29</v>
      </c>
      <c r="G41" s="282">
        <v>29</v>
      </c>
      <c r="H41" s="282">
        <v>29</v>
      </c>
      <c r="I41" s="282">
        <v>29</v>
      </c>
      <c r="J41" s="282">
        <v>27</v>
      </c>
      <c r="K41" s="282">
        <v>27</v>
      </c>
      <c r="L41" s="282">
        <v>27</v>
      </c>
      <c r="M41" s="282">
        <v>28</v>
      </c>
      <c r="N41" s="282">
        <v>29</v>
      </c>
      <c r="O41" s="282">
        <v>29</v>
      </c>
      <c r="P41" s="282">
        <v>26</v>
      </c>
      <c r="Q41" s="282">
        <v>27</v>
      </c>
      <c r="R41" s="282">
        <v>29</v>
      </c>
      <c r="S41" s="282">
        <v>27</v>
      </c>
      <c r="T41" s="282">
        <v>28</v>
      </c>
      <c r="U41" s="282">
        <v>27</v>
      </c>
      <c r="V41" s="282">
        <v>29</v>
      </c>
      <c r="W41" s="282">
        <v>28</v>
      </c>
      <c r="X41" s="282">
        <v>29</v>
      </c>
      <c r="Y41" s="282">
        <v>28</v>
      </c>
      <c r="Z41" s="282">
        <v>3</v>
      </c>
      <c r="AA41" s="282">
        <v>28</v>
      </c>
      <c r="AB41" s="282">
        <v>5</v>
      </c>
      <c r="AC41" s="282">
        <v>0</v>
      </c>
      <c r="AD41" s="282">
        <v>5</v>
      </c>
      <c r="AE41" s="282">
        <v>28</v>
      </c>
      <c r="AF41" s="282">
        <v>26</v>
      </c>
      <c r="AG41" s="282">
        <v>4</v>
      </c>
      <c r="AH41" s="282">
        <v>12</v>
      </c>
      <c r="AI41" s="282">
        <v>12</v>
      </c>
      <c r="AJ41" s="282">
        <v>14</v>
      </c>
      <c r="AK41" s="282">
        <v>29</v>
      </c>
      <c r="AL41" s="282">
        <v>29</v>
      </c>
      <c r="AM41" s="282">
        <v>25</v>
      </c>
      <c r="AN41" s="282">
        <v>23</v>
      </c>
      <c r="AO41" s="282">
        <v>26</v>
      </c>
      <c r="AP41" s="282">
        <v>24</v>
      </c>
      <c r="AQ41" s="282">
        <v>26</v>
      </c>
      <c r="AR41" s="282">
        <v>28</v>
      </c>
      <c r="AS41" s="282">
        <v>29</v>
      </c>
      <c r="AT41" s="282">
        <v>10</v>
      </c>
      <c r="AU41" s="282">
        <v>9</v>
      </c>
      <c r="AV41" s="282">
        <v>12</v>
      </c>
      <c r="AW41" s="282">
        <v>12</v>
      </c>
      <c r="AX41" s="282">
        <v>13</v>
      </c>
      <c r="AY41" s="282">
        <v>12</v>
      </c>
      <c r="AZ41" s="282">
        <v>28</v>
      </c>
      <c r="BA41" s="282">
        <v>28</v>
      </c>
      <c r="BB41" s="282">
        <v>25</v>
      </c>
      <c r="BC41" s="282">
        <v>25</v>
      </c>
      <c r="BD41" s="282">
        <v>25</v>
      </c>
      <c r="BE41" s="282">
        <v>25</v>
      </c>
      <c r="BF41" s="282">
        <v>26</v>
      </c>
      <c r="BG41" s="282">
        <v>26</v>
      </c>
      <c r="BH41" s="282">
        <v>25</v>
      </c>
      <c r="BI41" s="282">
        <v>25</v>
      </c>
      <c r="BJ41" s="282">
        <v>25</v>
      </c>
      <c r="BK41" s="282">
        <v>22</v>
      </c>
      <c r="BL41" s="282">
        <v>22</v>
      </c>
      <c r="BM41" s="282">
        <v>15</v>
      </c>
      <c r="BN41" s="282">
        <v>20</v>
      </c>
      <c r="BO41" s="282">
        <v>20</v>
      </c>
      <c r="BP41" s="282">
        <v>19</v>
      </c>
      <c r="BQ41" s="282">
        <v>29</v>
      </c>
      <c r="BR41" s="282">
        <v>20</v>
      </c>
      <c r="BS41" s="282">
        <v>20</v>
      </c>
      <c r="BT41" s="282">
        <v>21</v>
      </c>
      <c r="BU41" s="282">
        <v>21</v>
      </c>
      <c r="BV41" s="282">
        <v>23</v>
      </c>
      <c r="BW41" s="282">
        <v>19</v>
      </c>
      <c r="BX41" s="246">
        <v>6</v>
      </c>
    </row>
    <row r="42" spans="1:76" s="161" customFormat="1" ht="12.75" customHeight="1" x14ac:dyDescent="0.2">
      <c r="A42" s="284"/>
      <c r="B42" s="249" t="s">
        <v>146</v>
      </c>
      <c r="C42" s="285">
        <v>1</v>
      </c>
      <c r="D42" s="285">
        <v>0.51724137931034486</v>
      </c>
      <c r="E42" s="285">
        <v>0.20689655172413793</v>
      </c>
      <c r="F42" s="285">
        <v>1</v>
      </c>
      <c r="G42" s="285">
        <v>1</v>
      </c>
      <c r="H42" s="285">
        <v>1</v>
      </c>
      <c r="I42" s="285">
        <v>1</v>
      </c>
      <c r="J42" s="285">
        <v>0.93103448275862066</v>
      </c>
      <c r="K42" s="285">
        <v>0.93103448275862066</v>
      </c>
      <c r="L42" s="285">
        <v>0.93103448275862066</v>
      </c>
      <c r="M42" s="285">
        <v>0.96551724137931039</v>
      </c>
      <c r="N42" s="285">
        <v>1</v>
      </c>
      <c r="O42" s="285">
        <v>1</v>
      </c>
      <c r="P42" s="285">
        <v>0.89655172413793105</v>
      </c>
      <c r="Q42" s="285">
        <v>0.93103448275862066</v>
      </c>
      <c r="R42" s="285">
        <v>1</v>
      </c>
      <c r="S42" s="285">
        <v>0.93103448275862066</v>
      </c>
      <c r="T42" s="285">
        <v>0.96551724137931039</v>
      </c>
      <c r="U42" s="285">
        <v>0.93103448275862066</v>
      </c>
      <c r="V42" s="285">
        <v>1</v>
      </c>
      <c r="W42" s="285">
        <v>0.96551724137931039</v>
      </c>
      <c r="X42" s="285">
        <v>1</v>
      </c>
      <c r="Y42" s="285">
        <v>0.96551724137931039</v>
      </c>
      <c r="Z42" s="285">
        <v>0.10344827586206896</v>
      </c>
      <c r="AA42" s="285">
        <v>0.96551724137931039</v>
      </c>
      <c r="AB42" s="285">
        <v>0.17241379310344829</v>
      </c>
      <c r="AC42" s="285">
        <v>0</v>
      </c>
      <c r="AD42" s="285">
        <v>0.17241379310344829</v>
      </c>
      <c r="AE42" s="285">
        <v>0.96551724137931039</v>
      </c>
      <c r="AF42" s="285">
        <v>0.89655172413793105</v>
      </c>
      <c r="AG42" s="285">
        <v>0.13793103448275862</v>
      </c>
      <c r="AH42" s="285">
        <v>0.41379310344827586</v>
      </c>
      <c r="AI42" s="285">
        <v>0.41379310344827586</v>
      </c>
      <c r="AJ42" s="285">
        <v>0.48275862068965519</v>
      </c>
      <c r="AK42" s="285">
        <v>1</v>
      </c>
      <c r="AL42" s="285">
        <v>1</v>
      </c>
      <c r="AM42" s="285">
        <v>0.86206896551724133</v>
      </c>
      <c r="AN42" s="285">
        <v>0.7931034482758621</v>
      </c>
      <c r="AO42" s="285">
        <v>0.89655172413793105</v>
      </c>
      <c r="AP42" s="285">
        <v>0.82758620689655171</v>
      </c>
      <c r="AQ42" s="285">
        <v>0.89655172413793105</v>
      </c>
      <c r="AR42" s="285">
        <v>0.96551724137931039</v>
      </c>
      <c r="AS42" s="285">
        <v>1</v>
      </c>
      <c r="AT42" s="285">
        <v>0.34482758620689657</v>
      </c>
      <c r="AU42" s="285">
        <v>0.31034482758620691</v>
      </c>
      <c r="AV42" s="285">
        <v>0.41379310344827586</v>
      </c>
      <c r="AW42" s="285">
        <v>0.41379310344827586</v>
      </c>
      <c r="AX42" s="285">
        <v>0.44827586206896552</v>
      </c>
      <c r="AY42" s="285">
        <v>0.41379310344827586</v>
      </c>
      <c r="AZ42" s="285">
        <v>0.96551724137931039</v>
      </c>
      <c r="BA42" s="285">
        <v>0.96551724137931039</v>
      </c>
      <c r="BB42" s="285">
        <v>0.86206896551724133</v>
      </c>
      <c r="BC42" s="285">
        <v>0.86206896551724133</v>
      </c>
      <c r="BD42" s="285">
        <v>0.86206896551724133</v>
      </c>
      <c r="BE42" s="285">
        <v>0.86206896551724133</v>
      </c>
      <c r="BF42" s="285">
        <v>0.89655172413793105</v>
      </c>
      <c r="BG42" s="285">
        <v>0.89655172413793105</v>
      </c>
      <c r="BH42" s="285">
        <v>0.86206896551724133</v>
      </c>
      <c r="BI42" s="285">
        <v>0.86206896551724133</v>
      </c>
      <c r="BJ42" s="285">
        <v>0.86206896551724133</v>
      </c>
      <c r="BK42" s="285">
        <v>0.75862068965517238</v>
      </c>
      <c r="BL42" s="285">
        <v>0.75862068965517238</v>
      </c>
      <c r="BM42" s="285">
        <v>0.51724137931034486</v>
      </c>
      <c r="BN42" s="285">
        <v>0.68965517241379315</v>
      </c>
      <c r="BO42" s="285">
        <v>0.68965517241379315</v>
      </c>
      <c r="BP42" s="285">
        <v>0.65517241379310343</v>
      </c>
      <c r="BQ42" s="285">
        <v>1</v>
      </c>
      <c r="BR42" s="285">
        <v>0.68965517241379315</v>
      </c>
      <c r="BS42" s="285">
        <v>0.68965517241379315</v>
      </c>
      <c r="BT42" s="285">
        <v>0.72413793103448276</v>
      </c>
      <c r="BU42" s="285">
        <v>0.72413793103448276</v>
      </c>
      <c r="BV42" s="285">
        <v>0.7931034482758621</v>
      </c>
      <c r="BW42" s="285">
        <v>0.65517241379310343</v>
      </c>
      <c r="BX42" s="250">
        <v>0.20689655172413793</v>
      </c>
    </row>
    <row r="43" spans="1:76" s="244" customFormat="1" ht="12.75" customHeight="1" x14ac:dyDescent="0.2">
      <c r="A43" s="261" t="s">
        <v>637</v>
      </c>
      <c r="B43" s="335" t="s">
        <v>443</v>
      </c>
      <c r="C43" s="336"/>
      <c r="D43" s="290">
        <v>2260</v>
      </c>
      <c r="E43" s="290" t="s">
        <v>608</v>
      </c>
      <c r="F43" s="290">
        <v>13</v>
      </c>
      <c r="G43" s="290">
        <v>2</v>
      </c>
      <c r="H43" s="290">
        <v>7</v>
      </c>
      <c r="I43" s="290">
        <v>4</v>
      </c>
      <c r="J43" s="291">
        <v>8.01</v>
      </c>
      <c r="K43" s="292">
        <v>6.49</v>
      </c>
      <c r="L43" s="292">
        <v>0.72</v>
      </c>
      <c r="M43" s="292">
        <v>0.8</v>
      </c>
      <c r="N43" s="293">
        <v>5</v>
      </c>
      <c r="O43" s="293">
        <v>3218</v>
      </c>
      <c r="P43" s="293">
        <v>2556</v>
      </c>
      <c r="Q43" s="293">
        <v>288</v>
      </c>
      <c r="R43" s="293">
        <v>34</v>
      </c>
      <c r="S43" s="292">
        <v>249</v>
      </c>
      <c r="T43" s="292">
        <v>70</v>
      </c>
      <c r="U43" s="293">
        <v>141179</v>
      </c>
      <c r="V43" s="293">
        <v>30266</v>
      </c>
      <c r="W43" s="293" t="s">
        <v>608</v>
      </c>
      <c r="X43" s="293">
        <v>140213</v>
      </c>
      <c r="Y43" s="293">
        <v>1601925</v>
      </c>
      <c r="Z43" s="293">
        <v>933285</v>
      </c>
      <c r="AA43" s="293">
        <v>668640</v>
      </c>
      <c r="AB43" s="293">
        <v>19385</v>
      </c>
      <c r="AC43" s="293" t="s">
        <v>608</v>
      </c>
      <c r="AD43" s="293" t="s">
        <v>608</v>
      </c>
      <c r="AE43" s="293">
        <v>649255</v>
      </c>
      <c r="AF43" s="293">
        <v>123056</v>
      </c>
      <c r="AG43" s="293" t="s">
        <v>608</v>
      </c>
      <c r="AH43" s="293" t="s">
        <v>608</v>
      </c>
      <c r="AI43" s="293" t="s">
        <v>608</v>
      </c>
      <c r="AJ43" s="293" t="s">
        <v>608</v>
      </c>
      <c r="AK43" s="293">
        <v>333570</v>
      </c>
      <c r="AL43" s="293">
        <v>332267</v>
      </c>
      <c r="AM43" s="293" t="s">
        <v>608</v>
      </c>
      <c r="AN43" s="293" t="s">
        <v>608</v>
      </c>
      <c r="AO43" s="293">
        <v>425</v>
      </c>
      <c r="AP43" s="293" t="s">
        <v>608</v>
      </c>
      <c r="AQ43" s="293" t="s">
        <v>608</v>
      </c>
      <c r="AR43" s="293">
        <v>878</v>
      </c>
      <c r="AS43" s="293" t="s">
        <v>608</v>
      </c>
      <c r="AT43" s="293" t="s">
        <v>608</v>
      </c>
      <c r="AU43" s="293" t="s">
        <v>608</v>
      </c>
      <c r="AV43" s="293" t="s">
        <v>608</v>
      </c>
      <c r="AW43" s="293" t="s">
        <v>608</v>
      </c>
      <c r="AX43" s="293" t="s">
        <v>608</v>
      </c>
      <c r="AY43" s="293" t="s">
        <v>608</v>
      </c>
      <c r="AZ43" s="293">
        <v>20755</v>
      </c>
      <c r="BA43" s="293">
        <v>20667</v>
      </c>
      <c r="BB43" s="293">
        <v>0</v>
      </c>
      <c r="BC43" s="293">
        <v>0</v>
      </c>
      <c r="BD43" s="293">
        <v>0</v>
      </c>
      <c r="BE43" s="293">
        <v>0</v>
      </c>
      <c r="BF43" s="293">
        <v>88</v>
      </c>
      <c r="BG43" s="293">
        <v>0</v>
      </c>
      <c r="BH43" s="293">
        <v>2843</v>
      </c>
      <c r="BI43" s="293" t="s">
        <v>608</v>
      </c>
      <c r="BJ43" s="293" t="s">
        <v>608</v>
      </c>
      <c r="BK43" s="293" t="s">
        <v>608</v>
      </c>
      <c r="BL43" s="293" t="s">
        <v>608</v>
      </c>
      <c r="BM43" s="293">
        <v>28134</v>
      </c>
      <c r="BN43" s="293">
        <v>6852</v>
      </c>
      <c r="BO43" s="293">
        <v>9455</v>
      </c>
      <c r="BP43" s="293">
        <v>245</v>
      </c>
      <c r="BQ43" s="293">
        <v>0</v>
      </c>
      <c r="BR43" s="293" t="s">
        <v>608</v>
      </c>
      <c r="BS43" s="293" t="s">
        <v>608</v>
      </c>
      <c r="BT43" s="293" t="s">
        <v>608</v>
      </c>
      <c r="BU43" s="293" t="s">
        <v>608</v>
      </c>
      <c r="BV43" s="293" t="s">
        <v>608</v>
      </c>
      <c r="BW43" s="293" t="s">
        <v>608</v>
      </c>
      <c r="BX43" s="294" t="s">
        <v>608</v>
      </c>
    </row>
    <row r="44" spans="1:76" s="244" customFormat="1" ht="12.75" customHeight="1" x14ac:dyDescent="0.2">
      <c r="A44" s="261" t="s">
        <v>638</v>
      </c>
      <c r="B44" s="327" t="s">
        <v>156</v>
      </c>
      <c r="C44" s="328"/>
      <c r="D44" s="290">
        <v>530</v>
      </c>
      <c r="E44" s="290" t="s">
        <v>608</v>
      </c>
      <c r="F44" s="290">
        <v>6</v>
      </c>
      <c r="G44" s="290">
        <v>0</v>
      </c>
      <c r="H44" s="290">
        <v>2</v>
      </c>
      <c r="I44" s="290">
        <v>4</v>
      </c>
      <c r="J44" s="291">
        <v>1.85</v>
      </c>
      <c r="K44" s="292">
        <v>1.6</v>
      </c>
      <c r="L44" s="292">
        <v>0.25</v>
      </c>
      <c r="M44" s="292">
        <v>0</v>
      </c>
      <c r="N44" s="293">
        <v>1</v>
      </c>
      <c r="O44" s="293">
        <v>256</v>
      </c>
      <c r="P44" s="293">
        <v>174</v>
      </c>
      <c r="Q44" s="293">
        <v>19</v>
      </c>
      <c r="R44" s="293">
        <v>8</v>
      </c>
      <c r="S44" s="292">
        <v>244</v>
      </c>
      <c r="T44" s="292">
        <v>48</v>
      </c>
      <c r="U44" s="293">
        <v>29759</v>
      </c>
      <c r="V44" s="293">
        <v>440</v>
      </c>
      <c r="W44" s="293">
        <v>0</v>
      </c>
      <c r="X44" s="293">
        <v>18760</v>
      </c>
      <c r="Y44" s="293">
        <v>25000</v>
      </c>
      <c r="Z44" s="293" t="s">
        <v>608</v>
      </c>
      <c r="AA44" s="293">
        <v>25000</v>
      </c>
      <c r="AB44" s="293">
        <v>25000</v>
      </c>
      <c r="AC44" s="293" t="s">
        <v>608</v>
      </c>
      <c r="AD44" s="293" t="s">
        <v>608</v>
      </c>
      <c r="AE44" s="293" t="s">
        <v>608</v>
      </c>
      <c r="AF44" s="293" t="s">
        <v>608</v>
      </c>
      <c r="AG44" s="293" t="s">
        <v>608</v>
      </c>
      <c r="AH44" s="293" t="s">
        <v>608</v>
      </c>
      <c r="AI44" s="293" t="s">
        <v>608</v>
      </c>
      <c r="AJ44" s="293" t="s">
        <v>608</v>
      </c>
      <c r="AK44" s="293">
        <v>48429</v>
      </c>
      <c r="AL44" s="293">
        <v>48006</v>
      </c>
      <c r="AM44" s="293" t="s">
        <v>608</v>
      </c>
      <c r="AN44" s="293" t="s">
        <v>608</v>
      </c>
      <c r="AO44" s="293">
        <v>12</v>
      </c>
      <c r="AP44" s="293" t="s">
        <v>608</v>
      </c>
      <c r="AQ44" s="293" t="s">
        <v>608</v>
      </c>
      <c r="AR44" s="293">
        <v>411</v>
      </c>
      <c r="AS44" s="293" t="s">
        <v>608</v>
      </c>
      <c r="AT44" s="293" t="s">
        <v>608</v>
      </c>
      <c r="AU44" s="293" t="s">
        <v>608</v>
      </c>
      <c r="AV44" s="293" t="s">
        <v>608</v>
      </c>
      <c r="AW44" s="293" t="s">
        <v>608</v>
      </c>
      <c r="AX44" s="293" t="s">
        <v>608</v>
      </c>
      <c r="AY44" s="293" t="s">
        <v>608</v>
      </c>
      <c r="AZ44" s="293">
        <v>1569</v>
      </c>
      <c r="BA44" s="293">
        <v>1120</v>
      </c>
      <c r="BB44" s="293">
        <v>0</v>
      </c>
      <c r="BC44" s="293">
        <v>0</v>
      </c>
      <c r="BD44" s="293">
        <v>0</v>
      </c>
      <c r="BE44" s="293">
        <v>0</v>
      </c>
      <c r="BF44" s="293">
        <v>449</v>
      </c>
      <c r="BG44" s="293">
        <v>0</v>
      </c>
      <c r="BH44" s="293">
        <v>147</v>
      </c>
      <c r="BI44" s="293" t="s">
        <v>608</v>
      </c>
      <c r="BJ44" s="293" t="s">
        <v>608</v>
      </c>
      <c r="BK44" s="293" t="s">
        <v>608</v>
      </c>
      <c r="BL44" s="293" t="s">
        <v>608</v>
      </c>
      <c r="BM44" s="293">
        <v>3850</v>
      </c>
      <c r="BN44" s="293">
        <v>492</v>
      </c>
      <c r="BO44" s="293">
        <v>677</v>
      </c>
      <c r="BP44" s="293">
        <v>22</v>
      </c>
      <c r="BQ44" s="293">
        <v>0</v>
      </c>
      <c r="BR44" s="293" t="s">
        <v>608</v>
      </c>
      <c r="BS44" s="293" t="s">
        <v>608</v>
      </c>
      <c r="BT44" s="293" t="s">
        <v>608</v>
      </c>
      <c r="BU44" s="293" t="s">
        <v>608</v>
      </c>
      <c r="BV44" s="293" t="s">
        <v>608</v>
      </c>
      <c r="BW44" s="293" t="s">
        <v>608</v>
      </c>
      <c r="BX44" s="294" t="s">
        <v>608</v>
      </c>
    </row>
    <row r="45" spans="1:76" s="244" customFormat="1" ht="12.75" customHeight="1" x14ac:dyDescent="0.2">
      <c r="A45" s="261" t="s">
        <v>639</v>
      </c>
      <c r="B45" s="262" t="s">
        <v>938</v>
      </c>
      <c r="C45" s="289"/>
      <c r="D45" s="290">
        <v>535</v>
      </c>
      <c r="E45" s="290" t="s">
        <v>608</v>
      </c>
      <c r="F45" s="290">
        <v>4</v>
      </c>
      <c r="G45" s="290">
        <v>1</v>
      </c>
      <c r="H45" s="290">
        <v>1</v>
      </c>
      <c r="I45" s="290">
        <v>2</v>
      </c>
      <c r="J45" s="291">
        <v>2.02</v>
      </c>
      <c r="K45" s="292">
        <v>1.7</v>
      </c>
      <c r="L45" s="292">
        <v>0.32</v>
      </c>
      <c r="M45" s="292">
        <v>0</v>
      </c>
      <c r="N45" s="293">
        <v>2</v>
      </c>
      <c r="O45" s="293">
        <v>918</v>
      </c>
      <c r="P45" s="293">
        <v>750</v>
      </c>
      <c r="Q45" s="293">
        <v>84</v>
      </c>
      <c r="R45" s="293">
        <v>7</v>
      </c>
      <c r="S45" s="292">
        <v>248</v>
      </c>
      <c r="T45" s="292">
        <v>50</v>
      </c>
      <c r="U45" s="293">
        <v>45406</v>
      </c>
      <c r="V45" s="293">
        <v>6215</v>
      </c>
      <c r="W45" s="293" t="s">
        <v>608</v>
      </c>
      <c r="X45" s="293" t="s">
        <v>608</v>
      </c>
      <c r="Y45" s="293">
        <v>397464</v>
      </c>
      <c r="Z45" s="293">
        <v>210474</v>
      </c>
      <c r="AA45" s="293">
        <v>186990</v>
      </c>
      <c r="AB45" s="293">
        <v>7387</v>
      </c>
      <c r="AC45" s="293" t="s">
        <v>608</v>
      </c>
      <c r="AD45" s="293" t="s">
        <v>608</v>
      </c>
      <c r="AE45" s="293">
        <v>179603</v>
      </c>
      <c r="AF45" s="293">
        <v>35123</v>
      </c>
      <c r="AG45" s="293" t="s">
        <v>608</v>
      </c>
      <c r="AH45" s="293" t="s">
        <v>608</v>
      </c>
      <c r="AI45" s="293" t="s">
        <v>608</v>
      </c>
      <c r="AJ45" s="293" t="s">
        <v>608</v>
      </c>
      <c r="AK45" s="293">
        <v>58245</v>
      </c>
      <c r="AL45" s="293">
        <v>53878</v>
      </c>
      <c r="AM45" s="293">
        <v>3</v>
      </c>
      <c r="AN45" s="293" t="s">
        <v>608</v>
      </c>
      <c r="AO45" s="293">
        <v>4040</v>
      </c>
      <c r="AP45" s="293">
        <v>2</v>
      </c>
      <c r="AQ45" s="293">
        <v>33</v>
      </c>
      <c r="AR45" s="293">
        <v>292</v>
      </c>
      <c r="AS45" s="293">
        <v>0</v>
      </c>
      <c r="AT45" s="293" t="s">
        <v>608</v>
      </c>
      <c r="AU45" s="293" t="s">
        <v>608</v>
      </c>
      <c r="AV45" s="293" t="s">
        <v>608</v>
      </c>
      <c r="AW45" s="293" t="s">
        <v>608</v>
      </c>
      <c r="AX45" s="293" t="s">
        <v>608</v>
      </c>
      <c r="AY45" s="293" t="s">
        <v>608</v>
      </c>
      <c r="AZ45" s="293">
        <v>1225</v>
      </c>
      <c r="BA45" s="293">
        <v>1151</v>
      </c>
      <c r="BB45" s="293">
        <v>0</v>
      </c>
      <c r="BC45" s="293">
        <v>32</v>
      </c>
      <c r="BD45" s="293">
        <v>0</v>
      </c>
      <c r="BE45" s="293">
        <v>0</v>
      </c>
      <c r="BF45" s="293">
        <v>42</v>
      </c>
      <c r="BG45" s="293">
        <v>0</v>
      </c>
      <c r="BH45" s="293">
        <v>922</v>
      </c>
      <c r="BI45" s="293" t="s">
        <v>608</v>
      </c>
      <c r="BJ45" s="293" t="s">
        <v>608</v>
      </c>
      <c r="BK45" s="293" t="s">
        <v>608</v>
      </c>
      <c r="BL45" s="293" t="s">
        <v>608</v>
      </c>
      <c r="BM45" s="293">
        <v>3107</v>
      </c>
      <c r="BN45" s="293">
        <v>687</v>
      </c>
      <c r="BO45" s="293">
        <v>103</v>
      </c>
      <c r="BP45" s="293">
        <v>31</v>
      </c>
      <c r="BQ45" s="293">
        <v>0</v>
      </c>
      <c r="BR45" s="293" t="s">
        <v>608</v>
      </c>
      <c r="BS45" s="293" t="s">
        <v>608</v>
      </c>
      <c r="BT45" s="293" t="s">
        <v>608</v>
      </c>
      <c r="BU45" s="293" t="s">
        <v>608</v>
      </c>
      <c r="BV45" s="293" t="s">
        <v>608</v>
      </c>
      <c r="BW45" s="293" t="s">
        <v>608</v>
      </c>
      <c r="BX45" s="294" t="s">
        <v>608</v>
      </c>
    </row>
    <row r="46" spans="1:76" s="244" customFormat="1" ht="12.75" customHeight="1" x14ac:dyDescent="0.2">
      <c r="A46" s="261" t="s">
        <v>640</v>
      </c>
      <c r="B46" s="262" t="s">
        <v>446</v>
      </c>
      <c r="C46" s="289"/>
      <c r="D46" s="290">
        <v>474</v>
      </c>
      <c r="E46" s="290">
        <v>46870</v>
      </c>
      <c r="F46" s="290">
        <v>14</v>
      </c>
      <c r="G46" s="290">
        <v>3</v>
      </c>
      <c r="H46" s="290">
        <v>1</v>
      </c>
      <c r="I46" s="290">
        <v>10</v>
      </c>
      <c r="J46" s="291">
        <v>4.62</v>
      </c>
      <c r="K46" s="292">
        <v>3.4</v>
      </c>
      <c r="L46" s="292">
        <v>1.22</v>
      </c>
      <c r="M46" s="292">
        <v>0</v>
      </c>
      <c r="N46" s="293">
        <v>2</v>
      </c>
      <c r="O46" s="293">
        <v>1234</v>
      </c>
      <c r="P46" s="293">
        <v>882</v>
      </c>
      <c r="Q46" s="293">
        <v>170</v>
      </c>
      <c r="R46" s="293">
        <v>9</v>
      </c>
      <c r="S46" s="292">
        <v>293</v>
      </c>
      <c r="T46" s="292">
        <v>78</v>
      </c>
      <c r="U46" s="293">
        <v>87032</v>
      </c>
      <c r="V46" s="293" t="s">
        <v>608</v>
      </c>
      <c r="W46" s="293" t="s">
        <v>608</v>
      </c>
      <c r="X46" s="293" t="s">
        <v>608</v>
      </c>
      <c r="Y46" s="293">
        <v>710323</v>
      </c>
      <c r="Z46" s="293">
        <v>409860</v>
      </c>
      <c r="AA46" s="293">
        <v>300463</v>
      </c>
      <c r="AB46" s="293">
        <v>2717</v>
      </c>
      <c r="AC46" s="293" t="s">
        <v>608</v>
      </c>
      <c r="AD46" s="293" t="s">
        <v>608</v>
      </c>
      <c r="AE46" s="293">
        <v>297746</v>
      </c>
      <c r="AF46" s="293">
        <v>17072</v>
      </c>
      <c r="AG46" s="293" t="s">
        <v>608</v>
      </c>
      <c r="AH46" s="293" t="s">
        <v>608</v>
      </c>
      <c r="AI46" s="293" t="s">
        <v>608</v>
      </c>
      <c r="AJ46" s="293" t="s">
        <v>608</v>
      </c>
      <c r="AK46" s="293">
        <v>100791</v>
      </c>
      <c r="AL46" s="293">
        <v>100689</v>
      </c>
      <c r="AM46" s="293">
        <v>0</v>
      </c>
      <c r="AN46" s="293" t="s">
        <v>608</v>
      </c>
      <c r="AO46" s="293">
        <v>0</v>
      </c>
      <c r="AP46" s="293">
        <v>0</v>
      </c>
      <c r="AQ46" s="293">
        <v>97</v>
      </c>
      <c r="AR46" s="293">
        <v>5</v>
      </c>
      <c r="AS46" s="293">
        <v>0</v>
      </c>
      <c r="AT46" s="293" t="s">
        <v>608</v>
      </c>
      <c r="AU46" s="293" t="s">
        <v>608</v>
      </c>
      <c r="AV46" s="293" t="s">
        <v>608</v>
      </c>
      <c r="AW46" s="293" t="s">
        <v>608</v>
      </c>
      <c r="AX46" s="293" t="s">
        <v>608</v>
      </c>
      <c r="AY46" s="293" t="s">
        <v>608</v>
      </c>
      <c r="AZ46" s="293">
        <v>2158</v>
      </c>
      <c r="BA46" s="293">
        <v>2156</v>
      </c>
      <c r="BB46" s="293">
        <v>0</v>
      </c>
      <c r="BC46" s="293">
        <v>0</v>
      </c>
      <c r="BD46" s="293">
        <v>0</v>
      </c>
      <c r="BE46" s="293">
        <v>0</v>
      </c>
      <c r="BF46" s="293">
        <v>2</v>
      </c>
      <c r="BG46" s="293">
        <v>0</v>
      </c>
      <c r="BH46" s="293">
        <v>23</v>
      </c>
      <c r="BI46" s="293" t="s">
        <v>608</v>
      </c>
      <c r="BJ46" s="293" t="s">
        <v>608</v>
      </c>
      <c r="BK46" s="293" t="s">
        <v>608</v>
      </c>
      <c r="BL46" s="293" t="s">
        <v>608</v>
      </c>
      <c r="BM46" s="293">
        <v>3217</v>
      </c>
      <c r="BN46" s="293">
        <v>62</v>
      </c>
      <c r="BO46" s="293">
        <v>102</v>
      </c>
      <c r="BP46" s="293">
        <v>31</v>
      </c>
      <c r="BQ46" s="293">
        <v>0</v>
      </c>
      <c r="BR46" s="293" t="s">
        <v>608</v>
      </c>
      <c r="BS46" s="293" t="s">
        <v>608</v>
      </c>
      <c r="BT46" s="293" t="s">
        <v>608</v>
      </c>
      <c r="BU46" s="293" t="s">
        <v>608</v>
      </c>
      <c r="BV46" s="293" t="s">
        <v>608</v>
      </c>
      <c r="BW46" s="293" t="s">
        <v>608</v>
      </c>
      <c r="BX46" s="294" t="s">
        <v>608</v>
      </c>
    </row>
    <row r="47" spans="1:76" s="244" customFormat="1" ht="12.75" customHeight="1" x14ac:dyDescent="0.2">
      <c r="A47" s="261" t="s">
        <v>641</v>
      </c>
      <c r="B47" s="262" t="s">
        <v>159</v>
      </c>
      <c r="C47" s="289"/>
      <c r="D47" s="290">
        <v>660</v>
      </c>
      <c r="E47" s="290" t="s">
        <v>608</v>
      </c>
      <c r="F47" s="290">
        <v>6</v>
      </c>
      <c r="G47" s="290">
        <v>0</v>
      </c>
      <c r="H47" s="290">
        <v>2</v>
      </c>
      <c r="I47" s="290">
        <v>4</v>
      </c>
      <c r="J47" s="291">
        <v>1.67</v>
      </c>
      <c r="K47" s="292">
        <v>1.5</v>
      </c>
      <c r="L47" s="292">
        <v>0.17</v>
      </c>
      <c r="M47" s="292">
        <v>0</v>
      </c>
      <c r="N47" s="293">
        <v>1</v>
      </c>
      <c r="O47" s="293">
        <v>252</v>
      </c>
      <c r="P47" s="293">
        <v>225</v>
      </c>
      <c r="Q47" s="293">
        <v>230</v>
      </c>
      <c r="R47" s="293">
        <v>6</v>
      </c>
      <c r="S47" s="292">
        <v>246</v>
      </c>
      <c r="T47" s="292">
        <v>40</v>
      </c>
      <c r="U47" s="293">
        <v>23076</v>
      </c>
      <c r="V47" s="293">
        <v>3392</v>
      </c>
      <c r="W47" s="293" t="s">
        <v>608</v>
      </c>
      <c r="X47" s="293" t="s">
        <v>608</v>
      </c>
      <c r="Y47" s="293">
        <v>407775</v>
      </c>
      <c r="Z47" s="293">
        <v>137710</v>
      </c>
      <c r="AA47" s="293">
        <v>270065</v>
      </c>
      <c r="AB47" s="293">
        <v>1740</v>
      </c>
      <c r="AC47" s="293" t="s">
        <v>608</v>
      </c>
      <c r="AD47" s="293" t="s">
        <v>608</v>
      </c>
      <c r="AE47" s="293">
        <v>268325</v>
      </c>
      <c r="AF47" s="293">
        <v>37181</v>
      </c>
      <c r="AG47" s="293" t="s">
        <v>608</v>
      </c>
      <c r="AH47" s="293" t="s">
        <v>608</v>
      </c>
      <c r="AI47" s="293" t="s">
        <v>608</v>
      </c>
      <c r="AJ47" s="293" t="s">
        <v>608</v>
      </c>
      <c r="AK47" s="293">
        <v>33362</v>
      </c>
      <c r="AL47" s="293">
        <v>33360</v>
      </c>
      <c r="AM47" s="293" t="s">
        <v>608</v>
      </c>
      <c r="AN47" s="293" t="s">
        <v>608</v>
      </c>
      <c r="AO47" s="293" t="s">
        <v>608</v>
      </c>
      <c r="AP47" s="293" t="s">
        <v>608</v>
      </c>
      <c r="AQ47" s="293" t="s">
        <v>608</v>
      </c>
      <c r="AR47" s="293">
        <v>2</v>
      </c>
      <c r="AS47" s="293" t="s">
        <v>608</v>
      </c>
      <c r="AT47" s="293" t="s">
        <v>608</v>
      </c>
      <c r="AU47" s="293" t="s">
        <v>608</v>
      </c>
      <c r="AV47" s="293" t="s">
        <v>608</v>
      </c>
      <c r="AW47" s="293" t="s">
        <v>608</v>
      </c>
      <c r="AX47" s="293" t="s">
        <v>608</v>
      </c>
      <c r="AY47" s="293" t="s">
        <v>608</v>
      </c>
      <c r="AZ47" s="293">
        <v>321</v>
      </c>
      <c r="BA47" s="293">
        <v>310</v>
      </c>
      <c r="BB47" s="293">
        <v>0</v>
      </c>
      <c r="BC47" s="293">
        <v>0</v>
      </c>
      <c r="BD47" s="293">
        <v>0</v>
      </c>
      <c r="BE47" s="293">
        <v>0</v>
      </c>
      <c r="BF47" s="293">
        <v>11</v>
      </c>
      <c r="BG47" s="293">
        <v>0</v>
      </c>
      <c r="BH47" s="293">
        <v>201</v>
      </c>
      <c r="BI47" s="293" t="s">
        <v>608</v>
      </c>
      <c r="BJ47" s="293" t="s">
        <v>608</v>
      </c>
      <c r="BK47" s="293" t="s">
        <v>608</v>
      </c>
      <c r="BL47" s="293" t="s">
        <v>608</v>
      </c>
      <c r="BM47" s="293">
        <v>3887</v>
      </c>
      <c r="BN47" s="293">
        <v>1404</v>
      </c>
      <c r="BO47" s="293">
        <v>1515</v>
      </c>
      <c r="BP47" s="293">
        <v>13</v>
      </c>
      <c r="BQ47" s="293">
        <v>0</v>
      </c>
      <c r="BR47" s="293" t="s">
        <v>608</v>
      </c>
      <c r="BS47" s="293" t="s">
        <v>608</v>
      </c>
      <c r="BT47" s="293" t="s">
        <v>608</v>
      </c>
      <c r="BU47" s="293" t="s">
        <v>608</v>
      </c>
      <c r="BV47" s="293" t="s">
        <v>608</v>
      </c>
      <c r="BW47" s="293" t="s">
        <v>608</v>
      </c>
      <c r="BX47" s="294" t="s">
        <v>608</v>
      </c>
    </row>
    <row r="48" spans="1:76" s="244" customFormat="1" ht="12.75" customHeight="1" x14ac:dyDescent="0.2">
      <c r="A48" s="287" t="s">
        <v>643</v>
      </c>
      <c r="B48" s="327" t="s">
        <v>939</v>
      </c>
      <c r="C48" s="328"/>
      <c r="D48" s="311" t="s">
        <v>608</v>
      </c>
      <c r="E48" s="312" t="s">
        <v>608</v>
      </c>
      <c r="F48" s="289">
        <v>5</v>
      </c>
      <c r="G48" s="290">
        <v>4</v>
      </c>
      <c r="H48" s="290">
        <v>1</v>
      </c>
      <c r="I48" s="290">
        <v>0</v>
      </c>
      <c r="J48" s="291">
        <v>4.7</v>
      </c>
      <c r="K48" s="292">
        <v>0.7</v>
      </c>
      <c r="L48" s="292">
        <v>0</v>
      </c>
      <c r="M48" s="292">
        <v>4</v>
      </c>
      <c r="N48" s="293" t="s">
        <v>608</v>
      </c>
      <c r="O48" s="293" t="s">
        <v>608</v>
      </c>
      <c r="P48" s="293" t="s">
        <v>608</v>
      </c>
      <c r="Q48" s="293" t="s">
        <v>608</v>
      </c>
      <c r="R48" s="293" t="s">
        <v>608</v>
      </c>
      <c r="S48" s="292" t="s">
        <v>608</v>
      </c>
      <c r="T48" s="292" t="s">
        <v>608</v>
      </c>
      <c r="U48" s="293" t="s">
        <v>608</v>
      </c>
      <c r="V48" s="293" t="s">
        <v>608</v>
      </c>
      <c r="W48" s="293" t="s">
        <v>608</v>
      </c>
      <c r="X48" s="293" t="s">
        <v>608</v>
      </c>
      <c r="Y48" s="293">
        <v>1353491</v>
      </c>
      <c r="Z48" s="293">
        <v>432080</v>
      </c>
      <c r="AA48" s="293">
        <v>921411</v>
      </c>
      <c r="AB48" s="293">
        <v>268815</v>
      </c>
      <c r="AC48" s="293" t="s">
        <v>608</v>
      </c>
      <c r="AD48" s="293">
        <v>150000</v>
      </c>
      <c r="AE48" s="293">
        <v>502596</v>
      </c>
      <c r="AF48" s="293">
        <v>465850</v>
      </c>
      <c r="AG48" s="293" t="s">
        <v>608</v>
      </c>
      <c r="AH48" s="293" t="s">
        <v>608</v>
      </c>
      <c r="AI48" s="293" t="s">
        <v>608</v>
      </c>
      <c r="AJ48" s="293" t="s">
        <v>608</v>
      </c>
      <c r="AK48" s="293" t="s">
        <v>608</v>
      </c>
      <c r="AL48" s="293" t="s">
        <v>608</v>
      </c>
      <c r="AM48" s="293" t="s">
        <v>608</v>
      </c>
      <c r="AN48" s="293" t="s">
        <v>608</v>
      </c>
      <c r="AO48" s="293" t="s">
        <v>608</v>
      </c>
      <c r="AP48" s="293" t="s">
        <v>608</v>
      </c>
      <c r="AQ48" s="293" t="s">
        <v>608</v>
      </c>
      <c r="AR48" s="293" t="s">
        <v>608</v>
      </c>
      <c r="AS48" s="293" t="s">
        <v>608</v>
      </c>
      <c r="AT48" s="293">
        <v>425203</v>
      </c>
      <c r="AU48" s="293">
        <v>407951</v>
      </c>
      <c r="AV48" s="293">
        <v>106</v>
      </c>
      <c r="AW48" s="293">
        <v>147983</v>
      </c>
      <c r="AX48" s="293" t="s">
        <v>608</v>
      </c>
      <c r="AY48" s="293" t="s">
        <v>608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 t="s">
        <v>608</v>
      </c>
      <c r="BI48" s="293" t="s">
        <v>608</v>
      </c>
      <c r="BJ48" s="293" t="s">
        <v>608</v>
      </c>
      <c r="BK48" s="293" t="s">
        <v>608</v>
      </c>
      <c r="BL48" s="293" t="s">
        <v>608</v>
      </c>
      <c r="BM48" s="293" t="s">
        <v>608</v>
      </c>
      <c r="BN48" s="293" t="s">
        <v>608</v>
      </c>
      <c r="BO48" s="293" t="s">
        <v>608</v>
      </c>
      <c r="BP48" s="293" t="s">
        <v>608</v>
      </c>
      <c r="BQ48" s="293">
        <v>0</v>
      </c>
      <c r="BR48" s="293" t="s">
        <v>608</v>
      </c>
      <c r="BS48" s="293" t="s">
        <v>608</v>
      </c>
      <c r="BT48" s="293" t="s">
        <v>608</v>
      </c>
      <c r="BU48" s="293" t="s">
        <v>608</v>
      </c>
      <c r="BV48" s="293" t="s">
        <v>608</v>
      </c>
      <c r="BW48" s="293" t="s">
        <v>608</v>
      </c>
      <c r="BX48" s="294">
        <v>154456</v>
      </c>
    </row>
    <row r="49" spans="1:76" s="244" customFormat="1" ht="11.25" x14ac:dyDescent="0.2">
      <c r="A49" s="287" t="s">
        <v>1014</v>
      </c>
      <c r="B49" s="313" t="s">
        <v>1015</v>
      </c>
      <c r="C49" s="289"/>
      <c r="D49" s="311">
        <v>455</v>
      </c>
      <c r="E49" s="314" t="s">
        <v>608</v>
      </c>
      <c r="F49" s="289">
        <v>6</v>
      </c>
      <c r="G49" s="290">
        <v>1</v>
      </c>
      <c r="H49" s="290">
        <v>1</v>
      </c>
      <c r="I49" s="290">
        <v>4</v>
      </c>
      <c r="J49" s="291">
        <v>1.43</v>
      </c>
      <c r="K49" s="292">
        <v>1.25</v>
      </c>
      <c r="L49" s="292">
        <v>0.18</v>
      </c>
      <c r="M49" s="292">
        <v>0</v>
      </c>
      <c r="N49" s="293">
        <v>1</v>
      </c>
      <c r="O49" s="293">
        <v>654</v>
      </c>
      <c r="P49" s="293">
        <v>430</v>
      </c>
      <c r="Q49" s="293">
        <v>94</v>
      </c>
      <c r="R49" s="293">
        <v>4</v>
      </c>
      <c r="S49" s="292">
        <v>246</v>
      </c>
      <c r="T49" s="292">
        <v>50</v>
      </c>
      <c r="U49" s="293">
        <v>17278</v>
      </c>
      <c r="V49" s="293">
        <v>7717</v>
      </c>
      <c r="W49" s="293" t="s">
        <v>608</v>
      </c>
      <c r="X49" s="293" t="s">
        <v>608</v>
      </c>
      <c r="Y49" s="293">
        <v>215553</v>
      </c>
      <c r="Z49" s="293">
        <v>208608</v>
      </c>
      <c r="AA49" s="293">
        <v>6945</v>
      </c>
      <c r="AB49" s="293">
        <v>1678</v>
      </c>
      <c r="AC49" s="293" t="s">
        <v>608</v>
      </c>
      <c r="AD49" s="293" t="s">
        <v>608</v>
      </c>
      <c r="AE49" s="293">
        <v>5267</v>
      </c>
      <c r="AF49" s="293" t="s">
        <v>608</v>
      </c>
      <c r="AG49" s="293" t="s">
        <v>608</v>
      </c>
      <c r="AH49" s="293" t="s">
        <v>608</v>
      </c>
      <c r="AI49" s="293" t="s">
        <v>608</v>
      </c>
      <c r="AJ49" s="293" t="s">
        <v>608</v>
      </c>
      <c r="AK49" s="293">
        <v>61187</v>
      </c>
      <c r="AL49" s="293">
        <v>60951</v>
      </c>
      <c r="AM49" s="293">
        <v>29</v>
      </c>
      <c r="AN49" s="293" t="s">
        <v>608</v>
      </c>
      <c r="AO49" s="293">
        <v>5</v>
      </c>
      <c r="AP49" s="293">
        <v>0</v>
      </c>
      <c r="AQ49" s="293">
        <v>0</v>
      </c>
      <c r="AR49" s="293">
        <v>202</v>
      </c>
      <c r="AS49" s="293" t="s">
        <v>608</v>
      </c>
      <c r="AT49" s="293" t="s">
        <v>608</v>
      </c>
      <c r="AU49" s="293" t="s">
        <v>608</v>
      </c>
      <c r="AV49" s="293" t="s">
        <v>608</v>
      </c>
      <c r="AW49" s="293" t="s">
        <v>608</v>
      </c>
      <c r="AX49" s="293" t="s">
        <v>608</v>
      </c>
      <c r="AY49" s="293" t="s">
        <v>608</v>
      </c>
      <c r="AZ49" s="293">
        <v>953</v>
      </c>
      <c r="BA49" s="293">
        <v>937</v>
      </c>
      <c r="BB49" s="293">
        <v>0</v>
      </c>
      <c r="BC49" s="293">
        <v>0</v>
      </c>
      <c r="BD49" s="293">
        <v>0</v>
      </c>
      <c r="BE49" s="293">
        <v>0</v>
      </c>
      <c r="BF49" s="293">
        <v>16</v>
      </c>
      <c r="BG49" s="293">
        <v>0</v>
      </c>
      <c r="BH49" s="293">
        <v>616</v>
      </c>
      <c r="BI49" s="293" t="s">
        <v>608</v>
      </c>
      <c r="BJ49" s="293" t="s">
        <v>608</v>
      </c>
      <c r="BK49" s="293" t="s">
        <v>608</v>
      </c>
      <c r="BL49" s="293" t="s">
        <v>608</v>
      </c>
      <c r="BM49" s="293">
        <v>3194</v>
      </c>
      <c r="BN49" s="293">
        <v>829</v>
      </c>
      <c r="BO49" s="293">
        <v>672</v>
      </c>
      <c r="BP49" s="293">
        <v>17</v>
      </c>
      <c r="BQ49" s="293">
        <v>0</v>
      </c>
      <c r="BR49" s="293" t="s">
        <v>608</v>
      </c>
      <c r="BS49" s="293" t="s">
        <v>608</v>
      </c>
      <c r="BT49" s="293" t="s">
        <v>608</v>
      </c>
      <c r="BU49" s="293" t="s">
        <v>608</v>
      </c>
      <c r="BV49" s="293" t="s">
        <v>608</v>
      </c>
      <c r="BW49" s="293" t="s">
        <v>608</v>
      </c>
      <c r="BX49" s="294" t="s">
        <v>608</v>
      </c>
    </row>
    <row r="50" spans="1:76" s="161" customFormat="1" ht="12.75" customHeight="1" x14ac:dyDescent="0.2">
      <c r="A50" s="231"/>
      <c r="B50" s="277" t="s">
        <v>152</v>
      </c>
      <c r="C50" s="278"/>
      <c r="D50" s="279">
        <v>4914</v>
      </c>
      <c r="E50" s="279">
        <v>46870</v>
      </c>
      <c r="F50" s="279">
        <v>54</v>
      </c>
      <c r="G50" s="279">
        <v>11</v>
      </c>
      <c r="H50" s="279">
        <v>15</v>
      </c>
      <c r="I50" s="279">
        <v>28</v>
      </c>
      <c r="J50" s="304">
        <v>24.3</v>
      </c>
      <c r="K50" s="304">
        <v>16.64</v>
      </c>
      <c r="L50" s="304">
        <v>2.86</v>
      </c>
      <c r="M50" s="304">
        <v>4.8</v>
      </c>
      <c r="N50" s="279">
        <v>12</v>
      </c>
      <c r="O50" s="279">
        <v>6532</v>
      </c>
      <c r="P50" s="279">
        <v>5017</v>
      </c>
      <c r="Q50" s="279">
        <v>885</v>
      </c>
      <c r="R50" s="279">
        <v>68</v>
      </c>
      <c r="S50" s="279">
        <v>1526</v>
      </c>
      <c r="T50" s="304">
        <v>336</v>
      </c>
      <c r="U50" s="304">
        <v>343730</v>
      </c>
      <c r="V50" s="279">
        <v>48030</v>
      </c>
      <c r="W50" s="279" t="s">
        <v>701</v>
      </c>
      <c r="X50" s="279">
        <v>158973</v>
      </c>
      <c r="Y50" s="279">
        <v>4711531</v>
      </c>
      <c r="Z50" s="279">
        <v>2332017</v>
      </c>
      <c r="AA50" s="279">
        <v>2379514</v>
      </c>
      <c r="AB50" s="279">
        <v>326722</v>
      </c>
      <c r="AC50" s="279" t="s">
        <v>701</v>
      </c>
      <c r="AD50" s="279">
        <v>150000</v>
      </c>
      <c r="AE50" s="279">
        <v>1902792</v>
      </c>
      <c r="AF50" s="279">
        <v>678282</v>
      </c>
      <c r="AG50" s="279" t="s">
        <v>701</v>
      </c>
      <c r="AH50" s="279" t="s">
        <v>701</v>
      </c>
      <c r="AI50" s="279" t="s">
        <v>701</v>
      </c>
      <c r="AJ50" s="279" t="s">
        <v>701</v>
      </c>
      <c r="AK50" s="279">
        <v>635584</v>
      </c>
      <c r="AL50" s="279">
        <v>629151</v>
      </c>
      <c r="AM50" s="279">
        <v>32</v>
      </c>
      <c r="AN50" s="279" t="s">
        <v>701</v>
      </c>
      <c r="AO50" s="279">
        <v>4482</v>
      </c>
      <c r="AP50" s="279">
        <v>2</v>
      </c>
      <c r="AQ50" s="279">
        <v>130</v>
      </c>
      <c r="AR50" s="279">
        <v>1790</v>
      </c>
      <c r="AS50" s="279">
        <v>0</v>
      </c>
      <c r="AT50" s="279" t="s">
        <v>1027</v>
      </c>
      <c r="AU50" s="279" t="s">
        <v>1027</v>
      </c>
      <c r="AV50" s="279" t="s">
        <v>1027</v>
      </c>
      <c r="AW50" s="279" t="s">
        <v>1027</v>
      </c>
      <c r="AX50" s="279" t="s">
        <v>1027</v>
      </c>
      <c r="AY50" s="279" t="s">
        <v>701</v>
      </c>
      <c r="AZ50" s="279">
        <v>26981</v>
      </c>
      <c r="BA50" s="279">
        <v>26341</v>
      </c>
      <c r="BB50" s="279">
        <v>0</v>
      </c>
      <c r="BC50" s="279">
        <v>32</v>
      </c>
      <c r="BD50" s="279">
        <v>0</v>
      </c>
      <c r="BE50" s="279">
        <v>0</v>
      </c>
      <c r="BF50" s="279">
        <v>608</v>
      </c>
      <c r="BG50" s="279">
        <v>0</v>
      </c>
      <c r="BH50" s="279">
        <v>4752</v>
      </c>
      <c r="BI50" s="279" t="s">
        <v>701</v>
      </c>
      <c r="BJ50" s="279" t="s">
        <v>701</v>
      </c>
      <c r="BK50" s="279" t="s">
        <v>701</v>
      </c>
      <c r="BL50" s="279" t="s">
        <v>701</v>
      </c>
      <c r="BM50" s="279">
        <v>45389</v>
      </c>
      <c r="BN50" s="279">
        <v>10326</v>
      </c>
      <c r="BO50" s="279">
        <v>12524</v>
      </c>
      <c r="BP50" s="279">
        <v>359</v>
      </c>
      <c r="BQ50" s="279">
        <v>0</v>
      </c>
      <c r="BR50" s="279" t="s">
        <v>701</v>
      </c>
      <c r="BS50" s="279" t="s">
        <v>701</v>
      </c>
      <c r="BT50" s="279" t="s">
        <v>701</v>
      </c>
      <c r="BU50" s="279" t="s">
        <v>701</v>
      </c>
      <c r="BV50" s="279" t="s">
        <v>701</v>
      </c>
      <c r="BW50" s="279" t="s">
        <v>701</v>
      </c>
      <c r="BX50" s="305">
        <v>154456</v>
      </c>
    </row>
    <row r="51" spans="1:76" s="161" customFormat="1" ht="12.75" customHeight="1" x14ac:dyDescent="0.2">
      <c r="A51" s="281"/>
      <c r="B51" s="245" t="s">
        <v>147</v>
      </c>
      <c r="C51" s="282">
        <v>7</v>
      </c>
      <c r="D51" s="282">
        <v>7</v>
      </c>
      <c r="E51" s="282">
        <v>7</v>
      </c>
      <c r="F51" s="282">
        <v>7</v>
      </c>
      <c r="G51" s="282">
        <v>7</v>
      </c>
      <c r="H51" s="282">
        <v>7</v>
      </c>
      <c r="I51" s="282">
        <v>7</v>
      </c>
      <c r="J51" s="282">
        <v>7</v>
      </c>
      <c r="K51" s="282">
        <v>7</v>
      </c>
      <c r="L51" s="282">
        <v>7</v>
      </c>
      <c r="M51" s="282">
        <v>7</v>
      </c>
      <c r="N51" s="282">
        <v>7</v>
      </c>
      <c r="O51" s="282">
        <v>7</v>
      </c>
      <c r="P51" s="282">
        <v>7</v>
      </c>
      <c r="Q51" s="282">
        <v>7</v>
      </c>
      <c r="R51" s="282">
        <v>7</v>
      </c>
      <c r="S51" s="282">
        <v>7</v>
      </c>
      <c r="T51" s="282">
        <v>7</v>
      </c>
      <c r="U51" s="282">
        <v>7</v>
      </c>
      <c r="V51" s="282">
        <v>7</v>
      </c>
      <c r="W51" s="282">
        <v>7</v>
      </c>
      <c r="X51" s="282">
        <v>7</v>
      </c>
      <c r="Y51" s="282">
        <v>7</v>
      </c>
      <c r="Z51" s="282">
        <v>7</v>
      </c>
      <c r="AA51" s="282">
        <v>7</v>
      </c>
      <c r="AB51" s="282">
        <v>7</v>
      </c>
      <c r="AC51" s="282">
        <v>7</v>
      </c>
      <c r="AD51" s="282">
        <v>7</v>
      </c>
      <c r="AE51" s="282">
        <v>7</v>
      </c>
      <c r="AF51" s="282">
        <v>7</v>
      </c>
      <c r="AG51" s="282">
        <v>7</v>
      </c>
      <c r="AH51" s="282">
        <v>7</v>
      </c>
      <c r="AI51" s="282">
        <v>7</v>
      </c>
      <c r="AJ51" s="282">
        <v>7</v>
      </c>
      <c r="AK51" s="282">
        <v>7</v>
      </c>
      <c r="AL51" s="282">
        <v>7</v>
      </c>
      <c r="AM51" s="282">
        <v>7</v>
      </c>
      <c r="AN51" s="282">
        <v>7</v>
      </c>
      <c r="AO51" s="282">
        <v>7</v>
      </c>
      <c r="AP51" s="282">
        <v>7</v>
      </c>
      <c r="AQ51" s="282">
        <v>7</v>
      </c>
      <c r="AR51" s="282">
        <v>7</v>
      </c>
      <c r="AS51" s="282">
        <v>7</v>
      </c>
      <c r="AT51" s="282">
        <v>7</v>
      </c>
      <c r="AU51" s="282">
        <v>7</v>
      </c>
      <c r="AV51" s="282">
        <v>7</v>
      </c>
      <c r="AW51" s="282">
        <v>7</v>
      </c>
      <c r="AX51" s="282">
        <v>7</v>
      </c>
      <c r="AY51" s="282">
        <v>7</v>
      </c>
      <c r="AZ51" s="282">
        <v>7</v>
      </c>
      <c r="BA51" s="282">
        <v>7</v>
      </c>
      <c r="BB51" s="282">
        <v>7</v>
      </c>
      <c r="BC51" s="282">
        <v>7</v>
      </c>
      <c r="BD51" s="282">
        <v>7</v>
      </c>
      <c r="BE51" s="282">
        <v>7</v>
      </c>
      <c r="BF51" s="282">
        <v>7</v>
      </c>
      <c r="BG51" s="282">
        <v>7</v>
      </c>
      <c r="BH51" s="282">
        <v>7</v>
      </c>
      <c r="BI51" s="282">
        <v>7</v>
      </c>
      <c r="BJ51" s="282">
        <v>7</v>
      </c>
      <c r="BK51" s="282">
        <v>7</v>
      </c>
      <c r="BL51" s="282">
        <v>7</v>
      </c>
      <c r="BM51" s="282">
        <v>7</v>
      </c>
      <c r="BN51" s="282">
        <v>7</v>
      </c>
      <c r="BO51" s="282">
        <v>7</v>
      </c>
      <c r="BP51" s="282">
        <v>7</v>
      </c>
      <c r="BQ51" s="282">
        <v>7</v>
      </c>
      <c r="BR51" s="282">
        <v>7</v>
      </c>
      <c r="BS51" s="282">
        <v>7</v>
      </c>
      <c r="BT51" s="282">
        <v>7</v>
      </c>
      <c r="BU51" s="282">
        <v>7</v>
      </c>
      <c r="BV51" s="282">
        <v>7</v>
      </c>
      <c r="BW51" s="282">
        <v>7</v>
      </c>
      <c r="BX51" s="246">
        <v>7</v>
      </c>
    </row>
    <row r="52" spans="1:76" s="161" customFormat="1" ht="12.75" customHeight="1" x14ac:dyDescent="0.2">
      <c r="A52" s="281"/>
      <c r="B52" s="245" t="s">
        <v>148</v>
      </c>
      <c r="C52" s="282">
        <v>7</v>
      </c>
      <c r="D52" s="282">
        <v>6</v>
      </c>
      <c r="E52" s="282">
        <v>1</v>
      </c>
      <c r="F52" s="282">
        <v>7</v>
      </c>
      <c r="G52" s="282">
        <v>7</v>
      </c>
      <c r="H52" s="282">
        <v>7</v>
      </c>
      <c r="I52" s="282">
        <v>7</v>
      </c>
      <c r="J52" s="282">
        <v>7</v>
      </c>
      <c r="K52" s="282">
        <v>7</v>
      </c>
      <c r="L52" s="282">
        <v>7</v>
      </c>
      <c r="M52" s="282">
        <v>7</v>
      </c>
      <c r="N52" s="282">
        <v>6</v>
      </c>
      <c r="O52" s="282">
        <v>6</v>
      </c>
      <c r="P52" s="282">
        <v>6</v>
      </c>
      <c r="Q52" s="282">
        <v>6</v>
      </c>
      <c r="R52" s="282">
        <v>6</v>
      </c>
      <c r="S52" s="282">
        <v>6</v>
      </c>
      <c r="T52" s="282">
        <v>6</v>
      </c>
      <c r="U52" s="282">
        <v>6</v>
      </c>
      <c r="V52" s="282">
        <v>5</v>
      </c>
      <c r="W52" s="282">
        <v>1</v>
      </c>
      <c r="X52" s="282">
        <v>2</v>
      </c>
      <c r="Y52" s="282">
        <v>7</v>
      </c>
      <c r="Z52" s="282">
        <v>6</v>
      </c>
      <c r="AA52" s="282">
        <v>7</v>
      </c>
      <c r="AB52" s="282">
        <v>7</v>
      </c>
      <c r="AC52" s="282">
        <v>0</v>
      </c>
      <c r="AD52" s="282">
        <v>1</v>
      </c>
      <c r="AE52" s="282">
        <v>6</v>
      </c>
      <c r="AF52" s="282">
        <v>5</v>
      </c>
      <c r="AG52" s="282">
        <v>0</v>
      </c>
      <c r="AH52" s="282">
        <v>0</v>
      </c>
      <c r="AI52" s="282">
        <v>0</v>
      </c>
      <c r="AJ52" s="282">
        <v>0</v>
      </c>
      <c r="AK52" s="282">
        <v>6</v>
      </c>
      <c r="AL52" s="282">
        <v>6</v>
      </c>
      <c r="AM52" s="282">
        <v>3</v>
      </c>
      <c r="AN52" s="282">
        <v>0</v>
      </c>
      <c r="AO52" s="282">
        <v>5</v>
      </c>
      <c r="AP52" s="282">
        <v>3</v>
      </c>
      <c r="AQ52" s="282">
        <v>3</v>
      </c>
      <c r="AR52" s="282">
        <v>6</v>
      </c>
      <c r="AS52" s="282">
        <v>2</v>
      </c>
      <c r="AT52" s="282">
        <v>1</v>
      </c>
      <c r="AU52" s="282">
        <v>1</v>
      </c>
      <c r="AV52" s="282">
        <v>1</v>
      </c>
      <c r="AW52" s="282">
        <v>1</v>
      </c>
      <c r="AX52" s="282">
        <v>0</v>
      </c>
      <c r="AY52" s="282">
        <v>0</v>
      </c>
      <c r="AZ52" s="282">
        <v>7</v>
      </c>
      <c r="BA52" s="282">
        <v>7</v>
      </c>
      <c r="BB52" s="282">
        <v>7</v>
      </c>
      <c r="BC52" s="282">
        <v>7</v>
      </c>
      <c r="BD52" s="282">
        <v>7</v>
      </c>
      <c r="BE52" s="282">
        <v>7</v>
      </c>
      <c r="BF52" s="282">
        <v>7</v>
      </c>
      <c r="BG52" s="282">
        <v>7</v>
      </c>
      <c r="BH52" s="282">
        <v>6</v>
      </c>
      <c r="BI52" s="282">
        <v>0</v>
      </c>
      <c r="BJ52" s="282">
        <v>0</v>
      </c>
      <c r="BK52" s="282">
        <v>0</v>
      </c>
      <c r="BL52" s="282">
        <v>0</v>
      </c>
      <c r="BM52" s="282">
        <v>6</v>
      </c>
      <c r="BN52" s="282">
        <v>6</v>
      </c>
      <c r="BO52" s="282">
        <v>6</v>
      </c>
      <c r="BP52" s="282">
        <v>6</v>
      </c>
      <c r="BQ52" s="282">
        <v>7</v>
      </c>
      <c r="BR52" s="282">
        <v>0</v>
      </c>
      <c r="BS52" s="282">
        <v>0</v>
      </c>
      <c r="BT52" s="282">
        <v>0</v>
      </c>
      <c r="BU52" s="282">
        <v>0</v>
      </c>
      <c r="BV52" s="282">
        <v>0</v>
      </c>
      <c r="BW52" s="282">
        <v>0</v>
      </c>
      <c r="BX52" s="246">
        <v>1</v>
      </c>
    </row>
    <row r="53" spans="1:76" s="161" customFormat="1" ht="12.75" customHeight="1" x14ac:dyDescent="0.2">
      <c r="A53" s="284"/>
      <c r="B53" s="249" t="s">
        <v>146</v>
      </c>
      <c r="C53" s="285">
        <v>1</v>
      </c>
      <c r="D53" s="285">
        <v>0.8571428571428571</v>
      </c>
      <c r="E53" s="285">
        <v>0.14285714285714285</v>
      </c>
      <c r="F53" s="285">
        <v>1</v>
      </c>
      <c r="G53" s="285">
        <v>1</v>
      </c>
      <c r="H53" s="285">
        <v>1</v>
      </c>
      <c r="I53" s="285">
        <v>1</v>
      </c>
      <c r="J53" s="285">
        <v>1</v>
      </c>
      <c r="K53" s="285">
        <v>1</v>
      </c>
      <c r="L53" s="285">
        <v>1</v>
      </c>
      <c r="M53" s="285">
        <v>1</v>
      </c>
      <c r="N53" s="285">
        <v>0.8571428571428571</v>
      </c>
      <c r="O53" s="285">
        <v>0.8571428571428571</v>
      </c>
      <c r="P53" s="285">
        <v>0.8571428571428571</v>
      </c>
      <c r="Q53" s="285">
        <v>0.8571428571428571</v>
      </c>
      <c r="R53" s="285">
        <v>0.8571428571428571</v>
      </c>
      <c r="S53" s="285">
        <v>0.8571428571428571</v>
      </c>
      <c r="T53" s="285">
        <v>0.8571428571428571</v>
      </c>
      <c r="U53" s="285">
        <v>0.8571428571428571</v>
      </c>
      <c r="V53" s="285">
        <v>0.7142857142857143</v>
      </c>
      <c r="W53" s="285">
        <v>0.14285714285714285</v>
      </c>
      <c r="X53" s="285">
        <v>0.2857142857142857</v>
      </c>
      <c r="Y53" s="285">
        <v>1</v>
      </c>
      <c r="Z53" s="285">
        <v>0.8571428571428571</v>
      </c>
      <c r="AA53" s="285">
        <v>1</v>
      </c>
      <c r="AB53" s="285">
        <v>1</v>
      </c>
      <c r="AC53" s="285">
        <v>0</v>
      </c>
      <c r="AD53" s="285">
        <v>0.14285714285714285</v>
      </c>
      <c r="AE53" s="285">
        <v>0.8571428571428571</v>
      </c>
      <c r="AF53" s="285">
        <v>0.7142857142857143</v>
      </c>
      <c r="AG53" s="285">
        <v>0</v>
      </c>
      <c r="AH53" s="285">
        <v>0</v>
      </c>
      <c r="AI53" s="285">
        <v>0</v>
      </c>
      <c r="AJ53" s="285">
        <v>0</v>
      </c>
      <c r="AK53" s="285">
        <v>0.8571428571428571</v>
      </c>
      <c r="AL53" s="285">
        <v>0.8571428571428571</v>
      </c>
      <c r="AM53" s="285">
        <v>0.42857142857142855</v>
      </c>
      <c r="AN53" s="285">
        <v>0</v>
      </c>
      <c r="AO53" s="285">
        <v>0.7142857142857143</v>
      </c>
      <c r="AP53" s="285">
        <v>0.42857142857142855</v>
      </c>
      <c r="AQ53" s="285">
        <v>0.42857142857142855</v>
      </c>
      <c r="AR53" s="285">
        <v>0.8571428571428571</v>
      </c>
      <c r="AS53" s="285">
        <v>0.2857142857142857</v>
      </c>
      <c r="AT53" s="285">
        <v>0.14285714285714285</v>
      </c>
      <c r="AU53" s="285">
        <v>0.14285714285714285</v>
      </c>
      <c r="AV53" s="285">
        <v>0.14285714285714285</v>
      </c>
      <c r="AW53" s="285">
        <v>0.14285714285714285</v>
      </c>
      <c r="AX53" s="285">
        <v>0</v>
      </c>
      <c r="AY53" s="285">
        <v>0</v>
      </c>
      <c r="AZ53" s="285">
        <v>1</v>
      </c>
      <c r="BA53" s="285">
        <v>1</v>
      </c>
      <c r="BB53" s="285">
        <v>1</v>
      </c>
      <c r="BC53" s="285">
        <v>1</v>
      </c>
      <c r="BD53" s="285">
        <v>1</v>
      </c>
      <c r="BE53" s="285">
        <v>1</v>
      </c>
      <c r="BF53" s="285">
        <v>1</v>
      </c>
      <c r="BG53" s="285">
        <v>1</v>
      </c>
      <c r="BH53" s="285">
        <v>0.8571428571428571</v>
      </c>
      <c r="BI53" s="285">
        <v>0</v>
      </c>
      <c r="BJ53" s="285">
        <v>0</v>
      </c>
      <c r="BK53" s="285">
        <v>0</v>
      </c>
      <c r="BL53" s="285">
        <v>0</v>
      </c>
      <c r="BM53" s="285">
        <v>0.8571428571428571</v>
      </c>
      <c r="BN53" s="285">
        <v>0.8571428571428571</v>
      </c>
      <c r="BO53" s="285">
        <v>0.8571428571428571</v>
      </c>
      <c r="BP53" s="285">
        <v>0.8571428571428571</v>
      </c>
      <c r="BQ53" s="285">
        <v>1</v>
      </c>
      <c r="BR53" s="285">
        <v>0</v>
      </c>
      <c r="BS53" s="285">
        <v>0</v>
      </c>
      <c r="BT53" s="285">
        <v>0</v>
      </c>
      <c r="BU53" s="285">
        <v>0</v>
      </c>
      <c r="BV53" s="285">
        <v>0</v>
      </c>
      <c r="BW53" s="285">
        <v>0</v>
      </c>
      <c r="BX53" s="250">
        <v>0.14285714285714285</v>
      </c>
    </row>
    <row r="54" spans="1:76" s="244" customFormat="1" ht="12.75" customHeight="1" x14ac:dyDescent="0.2">
      <c r="A54" s="287" t="s">
        <v>650</v>
      </c>
      <c r="B54" s="288" t="s">
        <v>189</v>
      </c>
      <c r="C54" s="289"/>
      <c r="D54" s="290" t="s">
        <v>608</v>
      </c>
      <c r="E54" s="290" t="s">
        <v>608</v>
      </c>
      <c r="F54" s="290">
        <v>1</v>
      </c>
      <c r="G54" s="290">
        <v>0</v>
      </c>
      <c r="H54" s="290">
        <v>0</v>
      </c>
      <c r="I54" s="290">
        <v>1</v>
      </c>
      <c r="J54" s="291">
        <v>0.3</v>
      </c>
      <c r="K54" s="292">
        <v>0.3</v>
      </c>
      <c r="L54" s="292">
        <v>0</v>
      </c>
      <c r="M54" s="292">
        <v>0</v>
      </c>
      <c r="N54" s="293">
        <v>1</v>
      </c>
      <c r="O54" s="293">
        <v>106</v>
      </c>
      <c r="P54" s="293">
        <v>62</v>
      </c>
      <c r="Q54" s="293">
        <v>1</v>
      </c>
      <c r="R54" s="293">
        <v>1</v>
      </c>
      <c r="S54" s="292">
        <v>80</v>
      </c>
      <c r="T54" s="292">
        <v>12</v>
      </c>
      <c r="U54" s="293">
        <v>4663</v>
      </c>
      <c r="V54" s="293" t="s">
        <v>608</v>
      </c>
      <c r="W54" s="293">
        <v>0</v>
      </c>
      <c r="X54" s="293">
        <v>2130</v>
      </c>
      <c r="Y54" s="293">
        <v>29321</v>
      </c>
      <c r="Z54" s="293">
        <v>29321</v>
      </c>
      <c r="AA54" s="293">
        <v>0</v>
      </c>
      <c r="AB54" s="293" t="s">
        <v>608</v>
      </c>
      <c r="AC54" s="293" t="s">
        <v>608</v>
      </c>
      <c r="AD54" s="293" t="s">
        <v>608</v>
      </c>
      <c r="AE54" s="293" t="s">
        <v>608</v>
      </c>
      <c r="AF54" s="293" t="s">
        <v>608</v>
      </c>
      <c r="AG54" s="293" t="s">
        <v>608</v>
      </c>
      <c r="AH54" s="293" t="s">
        <v>608</v>
      </c>
      <c r="AI54" s="293" t="s">
        <v>608</v>
      </c>
      <c r="AJ54" s="293" t="s">
        <v>608</v>
      </c>
      <c r="AK54" s="293">
        <v>6508</v>
      </c>
      <c r="AL54" s="293">
        <v>6382</v>
      </c>
      <c r="AM54" s="293">
        <v>0</v>
      </c>
      <c r="AN54" s="293" t="s">
        <v>608</v>
      </c>
      <c r="AO54" s="293" t="s">
        <v>608</v>
      </c>
      <c r="AP54" s="293" t="s">
        <v>608</v>
      </c>
      <c r="AQ54" s="293">
        <v>0</v>
      </c>
      <c r="AR54" s="293">
        <v>126</v>
      </c>
      <c r="AS54" s="293" t="s">
        <v>608</v>
      </c>
      <c r="AT54" s="293" t="s">
        <v>608</v>
      </c>
      <c r="AU54" s="293" t="s">
        <v>608</v>
      </c>
      <c r="AV54" s="293" t="s">
        <v>608</v>
      </c>
      <c r="AW54" s="293" t="s">
        <v>608</v>
      </c>
      <c r="AX54" s="293" t="s">
        <v>608</v>
      </c>
      <c r="AY54" s="293" t="s">
        <v>608</v>
      </c>
      <c r="AZ54" s="293">
        <v>52</v>
      </c>
      <c r="BA54" s="293">
        <v>52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 t="s">
        <v>608</v>
      </c>
      <c r="BK54" s="293" t="s">
        <v>608</v>
      </c>
      <c r="BL54" s="293" t="s">
        <v>608</v>
      </c>
      <c r="BM54" s="293" t="s">
        <v>608</v>
      </c>
      <c r="BN54" s="293" t="s">
        <v>608</v>
      </c>
      <c r="BO54" s="293" t="s">
        <v>608</v>
      </c>
      <c r="BP54" s="293" t="s">
        <v>608</v>
      </c>
      <c r="BQ54" s="293">
        <v>0</v>
      </c>
      <c r="BR54" s="293" t="s">
        <v>608</v>
      </c>
      <c r="BS54" s="293" t="s">
        <v>608</v>
      </c>
      <c r="BT54" s="293" t="s">
        <v>608</v>
      </c>
      <c r="BU54" s="293" t="s">
        <v>608</v>
      </c>
      <c r="BV54" s="293" t="s">
        <v>608</v>
      </c>
      <c r="BW54" s="293">
        <v>30</v>
      </c>
      <c r="BX54" s="294" t="s">
        <v>608</v>
      </c>
    </row>
    <row r="55" spans="1:76" s="244" customFormat="1" ht="12.75" customHeight="1" x14ac:dyDescent="0.2">
      <c r="A55" s="287" t="s">
        <v>651</v>
      </c>
      <c r="B55" s="288" t="s">
        <v>978</v>
      </c>
      <c r="C55" s="289"/>
      <c r="D55" s="290">
        <v>170</v>
      </c>
      <c r="E55" s="290">
        <v>360</v>
      </c>
      <c r="F55" s="290">
        <v>3</v>
      </c>
      <c r="G55" s="290">
        <v>0</v>
      </c>
      <c r="H55" s="290">
        <v>2</v>
      </c>
      <c r="I55" s="290">
        <v>1</v>
      </c>
      <c r="J55" s="291">
        <v>1.4</v>
      </c>
      <c r="K55" s="292">
        <v>1.4</v>
      </c>
      <c r="L55" s="292">
        <v>0</v>
      </c>
      <c r="M55" s="292">
        <v>0</v>
      </c>
      <c r="N55" s="293">
        <v>1</v>
      </c>
      <c r="O55" s="293">
        <v>380</v>
      </c>
      <c r="P55" s="293">
        <v>330</v>
      </c>
      <c r="Q55" s="293">
        <v>30</v>
      </c>
      <c r="R55" s="293">
        <v>4</v>
      </c>
      <c r="S55" s="292">
        <v>240</v>
      </c>
      <c r="T55" s="292">
        <v>40</v>
      </c>
      <c r="U55" s="293">
        <v>69000</v>
      </c>
      <c r="V55" s="293">
        <v>63000</v>
      </c>
      <c r="W55" s="293">
        <v>0</v>
      </c>
      <c r="X55" s="293">
        <v>6000</v>
      </c>
      <c r="Y55" s="293" t="s">
        <v>608</v>
      </c>
      <c r="Z55" s="293" t="s">
        <v>608</v>
      </c>
      <c r="AA55" s="293">
        <v>0</v>
      </c>
      <c r="AB55" s="293" t="s">
        <v>608</v>
      </c>
      <c r="AC55" s="293" t="s">
        <v>608</v>
      </c>
      <c r="AD55" s="293" t="s">
        <v>608</v>
      </c>
      <c r="AE55" s="293">
        <v>0</v>
      </c>
      <c r="AF55" s="293" t="s">
        <v>608</v>
      </c>
      <c r="AG55" s="293" t="s">
        <v>608</v>
      </c>
      <c r="AH55" s="293" t="s">
        <v>608</v>
      </c>
      <c r="AI55" s="293" t="s">
        <v>608</v>
      </c>
      <c r="AJ55" s="293" t="s">
        <v>608</v>
      </c>
      <c r="AK55" s="293">
        <v>69100</v>
      </c>
      <c r="AL55" s="293">
        <v>69000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100</v>
      </c>
      <c r="AS55" s="293">
        <v>0</v>
      </c>
      <c r="AT55" s="293">
        <v>11</v>
      </c>
      <c r="AU55" s="293">
        <v>0</v>
      </c>
      <c r="AV55" s="293">
        <v>2</v>
      </c>
      <c r="AW55" s="293">
        <v>0</v>
      </c>
      <c r="AX55" s="293">
        <v>0</v>
      </c>
      <c r="AY55" s="293">
        <v>0</v>
      </c>
      <c r="AZ55" s="293">
        <v>1170</v>
      </c>
      <c r="BA55" s="293">
        <v>1160</v>
      </c>
      <c r="BB55" s="293">
        <v>0</v>
      </c>
      <c r="BC55" s="293">
        <v>0</v>
      </c>
      <c r="BD55" s="293">
        <v>0</v>
      </c>
      <c r="BE55" s="293">
        <v>0</v>
      </c>
      <c r="BF55" s="293">
        <v>10</v>
      </c>
      <c r="BG55" s="293">
        <v>0</v>
      </c>
      <c r="BH55" s="293">
        <v>20</v>
      </c>
      <c r="BI55" s="293">
        <v>0</v>
      </c>
      <c r="BJ55" s="293">
        <v>4</v>
      </c>
      <c r="BK55" s="293">
        <v>4</v>
      </c>
      <c r="BL55" s="293">
        <v>66</v>
      </c>
      <c r="BM55" s="293">
        <v>12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 t="s">
        <v>608</v>
      </c>
      <c r="BT55" s="293" t="s">
        <v>608</v>
      </c>
      <c r="BU55" s="293" t="s">
        <v>608</v>
      </c>
      <c r="BV55" s="293">
        <v>0</v>
      </c>
      <c r="BW55" s="293">
        <v>35</v>
      </c>
      <c r="BX55" s="294" t="s">
        <v>608</v>
      </c>
    </row>
    <row r="56" spans="1:76" s="244" customFormat="1" ht="12.75" customHeight="1" x14ac:dyDescent="0.2">
      <c r="A56" s="287" t="s">
        <v>652</v>
      </c>
      <c r="B56" s="288" t="s">
        <v>961</v>
      </c>
      <c r="C56" s="289"/>
      <c r="D56" s="290">
        <v>2359</v>
      </c>
      <c r="E56" s="290" t="s">
        <v>608</v>
      </c>
      <c r="F56" s="290">
        <v>7</v>
      </c>
      <c r="G56" s="290">
        <v>1</v>
      </c>
      <c r="H56" s="290">
        <v>3</v>
      </c>
      <c r="I56" s="290">
        <v>3</v>
      </c>
      <c r="J56" s="291">
        <v>3.55</v>
      </c>
      <c r="K56" s="292">
        <v>3.55</v>
      </c>
      <c r="L56" s="292">
        <v>0</v>
      </c>
      <c r="M56" s="292">
        <v>0</v>
      </c>
      <c r="N56" s="293">
        <v>1</v>
      </c>
      <c r="O56" s="293">
        <v>893</v>
      </c>
      <c r="P56" s="293">
        <v>575</v>
      </c>
      <c r="Q56" s="293">
        <v>88</v>
      </c>
      <c r="R56" s="293">
        <v>10</v>
      </c>
      <c r="S56" s="292">
        <v>244</v>
      </c>
      <c r="T56" s="292">
        <v>45</v>
      </c>
      <c r="U56" s="293" t="s">
        <v>608</v>
      </c>
      <c r="V56" s="293" t="s">
        <v>608</v>
      </c>
      <c r="W56" s="293" t="s">
        <v>608</v>
      </c>
      <c r="X56" s="293" t="s">
        <v>608</v>
      </c>
      <c r="Y56" s="293">
        <v>87900</v>
      </c>
      <c r="Z56" s="293" t="s">
        <v>608</v>
      </c>
      <c r="AA56" s="293">
        <v>87900</v>
      </c>
      <c r="AB56" s="293">
        <v>2000</v>
      </c>
      <c r="AC56" s="293" t="s">
        <v>608</v>
      </c>
      <c r="AD56" s="293" t="s">
        <v>608</v>
      </c>
      <c r="AE56" s="293">
        <v>85900</v>
      </c>
      <c r="AF56" s="293" t="s">
        <v>608</v>
      </c>
      <c r="AG56" s="293" t="s">
        <v>608</v>
      </c>
      <c r="AH56" s="293" t="s">
        <v>608</v>
      </c>
      <c r="AI56" s="293" t="s">
        <v>608</v>
      </c>
      <c r="AJ56" s="293">
        <v>14664</v>
      </c>
      <c r="AK56" s="293">
        <v>92585</v>
      </c>
      <c r="AL56" s="293">
        <v>92585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293">
        <v>0</v>
      </c>
      <c r="AS56" s="293" t="s">
        <v>608</v>
      </c>
      <c r="AT56" s="293" t="s">
        <v>608</v>
      </c>
      <c r="AU56" s="293" t="s">
        <v>608</v>
      </c>
      <c r="AV56" s="293" t="s">
        <v>608</v>
      </c>
      <c r="AW56" s="293" t="s">
        <v>608</v>
      </c>
      <c r="AX56" s="293" t="s">
        <v>608</v>
      </c>
      <c r="AY56" s="293" t="s">
        <v>608</v>
      </c>
      <c r="AZ56" s="293">
        <v>3264</v>
      </c>
      <c r="BA56" s="293">
        <v>3264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5214</v>
      </c>
      <c r="BI56" s="293">
        <v>4</v>
      </c>
      <c r="BJ56" s="293">
        <v>33</v>
      </c>
      <c r="BK56" s="293">
        <v>33</v>
      </c>
      <c r="BL56" s="293">
        <v>759</v>
      </c>
      <c r="BM56" s="293">
        <v>13740</v>
      </c>
      <c r="BN56" s="293" t="s">
        <v>608</v>
      </c>
      <c r="BO56" s="293" t="s">
        <v>608</v>
      </c>
      <c r="BP56" s="293">
        <v>109</v>
      </c>
      <c r="BQ56" s="293">
        <v>525</v>
      </c>
      <c r="BR56" s="293">
        <v>0</v>
      </c>
      <c r="BS56" s="293">
        <v>0</v>
      </c>
      <c r="BT56" s="293">
        <v>0</v>
      </c>
      <c r="BU56" s="293" t="s">
        <v>608</v>
      </c>
      <c r="BV56" s="293">
        <v>0</v>
      </c>
      <c r="BW56" s="293" t="s">
        <v>608</v>
      </c>
      <c r="BX56" s="294" t="s">
        <v>608</v>
      </c>
    </row>
    <row r="57" spans="1:76" s="244" customFormat="1" ht="12.75" customHeight="1" x14ac:dyDescent="0.2">
      <c r="A57" s="287" t="s">
        <v>653</v>
      </c>
      <c r="B57" s="288" t="s">
        <v>962</v>
      </c>
      <c r="C57" s="289"/>
      <c r="D57" s="290">
        <v>207</v>
      </c>
      <c r="E57" s="290" t="s">
        <v>608</v>
      </c>
      <c r="F57" s="290">
        <v>1</v>
      </c>
      <c r="G57" s="290">
        <v>1</v>
      </c>
      <c r="H57" s="290">
        <v>0</v>
      </c>
      <c r="I57" s="290">
        <v>0</v>
      </c>
      <c r="J57" s="291">
        <v>0.9</v>
      </c>
      <c r="K57" s="292">
        <v>0.9</v>
      </c>
      <c r="L57" s="292">
        <v>0</v>
      </c>
      <c r="M57" s="292">
        <v>0</v>
      </c>
      <c r="N57" s="293">
        <v>1</v>
      </c>
      <c r="O57" s="293">
        <v>507</v>
      </c>
      <c r="P57" s="293">
        <v>377</v>
      </c>
      <c r="Q57" s="293">
        <v>24</v>
      </c>
      <c r="R57" s="293">
        <v>2</v>
      </c>
      <c r="S57" s="292">
        <v>228</v>
      </c>
      <c r="T57" s="292">
        <v>28</v>
      </c>
      <c r="U57" s="293">
        <v>36227</v>
      </c>
      <c r="V57" s="293">
        <v>11326</v>
      </c>
      <c r="W57" s="293">
        <v>0</v>
      </c>
      <c r="X57" s="293">
        <v>8715</v>
      </c>
      <c r="Y57" s="293">
        <v>361503</v>
      </c>
      <c r="Z57" s="293">
        <v>89700</v>
      </c>
      <c r="AA57" s="293">
        <v>271803</v>
      </c>
      <c r="AB57" s="293">
        <v>3798</v>
      </c>
      <c r="AC57" s="293">
        <v>237276</v>
      </c>
      <c r="AD57" s="293">
        <v>0</v>
      </c>
      <c r="AE57" s="293">
        <v>30729</v>
      </c>
      <c r="AF57" s="293">
        <v>13535</v>
      </c>
      <c r="AG57" s="293">
        <v>360458</v>
      </c>
      <c r="AH57" s="293">
        <v>0</v>
      </c>
      <c r="AI57" s="293">
        <v>0</v>
      </c>
      <c r="AJ57" s="293">
        <v>1045</v>
      </c>
      <c r="AK57" s="293">
        <v>54011</v>
      </c>
      <c r="AL57" s="293">
        <v>53467</v>
      </c>
      <c r="AM57" s="293" t="s">
        <v>608</v>
      </c>
      <c r="AN57" s="293" t="s">
        <v>608</v>
      </c>
      <c r="AO57" s="293">
        <v>503</v>
      </c>
      <c r="AP57" s="293">
        <v>18</v>
      </c>
      <c r="AQ57" s="293">
        <v>3</v>
      </c>
      <c r="AR57" s="293">
        <v>20</v>
      </c>
      <c r="AS57" s="293">
        <v>0</v>
      </c>
      <c r="AT57" s="293">
        <v>9</v>
      </c>
      <c r="AU57" s="293">
        <v>9</v>
      </c>
      <c r="AV57" s="293">
        <v>1</v>
      </c>
      <c r="AW57" s="293">
        <v>2</v>
      </c>
      <c r="AX57" s="293">
        <v>0</v>
      </c>
      <c r="AY57" s="293">
        <v>0</v>
      </c>
      <c r="AZ57" s="293">
        <v>269</v>
      </c>
      <c r="BA57" s="293">
        <v>198</v>
      </c>
      <c r="BB57" s="293">
        <v>0</v>
      </c>
      <c r="BC57" s="293">
        <v>71</v>
      </c>
      <c r="BD57" s="293">
        <v>0</v>
      </c>
      <c r="BE57" s="293">
        <v>0</v>
      </c>
      <c r="BF57" s="293">
        <v>0</v>
      </c>
      <c r="BG57" s="293">
        <v>0</v>
      </c>
      <c r="BH57" s="293" t="s">
        <v>608</v>
      </c>
      <c r="BI57" s="293">
        <v>3</v>
      </c>
      <c r="BJ57" s="293">
        <v>5</v>
      </c>
      <c r="BK57" s="293">
        <v>8</v>
      </c>
      <c r="BL57" s="293">
        <v>39</v>
      </c>
      <c r="BM57" s="293">
        <v>2738</v>
      </c>
      <c r="BN57" s="293">
        <v>18</v>
      </c>
      <c r="BO57" s="293">
        <v>167</v>
      </c>
      <c r="BP57" s="293">
        <v>134</v>
      </c>
      <c r="BQ57" s="293">
        <v>18</v>
      </c>
      <c r="BR57" s="293">
        <v>15</v>
      </c>
      <c r="BS57" s="293">
        <v>3</v>
      </c>
      <c r="BT57" s="293">
        <v>0</v>
      </c>
      <c r="BU57" s="293">
        <v>0</v>
      </c>
      <c r="BV57" s="293">
        <v>96</v>
      </c>
      <c r="BW57" s="293">
        <v>6</v>
      </c>
      <c r="BX57" s="294" t="s">
        <v>608</v>
      </c>
    </row>
    <row r="58" spans="1:76" s="244" customFormat="1" ht="12.75" customHeight="1" x14ac:dyDescent="0.2">
      <c r="A58" s="287" t="s">
        <v>654</v>
      </c>
      <c r="B58" s="288" t="s">
        <v>165</v>
      </c>
      <c r="C58" s="289"/>
      <c r="D58" s="290">
        <v>1575</v>
      </c>
      <c r="E58" s="290">
        <v>140000</v>
      </c>
      <c r="F58" s="290">
        <v>14</v>
      </c>
      <c r="G58" s="290">
        <v>0</v>
      </c>
      <c r="H58" s="290">
        <v>4</v>
      </c>
      <c r="I58" s="290">
        <v>10</v>
      </c>
      <c r="J58" s="291">
        <v>4.45</v>
      </c>
      <c r="K58" s="292">
        <v>4.4000000000000004</v>
      </c>
      <c r="L58" s="292">
        <v>0.05</v>
      </c>
      <c r="M58" s="292">
        <v>0</v>
      </c>
      <c r="N58" s="293">
        <v>1</v>
      </c>
      <c r="O58" s="293">
        <v>1254</v>
      </c>
      <c r="P58" s="293">
        <v>942</v>
      </c>
      <c r="Q58" s="293">
        <v>206</v>
      </c>
      <c r="R58" s="293">
        <v>11</v>
      </c>
      <c r="S58" s="292">
        <v>313</v>
      </c>
      <c r="T58" s="292">
        <v>60</v>
      </c>
      <c r="U58" s="293">
        <v>106399</v>
      </c>
      <c r="V58" s="293">
        <v>5370</v>
      </c>
      <c r="W58" s="293">
        <v>0</v>
      </c>
      <c r="X58" s="293">
        <v>22122</v>
      </c>
      <c r="Y58" s="293">
        <v>605240</v>
      </c>
      <c r="Z58" s="293">
        <v>460000</v>
      </c>
      <c r="AA58" s="293">
        <v>145240</v>
      </c>
      <c r="AB58" s="293">
        <v>9240</v>
      </c>
      <c r="AC58" s="293" t="s">
        <v>608</v>
      </c>
      <c r="AD58" s="293">
        <v>4500</v>
      </c>
      <c r="AE58" s="293">
        <v>131500</v>
      </c>
      <c r="AF58" s="293">
        <v>0</v>
      </c>
      <c r="AG58" s="293">
        <v>605240</v>
      </c>
      <c r="AH58" s="293">
        <v>0</v>
      </c>
      <c r="AI58" s="293">
        <v>0</v>
      </c>
      <c r="AJ58" s="293">
        <v>20000</v>
      </c>
      <c r="AK58" s="293">
        <v>133891</v>
      </c>
      <c r="AL58" s="293">
        <v>133481</v>
      </c>
      <c r="AM58" s="293">
        <v>0</v>
      </c>
      <c r="AN58" s="293">
        <v>0</v>
      </c>
      <c r="AO58" s="293">
        <v>110</v>
      </c>
      <c r="AP58" s="293">
        <v>0</v>
      </c>
      <c r="AQ58" s="293">
        <v>0</v>
      </c>
      <c r="AR58" s="293">
        <v>300</v>
      </c>
      <c r="AS58" s="293">
        <v>0</v>
      </c>
      <c r="AT58" s="293" t="s">
        <v>608</v>
      </c>
      <c r="AU58" s="293" t="s">
        <v>608</v>
      </c>
      <c r="AV58" s="293" t="s">
        <v>608</v>
      </c>
      <c r="AW58" s="293" t="s">
        <v>608</v>
      </c>
      <c r="AX58" s="293" t="s">
        <v>608</v>
      </c>
      <c r="AY58" s="293" t="s">
        <v>608</v>
      </c>
      <c r="AZ58" s="293">
        <v>1641</v>
      </c>
      <c r="BA58" s="293">
        <v>1626</v>
      </c>
      <c r="BB58" s="293">
        <v>0</v>
      </c>
      <c r="BC58" s="293">
        <v>0</v>
      </c>
      <c r="BD58" s="293">
        <v>0</v>
      </c>
      <c r="BE58" s="293">
        <v>0</v>
      </c>
      <c r="BF58" s="293">
        <v>15</v>
      </c>
      <c r="BG58" s="293">
        <v>0</v>
      </c>
      <c r="BH58" s="293">
        <v>2000</v>
      </c>
      <c r="BI58" s="293">
        <v>2</v>
      </c>
      <c r="BJ58" s="293">
        <v>30</v>
      </c>
      <c r="BK58" s="293">
        <v>54</v>
      </c>
      <c r="BL58" s="293">
        <v>224</v>
      </c>
      <c r="BM58" s="293">
        <v>16802</v>
      </c>
      <c r="BN58" s="293">
        <v>23</v>
      </c>
      <c r="BO58" s="293">
        <v>194</v>
      </c>
      <c r="BP58" s="293">
        <v>6</v>
      </c>
      <c r="BQ58" s="293">
        <v>0</v>
      </c>
      <c r="BR58" s="293">
        <v>0</v>
      </c>
      <c r="BS58" s="293">
        <v>0</v>
      </c>
      <c r="BT58" s="293">
        <v>0</v>
      </c>
      <c r="BU58" s="293">
        <v>0</v>
      </c>
      <c r="BV58" s="293">
        <v>0</v>
      </c>
      <c r="BW58" s="293">
        <v>87</v>
      </c>
      <c r="BX58" s="294">
        <v>56058</v>
      </c>
    </row>
    <row r="59" spans="1:76" s="244" customFormat="1" ht="12.75" customHeight="1" x14ac:dyDescent="0.2">
      <c r="A59" s="287" t="s">
        <v>655</v>
      </c>
      <c r="B59" s="288" t="s">
        <v>1021</v>
      </c>
      <c r="C59" s="289"/>
      <c r="D59" s="290">
        <v>1500</v>
      </c>
      <c r="E59" s="290" t="s">
        <v>608</v>
      </c>
      <c r="F59" s="290">
        <v>8</v>
      </c>
      <c r="G59" s="290">
        <v>0</v>
      </c>
      <c r="H59" s="290">
        <v>3</v>
      </c>
      <c r="I59" s="290">
        <v>5</v>
      </c>
      <c r="J59" s="291">
        <v>2.4500000000000002</v>
      </c>
      <c r="K59" s="292">
        <v>2</v>
      </c>
      <c r="L59" s="292">
        <v>0.45</v>
      </c>
      <c r="M59" s="292">
        <v>0</v>
      </c>
      <c r="N59" s="293">
        <v>1</v>
      </c>
      <c r="O59" s="293">
        <v>455</v>
      </c>
      <c r="P59" s="293">
        <v>383</v>
      </c>
      <c r="Q59" s="293">
        <v>46</v>
      </c>
      <c r="R59" s="293">
        <v>5</v>
      </c>
      <c r="S59" s="292">
        <v>300</v>
      </c>
      <c r="T59" s="292">
        <v>50</v>
      </c>
      <c r="U59" s="293">
        <v>70294</v>
      </c>
      <c r="V59" s="293">
        <v>14650</v>
      </c>
      <c r="W59" s="293">
        <v>0</v>
      </c>
      <c r="X59" s="293">
        <v>2000</v>
      </c>
      <c r="Y59" s="293">
        <v>426422</v>
      </c>
      <c r="Z59" s="293">
        <v>203000</v>
      </c>
      <c r="AA59" s="293">
        <v>223422</v>
      </c>
      <c r="AB59" s="293" t="s">
        <v>608</v>
      </c>
      <c r="AC59" s="293">
        <v>163115</v>
      </c>
      <c r="AD59" s="293" t="s">
        <v>608</v>
      </c>
      <c r="AE59" s="293">
        <v>60307</v>
      </c>
      <c r="AF59" s="293">
        <v>6100</v>
      </c>
      <c r="AG59" s="293" t="s">
        <v>608</v>
      </c>
      <c r="AH59" s="293">
        <v>0</v>
      </c>
      <c r="AI59" s="293">
        <v>0</v>
      </c>
      <c r="AJ59" s="293">
        <v>2090</v>
      </c>
      <c r="AK59" s="293">
        <v>74966</v>
      </c>
      <c r="AL59" s="293">
        <v>71201</v>
      </c>
      <c r="AM59" s="293">
        <v>10</v>
      </c>
      <c r="AN59" s="293" t="s">
        <v>608</v>
      </c>
      <c r="AO59" s="293" t="s">
        <v>701</v>
      </c>
      <c r="AP59" s="293">
        <v>0</v>
      </c>
      <c r="AQ59" s="293">
        <v>131</v>
      </c>
      <c r="AR59" s="293">
        <v>2624</v>
      </c>
      <c r="AS59" s="293">
        <v>1000</v>
      </c>
      <c r="AT59" s="293">
        <v>77</v>
      </c>
      <c r="AU59" s="293">
        <v>15</v>
      </c>
      <c r="AV59" s="293">
        <v>3</v>
      </c>
      <c r="AW59" s="293">
        <v>29</v>
      </c>
      <c r="AX59" s="293">
        <v>0</v>
      </c>
      <c r="AY59" s="293">
        <v>0</v>
      </c>
      <c r="AZ59" s="293">
        <v>1399</v>
      </c>
      <c r="BA59" s="293">
        <v>842</v>
      </c>
      <c r="BB59" s="293">
        <v>0</v>
      </c>
      <c r="BC59" s="293">
        <v>0</v>
      </c>
      <c r="BD59" s="293">
        <v>0</v>
      </c>
      <c r="BE59" s="293">
        <v>0</v>
      </c>
      <c r="BF59" s="293">
        <v>42</v>
      </c>
      <c r="BG59" s="293">
        <v>515</v>
      </c>
      <c r="BH59" s="293">
        <v>386</v>
      </c>
      <c r="BI59" s="293">
        <v>2</v>
      </c>
      <c r="BJ59" s="293">
        <v>5</v>
      </c>
      <c r="BK59" s="293">
        <v>8</v>
      </c>
      <c r="BL59" s="293">
        <v>135</v>
      </c>
      <c r="BM59" s="293">
        <v>4225</v>
      </c>
      <c r="BN59" s="293">
        <v>10</v>
      </c>
      <c r="BO59" s="293">
        <v>0</v>
      </c>
      <c r="BP59" s="293">
        <v>0</v>
      </c>
      <c r="BQ59" s="293">
        <v>0</v>
      </c>
      <c r="BR59" s="293">
        <v>0</v>
      </c>
      <c r="BS59" s="293">
        <v>0</v>
      </c>
      <c r="BT59" s="293">
        <v>0</v>
      </c>
      <c r="BU59" s="293">
        <v>0</v>
      </c>
      <c r="BV59" s="293">
        <v>2</v>
      </c>
      <c r="BW59" s="293">
        <v>140</v>
      </c>
      <c r="BX59" s="294" t="s">
        <v>608</v>
      </c>
    </row>
    <row r="60" spans="1:76" s="244" customFormat="1" ht="12.75" customHeight="1" x14ac:dyDescent="0.2">
      <c r="A60" s="287" t="s">
        <v>656</v>
      </c>
      <c r="B60" s="288" t="s">
        <v>980</v>
      </c>
      <c r="C60" s="289"/>
      <c r="D60" s="290">
        <v>874</v>
      </c>
      <c r="E60" s="290">
        <v>15935</v>
      </c>
      <c r="F60" s="290">
        <v>4</v>
      </c>
      <c r="G60" s="290">
        <v>0</v>
      </c>
      <c r="H60" s="290">
        <v>2</v>
      </c>
      <c r="I60" s="290">
        <v>2</v>
      </c>
      <c r="J60" s="291">
        <v>1.5</v>
      </c>
      <c r="K60" s="292">
        <v>1.5</v>
      </c>
      <c r="L60" s="292">
        <v>0</v>
      </c>
      <c r="M60" s="292">
        <v>0</v>
      </c>
      <c r="N60" s="293">
        <v>1</v>
      </c>
      <c r="O60" s="293">
        <v>337</v>
      </c>
      <c r="P60" s="293">
        <v>140</v>
      </c>
      <c r="Q60" s="293">
        <v>20</v>
      </c>
      <c r="R60" s="293">
        <v>8</v>
      </c>
      <c r="S60" s="292">
        <v>243</v>
      </c>
      <c r="T60" s="292">
        <v>43</v>
      </c>
      <c r="U60" s="293">
        <v>26065</v>
      </c>
      <c r="V60" s="293">
        <v>7177</v>
      </c>
      <c r="W60" s="293">
        <v>491</v>
      </c>
      <c r="X60" s="293">
        <v>0</v>
      </c>
      <c r="Y60" s="293">
        <v>193558</v>
      </c>
      <c r="Z60" s="293">
        <v>149000</v>
      </c>
      <c r="AA60" s="293">
        <v>44558</v>
      </c>
      <c r="AB60" s="293">
        <v>6366</v>
      </c>
      <c r="AC60" s="293" t="s">
        <v>608</v>
      </c>
      <c r="AD60" s="293" t="s">
        <v>608</v>
      </c>
      <c r="AE60" s="293">
        <v>38192</v>
      </c>
      <c r="AF60" s="293">
        <v>7899</v>
      </c>
      <c r="AG60" s="293">
        <v>193558</v>
      </c>
      <c r="AH60" s="293" t="s">
        <v>608</v>
      </c>
      <c r="AI60" s="293" t="s">
        <v>608</v>
      </c>
      <c r="AJ60" s="293">
        <v>3727</v>
      </c>
      <c r="AK60" s="293">
        <v>31370</v>
      </c>
      <c r="AL60" s="293">
        <v>31047</v>
      </c>
      <c r="AM60" s="293">
        <v>0</v>
      </c>
      <c r="AN60" s="293">
        <v>0</v>
      </c>
      <c r="AO60" s="293" t="s">
        <v>608</v>
      </c>
      <c r="AP60" s="293" t="s">
        <v>608</v>
      </c>
      <c r="AQ60" s="293" t="s">
        <v>608</v>
      </c>
      <c r="AR60" s="293">
        <v>323</v>
      </c>
      <c r="AS60" s="293">
        <v>0</v>
      </c>
      <c r="AT60" s="293">
        <v>61</v>
      </c>
      <c r="AU60" s="293">
        <v>61</v>
      </c>
      <c r="AV60" s="293">
        <v>2</v>
      </c>
      <c r="AW60" s="293" t="s">
        <v>608</v>
      </c>
      <c r="AX60" s="293">
        <v>0</v>
      </c>
      <c r="AY60" s="293">
        <v>0</v>
      </c>
      <c r="AZ60" s="293">
        <v>675</v>
      </c>
      <c r="BA60" s="293">
        <v>656</v>
      </c>
      <c r="BB60" s="293">
        <v>0</v>
      </c>
      <c r="BC60" s="293">
        <v>0</v>
      </c>
      <c r="BD60" s="293">
        <v>0</v>
      </c>
      <c r="BE60" s="293">
        <v>0</v>
      </c>
      <c r="BF60" s="293">
        <v>19</v>
      </c>
      <c r="BG60" s="293">
        <v>0</v>
      </c>
      <c r="BH60" s="293" t="s">
        <v>608</v>
      </c>
      <c r="BI60" s="293">
        <v>0</v>
      </c>
      <c r="BJ60" s="293">
        <v>9</v>
      </c>
      <c r="BK60" s="293">
        <v>15</v>
      </c>
      <c r="BL60" s="293" t="s">
        <v>608</v>
      </c>
      <c r="BM60" s="293">
        <v>8435</v>
      </c>
      <c r="BN60" s="293">
        <v>257</v>
      </c>
      <c r="BO60" s="293">
        <v>17</v>
      </c>
      <c r="BP60" s="293">
        <v>55</v>
      </c>
      <c r="BQ60" s="293">
        <v>0</v>
      </c>
      <c r="BR60" s="293">
        <v>0</v>
      </c>
      <c r="BS60" s="293">
        <v>0</v>
      </c>
      <c r="BT60" s="293">
        <v>0</v>
      </c>
      <c r="BU60" s="293">
        <v>0</v>
      </c>
      <c r="BV60" s="293" t="s">
        <v>608</v>
      </c>
      <c r="BW60" s="293" t="s">
        <v>608</v>
      </c>
      <c r="BX60" s="294" t="s">
        <v>608</v>
      </c>
    </row>
    <row r="61" spans="1:76" s="244" customFormat="1" ht="12.75" customHeight="1" x14ac:dyDescent="0.2">
      <c r="A61" s="287" t="s">
        <v>657</v>
      </c>
      <c r="B61" s="288" t="s">
        <v>194</v>
      </c>
      <c r="C61" s="289"/>
      <c r="D61" s="290" t="s">
        <v>608</v>
      </c>
      <c r="E61" s="290" t="s">
        <v>608</v>
      </c>
      <c r="F61" s="290">
        <v>1</v>
      </c>
      <c r="G61" s="290">
        <v>0</v>
      </c>
      <c r="H61" s="290">
        <v>1</v>
      </c>
      <c r="I61" s="290">
        <v>0</v>
      </c>
      <c r="J61" s="291">
        <v>0.5</v>
      </c>
      <c r="K61" s="292">
        <v>0.5</v>
      </c>
      <c r="L61" s="292">
        <v>0</v>
      </c>
      <c r="M61" s="292">
        <v>0</v>
      </c>
      <c r="N61" s="293">
        <v>1</v>
      </c>
      <c r="O61" s="293">
        <v>104</v>
      </c>
      <c r="P61" s="293">
        <v>94</v>
      </c>
      <c r="Q61" s="293">
        <v>8</v>
      </c>
      <c r="R61" s="293">
        <v>1</v>
      </c>
      <c r="S61" s="292">
        <v>220</v>
      </c>
      <c r="T61" s="292">
        <v>49</v>
      </c>
      <c r="U61" s="293">
        <v>13923</v>
      </c>
      <c r="V61" s="293">
        <v>13923</v>
      </c>
      <c r="W61" s="293">
        <v>0</v>
      </c>
      <c r="X61" s="293">
        <v>0</v>
      </c>
      <c r="Y61" s="293">
        <v>17200</v>
      </c>
      <c r="Z61" s="293" t="s">
        <v>608</v>
      </c>
      <c r="AA61" s="293">
        <v>17200</v>
      </c>
      <c r="AB61" s="293" t="s">
        <v>608</v>
      </c>
      <c r="AC61" s="293" t="s">
        <v>608</v>
      </c>
      <c r="AD61" s="293" t="s">
        <v>608</v>
      </c>
      <c r="AE61" s="293">
        <v>17200</v>
      </c>
      <c r="AF61" s="293" t="s">
        <v>608</v>
      </c>
      <c r="AG61" s="293" t="s">
        <v>608</v>
      </c>
      <c r="AH61" s="293" t="s">
        <v>608</v>
      </c>
      <c r="AI61" s="293" t="s">
        <v>608</v>
      </c>
      <c r="AJ61" s="293" t="s">
        <v>608</v>
      </c>
      <c r="AK61" s="293">
        <v>13923</v>
      </c>
      <c r="AL61" s="293">
        <v>13768</v>
      </c>
      <c r="AM61" s="293">
        <v>0</v>
      </c>
      <c r="AN61" s="293">
        <v>0</v>
      </c>
      <c r="AO61" s="293">
        <v>0</v>
      </c>
      <c r="AP61" s="293">
        <v>0</v>
      </c>
      <c r="AQ61" s="293">
        <v>0</v>
      </c>
      <c r="AR61" s="293">
        <v>155</v>
      </c>
      <c r="AS61" s="293">
        <v>0</v>
      </c>
      <c r="AT61" s="293" t="s">
        <v>608</v>
      </c>
      <c r="AU61" s="293">
        <v>0</v>
      </c>
      <c r="AV61" s="293" t="s">
        <v>608</v>
      </c>
      <c r="AW61" s="293" t="s">
        <v>608</v>
      </c>
      <c r="AX61" s="293" t="s">
        <v>608</v>
      </c>
      <c r="AY61" s="293" t="s">
        <v>608</v>
      </c>
      <c r="AZ61" s="293">
        <v>313</v>
      </c>
      <c r="BA61" s="293">
        <v>308</v>
      </c>
      <c r="BB61" s="293">
        <v>0</v>
      </c>
      <c r="BC61" s="293">
        <v>0</v>
      </c>
      <c r="BD61" s="293">
        <v>0</v>
      </c>
      <c r="BE61" s="293">
        <v>0</v>
      </c>
      <c r="BF61" s="293">
        <v>5</v>
      </c>
      <c r="BG61" s="293">
        <v>0</v>
      </c>
      <c r="BH61" s="293" t="s">
        <v>608</v>
      </c>
      <c r="BI61" s="293">
        <v>0</v>
      </c>
      <c r="BJ61" s="293">
        <v>0</v>
      </c>
      <c r="BK61" s="293">
        <v>0</v>
      </c>
      <c r="BL61" s="293">
        <v>0</v>
      </c>
      <c r="BM61" s="293" t="s">
        <v>608</v>
      </c>
      <c r="BN61" s="293">
        <v>0</v>
      </c>
      <c r="BO61" s="293">
        <v>0</v>
      </c>
      <c r="BP61" s="293">
        <v>0</v>
      </c>
      <c r="BQ61" s="293">
        <v>0</v>
      </c>
      <c r="BR61" s="293">
        <v>0</v>
      </c>
      <c r="BS61" s="293">
        <v>0</v>
      </c>
      <c r="BT61" s="293">
        <v>0</v>
      </c>
      <c r="BU61" s="293">
        <v>0</v>
      </c>
      <c r="BV61" s="293">
        <v>0</v>
      </c>
      <c r="BW61" s="293" t="s">
        <v>608</v>
      </c>
      <c r="BX61" s="294" t="s">
        <v>608</v>
      </c>
    </row>
    <row r="62" spans="1:76" s="244" customFormat="1" ht="12.75" customHeight="1" x14ac:dyDescent="0.2">
      <c r="A62" s="287" t="s">
        <v>658</v>
      </c>
      <c r="B62" s="288" t="s">
        <v>195</v>
      </c>
      <c r="C62" s="289"/>
      <c r="D62" s="290">
        <v>741</v>
      </c>
      <c r="E62" s="290">
        <v>1852</v>
      </c>
      <c r="F62" s="290">
        <v>6</v>
      </c>
      <c r="G62" s="290">
        <v>0</v>
      </c>
      <c r="H62" s="290">
        <v>3</v>
      </c>
      <c r="I62" s="290">
        <v>3</v>
      </c>
      <c r="J62" s="291">
        <v>3</v>
      </c>
      <c r="K62" s="292">
        <v>3</v>
      </c>
      <c r="L62" s="292">
        <v>0</v>
      </c>
      <c r="M62" s="292">
        <v>0</v>
      </c>
      <c r="N62" s="293">
        <v>1</v>
      </c>
      <c r="O62" s="293">
        <v>760</v>
      </c>
      <c r="P62" s="293">
        <v>230</v>
      </c>
      <c r="Q62" s="293">
        <v>65</v>
      </c>
      <c r="R62" s="293">
        <v>10</v>
      </c>
      <c r="S62" s="292">
        <v>300</v>
      </c>
      <c r="T62" s="292">
        <v>64</v>
      </c>
      <c r="U62" s="293">
        <v>0</v>
      </c>
      <c r="V62" s="293">
        <v>539</v>
      </c>
      <c r="W62" s="293">
        <v>0</v>
      </c>
      <c r="X62" s="293">
        <v>431582</v>
      </c>
      <c r="Y62" s="293">
        <v>26600</v>
      </c>
      <c r="Z62" s="293" t="s">
        <v>608</v>
      </c>
      <c r="AA62" s="293">
        <v>26600</v>
      </c>
      <c r="AB62" s="293" t="s">
        <v>608</v>
      </c>
      <c r="AC62" s="293" t="s">
        <v>608</v>
      </c>
      <c r="AD62" s="293" t="s">
        <v>608</v>
      </c>
      <c r="AE62" s="293">
        <v>26600</v>
      </c>
      <c r="AF62" s="293">
        <v>23000</v>
      </c>
      <c r="AG62" s="293">
        <v>26600</v>
      </c>
      <c r="AH62" s="293">
        <v>0</v>
      </c>
      <c r="AI62" s="293">
        <v>0</v>
      </c>
      <c r="AJ62" s="293">
        <v>1746</v>
      </c>
      <c r="AK62" s="293">
        <v>442776</v>
      </c>
      <c r="AL62" s="293">
        <v>431582</v>
      </c>
      <c r="AM62" s="293">
        <v>0</v>
      </c>
      <c r="AN62" s="293">
        <v>0</v>
      </c>
      <c r="AO62" s="293">
        <v>11194</v>
      </c>
      <c r="AP62" s="293">
        <v>0</v>
      </c>
      <c r="AQ62" s="293">
        <v>0</v>
      </c>
      <c r="AR62" s="293">
        <v>0</v>
      </c>
      <c r="AS62" s="293">
        <v>0</v>
      </c>
      <c r="AT62" s="293">
        <v>30</v>
      </c>
      <c r="AU62" s="293" t="s">
        <v>608</v>
      </c>
      <c r="AV62" s="293" t="s">
        <v>608</v>
      </c>
      <c r="AW62" s="293">
        <v>146</v>
      </c>
      <c r="AX62" s="293" t="s">
        <v>608</v>
      </c>
      <c r="AY62" s="293" t="s">
        <v>608</v>
      </c>
      <c r="AZ62" s="293">
        <v>1058</v>
      </c>
      <c r="BA62" s="293">
        <v>947</v>
      </c>
      <c r="BB62" s="293">
        <v>0</v>
      </c>
      <c r="BC62" s="293">
        <v>111</v>
      </c>
      <c r="BD62" s="293">
        <v>0</v>
      </c>
      <c r="BE62" s="293">
        <v>0</v>
      </c>
      <c r="BF62" s="293">
        <v>0</v>
      </c>
      <c r="BG62" s="293">
        <v>0</v>
      </c>
      <c r="BH62" s="293">
        <v>18000</v>
      </c>
      <c r="BI62" s="293">
        <v>0</v>
      </c>
      <c r="BJ62" s="293">
        <v>35</v>
      </c>
      <c r="BK62" s="293">
        <v>81</v>
      </c>
      <c r="BL62" s="293">
        <v>270</v>
      </c>
      <c r="BM62" s="293">
        <v>3966</v>
      </c>
      <c r="BN62" s="293">
        <v>68</v>
      </c>
      <c r="BO62" s="293">
        <v>442</v>
      </c>
      <c r="BP62" s="293">
        <v>0</v>
      </c>
      <c r="BQ62" s="293">
        <v>105</v>
      </c>
      <c r="BR62" s="293">
        <v>0</v>
      </c>
      <c r="BS62" s="293">
        <v>0</v>
      </c>
      <c r="BT62" s="293">
        <v>105</v>
      </c>
      <c r="BU62" s="293">
        <v>0</v>
      </c>
      <c r="BV62" s="293">
        <v>0</v>
      </c>
      <c r="BW62" s="293">
        <v>145</v>
      </c>
      <c r="BX62" s="294" t="s">
        <v>608</v>
      </c>
    </row>
    <row r="63" spans="1:76" s="244" customFormat="1" ht="12.75" customHeight="1" x14ac:dyDescent="0.2">
      <c r="A63" s="287" t="s">
        <v>659</v>
      </c>
      <c r="B63" s="288" t="s">
        <v>196</v>
      </c>
      <c r="C63" s="289"/>
      <c r="D63" s="290">
        <v>1836</v>
      </c>
      <c r="E63" s="290" t="s">
        <v>608</v>
      </c>
      <c r="F63" s="290">
        <v>6</v>
      </c>
      <c r="G63" s="290">
        <v>0</v>
      </c>
      <c r="H63" s="290">
        <v>2</v>
      </c>
      <c r="I63" s="290">
        <v>4</v>
      </c>
      <c r="J63" s="291">
        <v>2.75</v>
      </c>
      <c r="K63" s="292">
        <v>2.75</v>
      </c>
      <c r="L63" s="292">
        <v>0</v>
      </c>
      <c r="M63" s="292">
        <v>0</v>
      </c>
      <c r="N63" s="293">
        <v>1</v>
      </c>
      <c r="O63" s="293">
        <v>500</v>
      </c>
      <c r="P63" s="293">
        <v>370</v>
      </c>
      <c r="Q63" s="293">
        <v>38</v>
      </c>
      <c r="R63" s="293">
        <v>17</v>
      </c>
      <c r="S63" s="292">
        <v>245</v>
      </c>
      <c r="T63" s="292">
        <v>47</v>
      </c>
      <c r="U63" s="293">
        <v>0</v>
      </c>
      <c r="V63" s="293">
        <v>9985</v>
      </c>
      <c r="W63" s="293">
        <v>135995</v>
      </c>
      <c r="X63" s="293">
        <v>1124</v>
      </c>
      <c r="Y63" s="293" t="s">
        <v>608</v>
      </c>
      <c r="Z63" s="293" t="s">
        <v>608</v>
      </c>
      <c r="AA63" s="293" t="s">
        <v>608</v>
      </c>
      <c r="AB63" s="293" t="s">
        <v>608</v>
      </c>
      <c r="AC63" s="293" t="s">
        <v>608</v>
      </c>
      <c r="AD63" s="293" t="s">
        <v>608</v>
      </c>
      <c r="AE63" s="293" t="s">
        <v>608</v>
      </c>
      <c r="AF63" s="293" t="s">
        <v>608</v>
      </c>
      <c r="AG63" s="293" t="s">
        <v>608</v>
      </c>
      <c r="AH63" s="293" t="s">
        <v>608</v>
      </c>
      <c r="AI63" s="293" t="s">
        <v>608</v>
      </c>
      <c r="AJ63" s="293" t="s">
        <v>608</v>
      </c>
      <c r="AK63" s="293">
        <v>144080</v>
      </c>
      <c r="AL63" s="293">
        <v>127672</v>
      </c>
      <c r="AM63" s="293">
        <v>100</v>
      </c>
      <c r="AN63" s="293" t="s">
        <v>608</v>
      </c>
      <c r="AO63" s="293">
        <v>550</v>
      </c>
      <c r="AP63" s="293">
        <v>0</v>
      </c>
      <c r="AQ63" s="293">
        <v>15059</v>
      </c>
      <c r="AR63" s="293">
        <v>799</v>
      </c>
      <c r="AS63" s="293">
        <v>0</v>
      </c>
      <c r="AT63" s="293" t="s">
        <v>608</v>
      </c>
      <c r="AU63" s="293" t="s">
        <v>608</v>
      </c>
      <c r="AV63" s="293" t="s">
        <v>608</v>
      </c>
      <c r="AW63" s="293" t="s">
        <v>608</v>
      </c>
      <c r="AX63" s="293" t="s">
        <v>608</v>
      </c>
      <c r="AY63" s="293" t="s">
        <v>608</v>
      </c>
      <c r="AZ63" s="293">
        <v>1480</v>
      </c>
      <c r="BA63" s="293">
        <v>1450</v>
      </c>
      <c r="BB63" s="293">
        <v>0</v>
      </c>
      <c r="BC63" s="293">
        <v>0</v>
      </c>
      <c r="BD63" s="293">
        <v>0</v>
      </c>
      <c r="BE63" s="293">
        <v>0</v>
      </c>
      <c r="BF63" s="293">
        <v>30</v>
      </c>
      <c r="BG63" s="293">
        <v>0</v>
      </c>
      <c r="BH63" s="293">
        <v>0</v>
      </c>
      <c r="BI63" s="293">
        <v>0</v>
      </c>
      <c r="BJ63" s="293">
        <v>16</v>
      </c>
      <c r="BK63" s="293" t="s">
        <v>608</v>
      </c>
      <c r="BL63" s="293" t="s">
        <v>608</v>
      </c>
      <c r="BM63" s="293">
        <v>28184</v>
      </c>
      <c r="BN63" s="293">
        <v>58</v>
      </c>
      <c r="BO63" s="293">
        <v>29</v>
      </c>
      <c r="BP63" s="293">
        <v>18</v>
      </c>
      <c r="BQ63" s="293">
        <v>2</v>
      </c>
      <c r="BR63" s="293">
        <v>0</v>
      </c>
      <c r="BS63" s="293">
        <v>0</v>
      </c>
      <c r="BT63" s="293">
        <v>2</v>
      </c>
      <c r="BU63" s="293">
        <v>0</v>
      </c>
      <c r="BV63" s="293">
        <v>0</v>
      </c>
      <c r="BW63" s="293">
        <v>9</v>
      </c>
      <c r="BX63" s="294" t="s">
        <v>608</v>
      </c>
    </row>
    <row r="64" spans="1:76" s="244" customFormat="1" ht="12.75" customHeight="1" x14ac:dyDescent="0.2">
      <c r="A64" s="287" t="s">
        <v>661</v>
      </c>
      <c r="B64" s="288" t="s">
        <v>963</v>
      </c>
      <c r="C64" s="289"/>
      <c r="D64" s="290">
        <v>19</v>
      </c>
      <c r="E64" s="290">
        <v>23</v>
      </c>
      <c r="F64" s="290">
        <v>1</v>
      </c>
      <c r="G64" s="290">
        <v>0</v>
      </c>
      <c r="H64" s="290">
        <v>0</v>
      </c>
      <c r="I64" s="290">
        <v>1</v>
      </c>
      <c r="J64" s="291">
        <v>1</v>
      </c>
      <c r="K64" s="292">
        <v>1</v>
      </c>
      <c r="L64" s="292">
        <v>0</v>
      </c>
      <c r="M64" s="292">
        <v>0</v>
      </c>
      <c r="N64" s="293">
        <v>1</v>
      </c>
      <c r="O64" s="293">
        <v>72</v>
      </c>
      <c r="P64" s="293">
        <v>45</v>
      </c>
      <c r="Q64" s="293">
        <v>12</v>
      </c>
      <c r="R64" s="293">
        <v>1</v>
      </c>
      <c r="S64" s="292">
        <v>300</v>
      </c>
      <c r="T64" s="292">
        <v>64</v>
      </c>
      <c r="U64" s="293" t="s">
        <v>608</v>
      </c>
      <c r="V64" s="293" t="s">
        <v>608</v>
      </c>
      <c r="W64" s="293" t="s">
        <v>608</v>
      </c>
      <c r="X64" s="293" t="s">
        <v>608</v>
      </c>
      <c r="Y64" s="293" t="s">
        <v>608</v>
      </c>
      <c r="Z64" s="293" t="s">
        <v>608</v>
      </c>
      <c r="AA64" s="293" t="s">
        <v>608</v>
      </c>
      <c r="AB64" s="293" t="s">
        <v>608</v>
      </c>
      <c r="AC64" s="293" t="s">
        <v>608</v>
      </c>
      <c r="AD64" s="293" t="s">
        <v>608</v>
      </c>
      <c r="AE64" s="293" t="s">
        <v>608</v>
      </c>
      <c r="AF64" s="293" t="s">
        <v>608</v>
      </c>
      <c r="AG64" s="293" t="s">
        <v>608</v>
      </c>
      <c r="AH64" s="293" t="s">
        <v>608</v>
      </c>
      <c r="AI64" s="293" t="s">
        <v>608</v>
      </c>
      <c r="AJ64" s="293" t="s">
        <v>608</v>
      </c>
      <c r="AK64" s="293">
        <v>4066</v>
      </c>
      <c r="AL64" s="293">
        <v>4066</v>
      </c>
      <c r="AM64" s="293">
        <v>0</v>
      </c>
      <c r="AN64" s="293" t="s">
        <v>608</v>
      </c>
      <c r="AO64" s="293">
        <v>0</v>
      </c>
      <c r="AP64" s="293" t="s">
        <v>608</v>
      </c>
      <c r="AQ64" s="293">
        <v>0</v>
      </c>
      <c r="AR64" s="293" t="s">
        <v>608</v>
      </c>
      <c r="AS64" s="293">
        <v>0</v>
      </c>
      <c r="AT64" s="293">
        <v>20</v>
      </c>
      <c r="AU64" s="293" t="s">
        <v>608</v>
      </c>
      <c r="AV64" s="293" t="s">
        <v>608</v>
      </c>
      <c r="AW64" s="293" t="s">
        <v>608</v>
      </c>
      <c r="AX64" s="293" t="s">
        <v>608</v>
      </c>
      <c r="AY64" s="293" t="s">
        <v>608</v>
      </c>
      <c r="AZ64" s="293" t="s">
        <v>608</v>
      </c>
      <c r="BA64" s="293" t="s">
        <v>608</v>
      </c>
      <c r="BB64" s="293" t="s">
        <v>608</v>
      </c>
      <c r="BC64" s="293" t="s">
        <v>608</v>
      </c>
      <c r="BD64" s="293" t="s">
        <v>608</v>
      </c>
      <c r="BE64" s="293" t="s">
        <v>608</v>
      </c>
      <c r="BF64" s="293" t="s">
        <v>608</v>
      </c>
      <c r="BG64" s="293" t="s">
        <v>608</v>
      </c>
      <c r="BH64" s="293" t="s">
        <v>608</v>
      </c>
      <c r="BI64" s="293">
        <v>0</v>
      </c>
      <c r="BJ64" s="293">
        <v>0</v>
      </c>
      <c r="BK64" s="293" t="s">
        <v>608</v>
      </c>
      <c r="BL64" s="293" t="s">
        <v>608</v>
      </c>
      <c r="BM64" s="293" t="s">
        <v>608</v>
      </c>
      <c r="BN64" s="293">
        <v>0</v>
      </c>
      <c r="BO64" s="293">
        <v>0</v>
      </c>
      <c r="BP64" s="293">
        <v>0</v>
      </c>
      <c r="BQ64" s="293">
        <v>0</v>
      </c>
      <c r="BR64" s="293">
        <v>0</v>
      </c>
      <c r="BS64" s="293">
        <v>0</v>
      </c>
      <c r="BT64" s="293">
        <v>0</v>
      </c>
      <c r="BU64" s="293">
        <v>0</v>
      </c>
      <c r="BV64" s="293">
        <v>0</v>
      </c>
      <c r="BW64" s="293" t="s">
        <v>608</v>
      </c>
      <c r="BX64" s="294" t="s">
        <v>608</v>
      </c>
    </row>
    <row r="65" spans="1:76" s="244" customFormat="1" ht="12.75" customHeight="1" x14ac:dyDescent="0.2">
      <c r="A65" s="287" t="s">
        <v>662</v>
      </c>
      <c r="B65" s="288" t="s">
        <v>367</v>
      </c>
      <c r="C65" s="289"/>
      <c r="D65" s="290">
        <v>158</v>
      </c>
      <c r="E65" s="290" t="s">
        <v>608</v>
      </c>
      <c r="F65" s="290">
        <v>5</v>
      </c>
      <c r="G65" s="290">
        <v>1</v>
      </c>
      <c r="H65" s="290">
        <v>0</v>
      </c>
      <c r="I65" s="290">
        <v>4</v>
      </c>
      <c r="J65" s="291">
        <v>1.4</v>
      </c>
      <c r="K65" s="292">
        <v>1.3</v>
      </c>
      <c r="L65" s="292">
        <v>0.1</v>
      </c>
      <c r="M65" s="292">
        <v>0</v>
      </c>
      <c r="N65" s="293">
        <v>1</v>
      </c>
      <c r="O65" s="293">
        <v>185</v>
      </c>
      <c r="P65" s="293">
        <v>131</v>
      </c>
      <c r="Q65" s="293">
        <v>19</v>
      </c>
      <c r="R65" s="293">
        <v>4</v>
      </c>
      <c r="S65" s="292">
        <v>250</v>
      </c>
      <c r="T65" s="292">
        <v>42.5</v>
      </c>
      <c r="U65" s="293">
        <v>0</v>
      </c>
      <c r="V65" s="293">
        <v>26968</v>
      </c>
      <c r="W65" s="293">
        <v>0</v>
      </c>
      <c r="X65" s="293">
        <v>21705</v>
      </c>
      <c r="Y65" s="293">
        <v>36209</v>
      </c>
      <c r="Z65" s="293" t="s">
        <v>608</v>
      </c>
      <c r="AA65" s="293">
        <v>36209</v>
      </c>
      <c r="AB65" s="293">
        <v>1200</v>
      </c>
      <c r="AC65" s="293" t="s">
        <v>608</v>
      </c>
      <c r="AD65" s="293">
        <v>0</v>
      </c>
      <c r="AE65" s="293">
        <v>35009</v>
      </c>
      <c r="AF65" s="293" t="s">
        <v>608</v>
      </c>
      <c r="AG65" s="293" t="s">
        <v>608</v>
      </c>
      <c r="AH65" s="293" t="s">
        <v>608</v>
      </c>
      <c r="AI65" s="293">
        <v>0</v>
      </c>
      <c r="AJ65" s="293">
        <v>0</v>
      </c>
      <c r="AK65" s="293">
        <v>302</v>
      </c>
      <c r="AL65" s="293" t="s">
        <v>608</v>
      </c>
      <c r="AM65" s="293">
        <v>0</v>
      </c>
      <c r="AN65" s="293">
        <v>0</v>
      </c>
      <c r="AO65" s="293">
        <v>0</v>
      </c>
      <c r="AP65" s="293">
        <v>0</v>
      </c>
      <c r="AQ65" s="293">
        <v>0</v>
      </c>
      <c r="AR65" s="293">
        <v>302</v>
      </c>
      <c r="AS65" s="293">
        <v>0</v>
      </c>
      <c r="AT65" s="293">
        <v>15</v>
      </c>
      <c r="AU65" s="293">
        <v>10</v>
      </c>
      <c r="AV65" s="293">
        <v>0</v>
      </c>
      <c r="AW65" s="293">
        <v>0</v>
      </c>
      <c r="AX65" s="293">
        <v>3</v>
      </c>
      <c r="AY65" s="293" t="s">
        <v>608</v>
      </c>
      <c r="AZ65" s="293">
        <v>1183</v>
      </c>
      <c r="BA65" s="293">
        <v>1165</v>
      </c>
      <c r="BB65" s="293">
        <v>0</v>
      </c>
      <c r="BC65" s="293">
        <v>0</v>
      </c>
      <c r="BD65" s="293">
        <v>0</v>
      </c>
      <c r="BE65" s="293">
        <v>0</v>
      </c>
      <c r="BF65" s="293">
        <v>18</v>
      </c>
      <c r="BG65" s="293">
        <v>0</v>
      </c>
      <c r="BH65" s="293">
        <v>67</v>
      </c>
      <c r="BI65" s="293">
        <v>0</v>
      </c>
      <c r="BJ65" s="293">
        <v>2</v>
      </c>
      <c r="BK65" s="293">
        <v>4</v>
      </c>
      <c r="BL65" s="293" t="s">
        <v>608</v>
      </c>
      <c r="BM65" s="293">
        <v>2691</v>
      </c>
      <c r="BN65" s="293">
        <v>5</v>
      </c>
      <c r="BO65" s="293">
        <v>8</v>
      </c>
      <c r="BP65" s="293">
        <v>18</v>
      </c>
      <c r="BQ65" s="293">
        <v>0</v>
      </c>
      <c r="BR65" s="293">
        <v>0</v>
      </c>
      <c r="BS65" s="293">
        <v>0</v>
      </c>
      <c r="BT65" s="293">
        <v>0</v>
      </c>
      <c r="BU65" s="293">
        <v>0</v>
      </c>
      <c r="BV65" s="293">
        <v>409</v>
      </c>
      <c r="BW65" s="293" t="s">
        <v>608</v>
      </c>
      <c r="BX65" s="294" t="s">
        <v>608</v>
      </c>
    </row>
    <row r="66" spans="1:76" s="244" customFormat="1" ht="12.75" customHeight="1" x14ac:dyDescent="0.2">
      <c r="A66" s="287" t="s">
        <v>663</v>
      </c>
      <c r="B66" s="288" t="s">
        <v>200</v>
      </c>
      <c r="C66" s="289"/>
      <c r="D66" s="290" t="s">
        <v>608</v>
      </c>
      <c r="E66" s="290" t="s">
        <v>608</v>
      </c>
      <c r="F66" s="290">
        <v>3</v>
      </c>
      <c r="G66" s="290">
        <v>0</v>
      </c>
      <c r="H66" s="290">
        <v>1</v>
      </c>
      <c r="I66" s="290">
        <v>2</v>
      </c>
      <c r="J66" s="291">
        <v>1.45</v>
      </c>
      <c r="K66" s="292">
        <v>1.45</v>
      </c>
      <c r="L66" s="292">
        <v>0</v>
      </c>
      <c r="M66" s="292">
        <v>0</v>
      </c>
      <c r="N66" s="293">
        <v>1</v>
      </c>
      <c r="O66" s="293">
        <v>457</v>
      </c>
      <c r="P66" s="293">
        <v>421</v>
      </c>
      <c r="Q66" s="293">
        <v>36</v>
      </c>
      <c r="R66" s="293">
        <v>14</v>
      </c>
      <c r="S66" s="292">
        <v>247</v>
      </c>
      <c r="T66" s="292">
        <v>38</v>
      </c>
      <c r="U66" s="293">
        <v>0</v>
      </c>
      <c r="V66" s="293">
        <v>23132</v>
      </c>
      <c r="W66" s="293">
        <v>0</v>
      </c>
      <c r="X66" s="293">
        <v>15121</v>
      </c>
      <c r="Y66" s="293">
        <v>404059</v>
      </c>
      <c r="Z66" s="293">
        <v>143860</v>
      </c>
      <c r="AA66" s="293">
        <v>260199</v>
      </c>
      <c r="AB66" s="293">
        <v>11307</v>
      </c>
      <c r="AC66" s="293">
        <v>222102</v>
      </c>
      <c r="AD66" s="293">
        <v>12000</v>
      </c>
      <c r="AE66" s="293">
        <v>14790</v>
      </c>
      <c r="AF66" s="293">
        <v>2924</v>
      </c>
      <c r="AG66" s="293" t="s">
        <v>608</v>
      </c>
      <c r="AH66" s="293">
        <v>0</v>
      </c>
      <c r="AI66" s="293">
        <v>0</v>
      </c>
      <c r="AJ66" s="293">
        <v>9</v>
      </c>
      <c r="AK66" s="293">
        <v>38293</v>
      </c>
      <c r="AL66" s="293">
        <v>38153</v>
      </c>
      <c r="AM66" s="293">
        <v>0</v>
      </c>
      <c r="AN66" s="293">
        <v>0</v>
      </c>
      <c r="AO66" s="293">
        <v>0</v>
      </c>
      <c r="AP66" s="293">
        <v>0</v>
      </c>
      <c r="AQ66" s="293">
        <v>0</v>
      </c>
      <c r="AR66" s="293">
        <v>140</v>
      </c>
      <c r="AS66" s="293">
        <v>0</v>
      </c>
      <c r="AT66" s="293">
        <v>23</v>
      </c>
      <c r="AU66" s="293">
        <v>4</v>
      </c>
      <c r="AV66" s="293">
        <v>11</v>
      </c>
      <c r="AW66" s="293">
        <v>4</v>
      </c>
      <c r="AX66" s="293">
        <v>0</v>
      </c>
      <c r="AY66" s="293">
        <v>0</v>
      </c>
      <c r="AZ66" s="293">
        <v>215</v>
      </c>
      <c r="BA66" s="293">
        <v>214</v>
      </c>
      <c r="BB66" s="293">
        <v>0</v>
      </c>
      <c r="BC66" s="293">
        <v>0</v>
      </c>
      <c r="BD66" s="293">
        <v>0</v>
      </c>
      <c r="BE66" s="293">
        <v>0</v>
      </c>
      <c r="BF66" s="293">
        <v>1</v>
      </c>
      <c r="BG66" s="293">
        <v>0</v>
      </c>
      <c r="BH66" s="293">
        <v>0</v>
      </c>
      <c r="BI66" s="293">
        <v>0</v>
      </c>
      <c r="BJ66" s="293">
        <v>10</v>
      </c>
      <c r="BK66" s="293">
        <v>10</v>
      </c>
      <c r="BL66" s="293">
        <v>220</v>
      </c>
      <c r="BM66" s="293" t="s">
        <v>608</v>
      </c>
      <c r="BN66" s="293">
        <v>0</v>
      </c>
      <c r="BO66" s="293">
        <v>0</v>
      </c>
      <c r="BP66" s="293">
        <v>3</v>
      </c>
      <c r="BQ66" s="293">
        <v>0</v>
      </c>
      <c r="BR66" s="293">
        <v>0</v>
      </c>
      <c r="BS66" s="293">
        <v>0</v>
      </c>
      <c r="BT66" s="293">
        <v>0</v>
      </c>
      <c r="BU66" s="293">
        <v>0</v>
      </c>
      <c r="BV66" s="293">
        <v>0</v>
      </c>
      <c r="BW66" s="293">
        <v>0</v>
      </c>
      <c r="BX66" s="294">
        <v>3600</v>
      </c>
    </row>
    <row r="67" spans="1:76" s="244" customFormat="1" ht="12.75" customHeight="1" x14ac:dyDescent="0.2">
      <c r="A67" s="287" t="s">
        <v>665</v>
      </c>
      <c r="B67" s="288" t="s">
        <v>1022</v>
      </c>
      <c r="C67" s="289"/>
      <c r="D67" s="290">
        <v>81</v>
      </c>
      <c r="E67" s="290" t="s">
        <v>608</v>
      </c>
      <c r="F67" s="290">
        <v>1</v>
      </c>
      <c r="G67" s="290">
        <v>0</v>
      </c>
      <c r="H67" s="290">
        <v>0</v>
      </c>
      <c r="I67" s="290">
        <v>1</v>
      </c>
      <c r="J67" s="291">
        <v>0.4</v>
      </c>
      <c r="K67" s="292">
        <v>0.4</v>
      </c>
      <c r="L67" s="292">
        <v>0</v>
      </c>
      <c r="M67" s="292">
        <v>0</v>
      </c>
      <c r="N67" s="293">
        <v>1</v>
      </c>
      <c r="O67" s="293">
        <v>32</v>
      </c>
      <c r="P67" s="293">
        <v>25</v>
      </c>
      <c r="Q67" s="293">
        <v>1</v>
      </c>
      <c r="R67" s="293">
        <v>0</v>
      </c>
      <c r="S67" s="292">
        <v>184</v>
      </c>
      <c r="T67" s="292">
        <v>16</v>
      </c>
      <c r="U67" s="293">
        <v>8213</v>
      </c>
      <c r="V67" s="293">
        <v>0</v>
      </c>
      <c r="W67" s="293">
        <v>0</v>
      </c>
      <c r="X67" s="293">
        <v>0</v>
      </c>
      <c r="Y67" s="293">
        <v>70873</v>
      </c>
      <c r="Z67" s="293">
        <v>38219</v>
      </c>
      <c r="AA67" s="293">
        <v>32654</v>
      </c>
      <c r="AB67" s="293">
        <v>0</v>
      </c>
      <c r="AC67" s="293">
        <v>15000</v>
      </c>
      <c r="AD67" s="293">
        <v>0</v>
      </c>
      <c r="AE67" s="293">
        <v>17654</v>
      </c>
      <c r="AF67" s="293">
        <v>0</v>
      </c>
      <c r="AG67" s="293">
        <v>70873</v>
      </c>
      <c r="AH67" s="293">
        <v>0</v>
      </c>
      <c r="AI67" s="293">
        <v>0</v>
      </c>
      <c r="AJ67" s="293">
        <v>0</v>
      </c>
      <c r="AK67" s="293">
        <v>8213</v>
      </c>
      <c r="AL67" s="293">
        <v>8189</v>
      </c>
      <c r="AM67" s="293">
        <v>0</v>
      </c>
      <c r="AN67" s="293">
        <v>0</v>
      </c>
      <c r="AO67" s="293">
        <v>10</v>
      </c>
      <c r="AP67" s="293">
        <v>1</v>
      </c>
      <c r="AQ67" s="293">
        <v>0</v>
      </c>
      <c r="AR67" s="293">
        <v>13</v>
      </c>
      <c r="AS67" s="293">
        <v>0</v>
      </c>
      <c r="AT67" s="293">
        <v>0</v>
      </c>
      <c r="AU67" s="293">
        <v>0</v>
      </c>
      <c r="AV67" s="293">
        <v>0</v>
      </c>
      <c r="AW67" s="293">
        <v>0</v>
      </c>
      <c r="AX67" s="293">
        <v>0</v>
      </c>
      <c r="AY67" s="293">
        <v>0</v>
      </c>
      <c r="AZ67" s="293">
        <v>1568</v>
      </c>
      <c r="BA67" s="293">
        <v>1568</v>
      </c>
      <c r="BB67" s="293">
        <v>0</v>
      </c>
      <c r="BC67" s="293">
        <v>0</v>
      </c>
      <c r="BD67" s="293">
        <v>0</v>
      </c>
      <c r="BE67" s="293">
        <v>0</v>
      </c>
      <c r="BF67" s="293">
        <v>0</v>
      </c>
      <c r="BG67" s="293">
        <v>0</v>
      </c>
      <c r="BH67" s="293">
        <v>0</v>
      </c>
      <c r="BI67" s="293">
        <v>0</v>
      </c>
      <c r="BJ67" s="293">
        <v>0</v>
      </c>
      <c r="BK67" s="293">
        <v>0</v>
      </c>
      <c r="BL67" s="293">
        <v>0</v>
      </c>
      <c r="BM67" s="293">
        <v>1240</v>
      </c>
      <c r="BN67" s="293">
        <v>5</v>
      </c>
      <c r="BO67" s="293">
        <v>5</v>
      </c>
      <c r="BP67" s="293">
        <v>416</v>
      </c>
      <c r="BQ67" s="293">
        <v>0</v>
      </c>
      <c r="BR67" s="293">
        <v>0</v>
      </c>
      <c r="BS67" s="293">
        <v>0</v>
      </c>
      <c r="BT67" s="293">
        <v>0</v>
      </c>
      <c r="BU67" s="293">
        <v>0</v>
      </c>
      <c r="BV67" s="293">
        <v>0</v>
      </c>
      <c r="BW67" s="293">
        <v>10</v>
      </c>
      <c r="BX67" s="294" t="s">
        <v>608</v>
      </c>
    </row>
    <row r="68" spans="1:76" s="244" customFormat="1" ht="12.75" customHeight="1" x14ac:dyDescent="0.2">
      <c r="A68" s="287" t="s">
        <v>666</v>
      </c>
      <c r="B68" s="288" t="s">
        <v>298</v>
      </c>
      <c r="C68" s="289"/>
      <c r="D68" s="290">
        <v>665</v>
      </c>
      <c r="E68" s="290" t="s">
        <v>608</v>
      </c>
      <c r="F68" s="290">
        <v>2</v>
      </c>
      <c r="G68" s="290">
        <v>0</v>
      </c>
      <c r="H68" s="290">
        <v>2</v>
      </c>
      <c r="I68" s="290">
        <v>0</v>
      </c>
      <c r="J68" s="291">
        <v>1</v>
      </c>
      <c r="K68" s="292">
        <v>1</v>
      </c>
      <c r="L68" s="292">
        <v>0</v>
      </c>
      <c r="M68" s="292">
        <v>0</v>
      </c>
      <c r="N68" s="293">
        <v>1</v>
      </c>
      <c r="O68" s="293">
        <v>290</v>
      </c>
      <c r="P68" s="293">
        <v>70</v>
      </c>
      <c r="Q68" s="293">
        <v>8</v>
      </c>
      <c r="R68" s="293">
        <v>1</v>
      </c>
      <c r="S68" s="292">
        <v>98</v>
      </c>
      <c r="T68" s="292">
        <v>18</v>
      </c>
      <c r="U68" s="293">
        <v>0</v>
      </c>
      <c r="V68" s="293" t="s">
        <v>608</v>
      </c>
      <c r="W68" s="293">
        <v>0</v>
      </c>
      <c r="X68" s="293">
        <v>60037</v>
      </c>
      <c r="Y68" s="293">
        <v>50901</v>
      </c>
      <c r="Z68" s="293" t="s">
        <v>608</v>
      </c>
      <c r="AA68" s="293">
        <v>50901</v>
      </c>
      <c r="AB68" s="293">
        <v>0</v>
      </c>
      <c r="AC68" s="293" t="s">
        <v>608</v>
      </c>
      <c r="AD68" s="293">
        <v>0</v>
      </c>
      <c r="AE68" s="293">
        <v>50901</v>
      </c>
      <c r="AF68" s="293">
        <v>0</v>
      </c>
      <c r="AG68" s="293" t="s">
        <v>608</v>
      </c>
      <c r="AH68" s="293">
        <v>0</v>
      </c>
      <c r="AI68" s="293">
        <v>0</v>
      </c>
      <c r="AJ68" s="293">
        <v>1828</v>
      </c>
      <c r="AK68" s="293">
        <v>60037</v>
      </c>
      <c r="AL68" s="293">
        <v>60037</v>
      </c>
      <c r="AM68" s="293">
        <v>0</v>
      </c>
      <c r="AN68" s="293">
        <v>0</v>
      </c>
      <c r="AO68" s="293">
        <v>0</v>
      </c>
      <c r="AP68" s="293">
        <v>0</v>
      </c>
      <c r="AQ68" s="293">
        <v>0</v>
      </c>
      <c r="AR68" s="293">
        <v>0</v>
      </c>
      <c r="AS68" s="293">
        <v>0</v>
      </c>
      <c r="AT68" s="293">
        <v>56</v>
      </c>
      <c r="AU68" s="293">
        <v>2</v>
      </c>
      <c r="AV68" s="293">
        <v>0</v>
      </c>
      <c r="AW68" s="293">
        <v>0</v>
      </c>
      <c r="AX68" s="293">
        <v>0</v>
      </c>
      <c r="AY68" s="293">
        <v>0</v>
      </c>
      <c r="AZ68" s="293">
        <v>772</v>
      </c>
      <c r="BA68" s="293">
        <v>772</v>
      </c>
      <c r="BB68" s="293">
        <v>0</v>
      </c>
      <c r="BC68" s="293">
        <v>0</v>
      </c>
      <c r="BD68" s="293">
        <v>0</v>
      </c>
      <c r="BE68" s="293">
        <v>0</v>
      </c>
      <c r="BF68" s="293">
        <v>0</v>
      </c>
      <c r="BG68" s="293">
        <v>0</v>
      </c>
      <c r="BH68" s="293">
        <v>5</v>
      </c>
      <c r="BI68" s="293">
        <v>0</v>
      </c>
      <c r="BJ68" s="293">
        <v>0</v>
      </c>
      <c r="BK68" s="293">
        <v>0</v>
      </c>
      <c r="BL68" s="293">
        <v>0</v>
      </c>
      <c r="BM68" s="293">
        <v>5831</v>
      </c>
      <c r="BN68" s="293">
        <v>98</v>
      </c>
      <c r="BO68" s="293" t="s">
        <v>608</v>
      </c>
      <c r="BP68" s="293">
        <v>31</v>
      </c>
      <c r="BQ68" s="293">
        <v>0</v>
      </c>
      <c r="BR68" s="293">
        <v>0</v>
      </c>
      <c r="BS68" s="293">
        <v>0</v>
      </c>
      <c r="BT68" s="293">
        <v>0</v>
      </c>
      <c r="BU68" s="293">
        <v>0</v>
      </c>
      <c r="BV68" s="293">
        <v>0</v>
      </c>
      <c r="BW68" s="293" t="s">
        <v>608</v>
      </c>
      <c r="BX68" s="294" t="s">
        <v>608</v>
      </c>
    </row>
    <row r="69" spans="1:76" s="244" customFormat="1" ht="12.75" customHeight="1" x14ac:dyDescent="0.2">
      <c r="A69" s="287" t="s">
        <v>667</v>
      </c>
      <c r="B69" s="288" t="s">
        <v>203</v>
      </c>
      <c r="C69" s="289"/>
      <c r="D69" s="290" t="s">
        <v>608</v>
      </c>
      <c r="E69" s="290" t="s">
        <v>608</v>
      </c>
      <c r="F69" s="290">
        <v>1</v>
      </c>
      <c r="G69" s="290">
        <v>0</v>
      </c>
      <c r="H69" s="290">
        <v>1</v>
      </c>
      <c r="I69" s="290">
        <v>0</v>
      </c>
      <c r="J69" s="291">
        <v>0.5</v>
      </c>
      <c r="K69" s="292">
        <v>0.5</v>
      </c>
      <c r="L69" s="292">
        <v>0</v>
      </c>
      <c r="M69" s="292">
        <v>0</v>
      </c>
      <c r="N69" s="293">
        <v>1</v>
      </c>
      <c r="O69" s="293">
        <v>34</v>
      </c>
      <c r="P69" s="293">
        <v>24</v>
      </c>
      <c r="Q69" s="293">
        <v>2</v>
      </c>
      <c r="R69" s="293">
        <v>1</v>
      </c>
      <c r="S69" s="292">
        <v>365</v>
      </c>
      <c r="T69" s="292">
        <v>168</v>
      </c>
      <c r="U69" s="293">
        <v>2878</v>
      </c>
      <c r="V69" s="293">
        <v>635</v>
      </c>
      <c r="W69" s="293">
        <v>0</v>
      </c>
      <c r="X69" s="293">
        <v>0</v>
      </c>
      <c r="Y69" s="293">
        <v>98921</v>
      </c>
      <c r="Z69" s="293">
        <v>50000</v>
      </c>
      <c r="AA69" s="293">
        <v>48921</v>
      </c>
      <c r="AB69" s="293">
        <v>8010</v>
      </c>
      <c r="AC69" s="293">
        <v>15912</v>
      </c>
      <c r="AD69" s="293">
        <v>0</v>
      </c>
      <c r="AE69" s="293">
        <v>24999</v>
      </c>
      <c r="AF69" s="293">
        <v>20375</v>
      </c>
      <c r="AG69" s="293">
        <v>98921</v>
      </c>
      <c r="AH69" s="293">
        <v>0</v>
      </c>
      <c r="AI69" s="293">
        <v>0</v>
      </c>
      <c r="AJ69" s="293">
        <v>0</v>
      </c>
      <c r="AK69" s="293">
        <v>3538</v>
      </c>
      <c r="AL69" s="293">
        <v>3513</v>
      </c>
      <c r="AM69" s="293">
        <v>0</v>
      </c>
      <c r="AN69" s="293">
        <v>0</v>
      </c>
      <c r="AO69" s="293">
        <v>0</v>
      </c>
      <c r="AP69" s="293">
        <v>0</v>
      </c>
      <c r="AQ69" s="293">
        <v>0</v>
      </c>
      <c r="AR69" s="293">
        <v>25</v>
      </c>
      <c r="AS69" s="293">
        <v>0</v>
      </c>
      <c r="AT69" s="293">
        <v>0</v>
      </c>
      <c r="AU69" s="293" t="s">
        <v>608</v>
      </c>
      <c r="AV69" s="293">
        <v>2</v>
      </c>
      <c r="AW69" s="293" t="s">
        <v>608</v>
      </c>
      <c r="AX69" s="293" t="s">
        <v>608</v>
      </c>
      <c r="AY69" s="293" t="s">
        <v>608</v>
      </c>
      <c r="AZ69" s="293">
        <v>107</v>
      </c>
      <c r="BA69" s="293">
        <v>107</v>
      </c>
      <c r="BB69" s="293">
        <v>0</v>
      </c>
      <c r="BC69" s="293">
        <v>0</v>
      </c>
      <c r="BD69" s="293">
        <v>0</v>
      </c>
      <c r="BE69" s="293">
        <v>0</v>
      </c>
      <c r="BF69" s="293">
        <v>0</v>
      </c>
      <c r="BG69" s="293">
        <v>0</v>
      </c>
      <c r="BH69" s="293">
        <v>265</v>
      </c>
      <c r="BI69" s="293">
        <v>0</v>
      </c>
      <c r="BJ69" s="293">
        <v>2</v>
      </c>
      <c r="BK69" s="293">
        <v>4</v>
      </c>
      <c r="BL69" s="293">
        <v>20</v>
      </c>
      <c r="BM69" s="293">
        <v>24</v>
      </c>
      <c r="BN69" s="293">
        <v>0</v>
      </c>
      <c r="BO69" s="293">
        <v>0</v>
      </c>
      <c r="BP69" s="293">
        <v>635</v>
      </c>
      <c r="BQ69" s="293">
        <v>0</v>
      </c>
      <c r="BR69" s="293">
        <v>0</v>
      </c>
      <c r="BS69" s="293">
        <v>0</v>
      </c>
      <c r="BT69" s="293">
        <v>0</v>
      </c>
      <c r="BU69" s="293">
        <v>0</v>
      </c>
      <c r="BV69" s="293">
        <v>0</v>
      </c>
      <c r="BW69" s="293">
        <v>0</v>
      </c>
      <c r="BX69" s="294">
        <v>903</v>
      </c>
    </row>
    <row r="70" spans="1:76" s="244" customFormat="1" ht="12.75" customHeight="1" x14ac:dyDescent="0.2">
      <c r="A70" s="287" t="s">
        <v>668</v>
      </c>
      <c r="B70" s="288" t="s">
        <v>982</v>
      </c>
      <c r="C70" s="289"/>
      <c r="D70" s="290">
        <v>250</v>
      </c>
      <c r="E70" s="290">
        <v>2500</v>
      </c>
      <c r="F70" s="290">
        <v>4</v>
      </c>
      <c r="G70" s="290">
        <v>0</v>
      </c>
      <c r="H70" s="290">
        <v>2</v>
      </c>
      <c r="I70" s="290">
        <v>2</v>
      </c>
      <c r="J70" s="291">
        <v>1.75</v>
      </c>
      <c r="K70" s="292">
        <v>1.75</v>
      </c>
      <c r="L70" s="292">
        <v>0</v>
      </c>
      <c r="M70" s="292">
        <v>0</v>
      </c>
      <c r="N70" s="293">
        <v>3</v>
      </c>
      <c r="O70" s="293">
        <v>590</v>
      </c>
      <c r="P70" s="293">
        <v>550</v>
      </c>
      <c r="Q70" s="293">
        <v>20</v>
      </c>
      <c r="R70" s="293">
        <v>5</v>
      </c>
      <c r="S70" s="292">
        <v>300</v>
      </c>
      <c r="T70" s="292">
        <v>42</v>
      </c>
      <c r="U70" s="293" t="s">
        <v>608</v>
      </c>
      <c r="V70" s="293" t="s">
        <v>608</v>
      </c>
      <c r="W70" s="293" t="s">
        <v>608</v>
      </c>
      <c r="X70" s="293" t="s">
        <v>608</v>
      </c>
      <c r="Y70" s="293">
        <v>248000</v>
      </c>
      <c r="Z70" s="293">
        <v>164000</v>
      </c>
      <c r="AA70" s="293">
        <v>84000</v>
      </c>
      <c r="AB70" s="293" t="s">
        <v>608</v>
      </c>
      <c r="AC70" s="293" t="s">
        <v>608</v>
      </c>
      <c r="AD70" s="293" t="s">
        <v>608</v>
      </c>
      <c r="AE70" s="293">
        <v>84000</v>
      </c>
      <c r="AF70" s="293">
        <v>500</v>
      </c>
      <c r="AG70" s="293" t="s">
        <v>608</v>
      </c>
      <c r="AH70" s="293" t="s">
        <v>608</v>
      </c>
      <c r="AI70" s="293" t="s">
        <v>608</v>
      </c>
      <c r="AJ70" s="293" t="s">
        <v>608</v>
      </c>
      <c r="AK70" s="293">
        <v>63460</v>
      </c>
      <c r="AL70" s="293">
        <v>63000</v>
      </c>
      <c r="AM70" s="293" t="s">
        <v>608</v>
      </c>
      <c r="AN70" s="293" t="s">
        <v>608</v>
      </c>
      <c r="AO70" s="293" t="s">
        <v>608</v>
      </c>
      <c r="AP70" s="293" t="s">
        <v>608</v>
      </c>
      <c r="AQ70" s="293">
        <v>400</v>
      </c>
      <c r="AR70" s="293">
        <v>40</v>
      </c>
      <c r="AS70" s="293">
        <v>20</v>
      </c>
      <c r="AT70" s="293">
        <v>45</v>
      </c>
      <c r="AU70" s="293" t="s">
        <v>608</v>
      </c>
      <c r="AV70" s="293" t="s">
        <v>608</v>
      </c>
      <c r="AW70" s="293" t="s">
        <v>608</v>
      </c>
      <c r="AX70" s="293" t="s">
        <v>608</v>
      </c>
      <c r="AY70" s="293" t="s">
        <v>608</v>
      </c>
      <c r="AZ70" s="293">
        <v>1020</v>
      </c>
      <c r="BA70" s="293">
        <v>1000</v>
      </c>
      <c r="BB70" s="293" t="s">
        <v>608</v>
      </c>
      <c r="BC70" s="293" t="s">
        <v>608</v>
      </c>
      <c r="BD70" s="293" t="s">
        <v>608</v>
      </c>
      <c r="BE70" s="293" t="s">
        <v>608</v>
      </c>
      <c r="BF70" s="293" t="s">
        <v>608</v>
      </c>
      <c r="BG70" s="293">
        <v>20</v>
      </c>
      <c r="BH70" s="293">
        <v>0</v>
      </c>
      <c r="BI70" s="293">
        <v>0</v>
      </c>
      <c r="BJ70" s="293">
        <v>2</v>
      </c>
      <c r="BK70" s="293">
        <v>2</v>
      </c>
      <c r="BL70" s="293">
        <v>10</v>
      </c>
      <c r="BM70" s="293">
        <v>1567</v>
      </c>
      <c r="BN70" s="293">
        <v>10</v>
      </c>
      <c r="BO70" s="293" t="s">
        <v>608</v>
      </c>
      <c r="BP70" s="293" t="s">
        <v>608</v>
      </c>
      <c r="BQ70" s="293">
        <v>0</v>
      </c>
      <c r="BR70" s="293" t="s">
        <v>608</v>
      </c>
      <c r="BS70" s="293" t="s">
        <v>608</v>
      </c>
      <c r="BT70" s="293" t="s">
        <v>608</v>
      </c>
      <c r="BU70" s="293" t="s">
        <v>608</v>
      </c>
      <c r="BV70" s="293">
        <v>20</v>
      </c>
      <c r="BW70" s="293" t="s">
        <v>608</v>
      </c>
      <c r="BX70" s="294" t="s">
        <v>608</v>
      </c>
    </row>
    <row r="71" spans="1:76" s="244" customFormat="1" ht="12.75" customHeight="1" x14ac:dyDescent="0.2">
      <c r="A71" s="287" t="s">
        <v>669</v>
      </c>
      <c r="B71" s="288" t="s">
        <v>273</v>
      </c>
      <c r="C71" s="289"/>
      <c r="D71" s="290">
        <v>1500</v>
      </c>
      <c r="E71" s="290">
        <v>20000</v>
      </c>
      <c r="F71" s="290">
        <v>7</v>
      </c>
      <c r="G71" s="290">
        <v>0</v>
      </c>
      <c r="H71" s="290">
        <v>4</v>
      </c>
      <c r="I71" s="290">
        <v>3</v>
      </c>
      <c r="J71" s="291">
        <v>3.2</v>
      </c>
      <c r="K71" s="292">
        <v>1.6</v>
      </c>
      <c r="L71" s="292">
        <v>1.6</v>
      </c>
      <c r="M71" s="292">
        <v>0</v>
      </c>
      <c r="N71" s="293">
        <v>1</v>
      </c>
      <c r="O71" s="293">
        <v>634</v>
      </c>
      <c r="P71" s="293">
        <v>458</v>
      </c>
      <c r="Q71" s="293">
        <v>64</v>
      </c>
      <c r="R71" s="293">
        <v>8</v>
      </c>
      <c r="S71" s="292">
        <v>250</v>
      </c>
      <c r="T71" s="292">
        <v>60</v>
      </c>
      <c r="U71" s="293">
        <v>88248</v>
      </c>
      <c r="V71" s="293">
        <v>5334</v>
      </c>
      <c r="W71" s="293">
        <v>0</v>
      </c>
      <c r="X71" s="293">
        <v>8977</v>
      </c>
      <c r="Y71" s="293" t="s">
        <v>608</v>
      </c>
      <c r="Z71" s="293" t="s">
        <v>608</v>
      </c>
      <c r="AA71" s="293" t="s">
        <v>608</v>
      </c>
      <c r="AB71" s="293" t="s">
        <v>608</v>
      </c>
      <c r="AC71" s="293" t="s">
        <v>608</v>
      </c>
      <c r="AD71" s="293" t="s">
        <v>608</v>
      </c>
      <c r="AE71" s="293" t="s">
        <v>608</v>
      </c>
      <c r="AF71" s="293" t="s">
        <v>608</v>
      </c>
      <c r="AG71" s="293" t="s">
        <v>608</v>
      </c>
      <c r="AH71" s="293" t="s">
        <v>608</v>
      </c>
      <c r="AI71" s="293" t="s">
        <v>608</v>
      </c>
      <c r="AJ71" s="293" t="s">
        <v>608</v>
      </c>
      <c r="AK71" s="293">
        <v>87516</v>
      </c>
      <c r="AL71" s="293">
        <v>86863</v>
      </c>
      <c r="AM71" s="293" t="s">
        <v>608</v>
      </c>
      <c r="AN71" s="293">
        <v>0</v>
      </c>
      <c r="AO71" s="293">
        <v>0</v>
      </c>
      <c r="AP71" s="293">
        <v>0</v>
      </c>
      <c r="AQ71" s="293">
        <v>33</v>
      </c>
      <c r="AR71" s="293">
        <v>620</v>
      </c>
      <c r="AS71" s="293">
        <v>0</v>
      </c>
      <c r="AT71" s="293" t="s">
        <v>608</v>
      </c>
      <c r="AU71" s="293" t="s">
        <v>608</v>
      </c>
      <c r="AV71" s="293" t="s">
        <v>608</v>
      </c>
      <c r="AW71" s="293" t="s">
        <v>608</v>
      </c>
      <c r="AX71" s="293" t="s">
        <v>608</v>
      </c>
      <c r="AY71" s="293" t="s">
        <v>608</v>
      </c>
      <c r="AZ71" s="293">
        <v>3522</v>
      </c>
      <c r="BA71" s="293">
        <v>3522</v>
      </c>
      <c r="BB71" s="293">
        <v>0</v>
      </c>
      <c r="BC71" s="293">
        <v>0</v>
      </c>
      <c r="BD71" s="293">
        <v>0</v>
      </c>
      <c r="BE71" s="293">
        <v>0</v>
      </c>
      <c r="BF71" s="293">
        <v>0</v>
      </c>
      <c r="BG71" s="293">
        <v>0</v>
      </c>
      <c r="BH71" s="293" t="s">
        <v>608</v>
      </c>
      <c r="BI71" s="293">
        <v>1</v>
      </c>
      <c r="BJ71" s="293">
        <v>8</v>
      </c>
      <c r="BK71" s="293">
        <v>16</v>
      </c>
      <c r="BL71" s="293">
        <v>120</v>
      </c>
      <c r="BM71" s="293">
        <v>4738</v>
      </c>
      <c r="BN71" s="293">
        <v>0</v>
      </c>
      <c r="BO71" s="293">
        <v>0</v>
      </c>
      <c r="BP71" s="293">
        <v>400</v>
      </c>
      <c r="BQ71" s="293">
        <v>100</v>
      </c>
      <c r="BR71" s="293" t="s">
        <v>608</v>
      </c>
      <c r="BS71" s="293">
        <v>0</v>
      </c>
      <c r="BT71" s="293">
        <v>0</v>
      </c>
      <c r="BU71" s="293">
        <v>0</v>
      </c>
      <c r="BV71" s="293">
        <v>0</v>
      </c>
      <c r="BW71" s="293">
        <v>150</v>
      </c>
      <c r="BX71" s="294" t="s">
        <v>608</v>
      </c>
    </row>
    <row r="72" spans="1:76" s="244" customFormat="1" ht="12.75" customHeight="1" x14ac:dyDescent="0.2">
      <c r="A72" s="287" t="s">
        <v>672</v>
      </c>
      <c r="B72" s="288" t="s">
        <v>174</v>
      </c>
      <c r="C72" s="289"/>
      <c r="D72" s="290">
        <v>100</v>
      </c>
      <c r="E72" s="290">
        <v>200</v>
      </c>
      <c r="F72" s="290">
        <v>3</v>
      </c>
      <c r="G72" s="290">
        <v>0</v>
      </c>
      <c r="H72" s="290">
        <v>1</v>
      </c>
      <c r="I72" s="290">
        <v>2</v>
      </c>
      <c r="J72" s="291">
        <v>1.3</v>
      </c>
      <c r="K72" s="292">
        <v>1.3</v>
      </c>
      <c r="L72" s="292">
        <v>0</v>
      </c>
      <c r="M72" s="292">
        <v>0</v>
      </c>
      <c r="N72" s="293">
        <v>1</v>
      </c>
      <c r="O72" s="293">
        <v>376</v>
      </c>
      <c r="P72" s="293">
        <v>296</v>
      </c>
      <c r="Q72" s="293">
        <v>30</v>
      </c>
      <c r="R72" s="293">
        <v>5</v>
      </c>
      <c r="S72" s="292">
        <v>260</v>
      </c>
      <c r="T72" s="292">
        <v>37.5</v>
      </c>
      <c r="U72" s="293">
        <v>0</v>
      </c>
      <c r="V72" s="293">
        <v>52098</v>
      </c>
      <c r="W72" s="293">
        <v>0</v>
      </c>
      <c r="X72" s="293">
        <v>0</v>
      </c>
      <c r="Y72" s="293">
        <v>152000</v>
      </c>
      <c r="Z72" s="293">
        <v>91000</v>
      </c>
      <c r="AA72" s="293">
        <v>61000</v>
      </c>
      <c r="AB72" s="293" t="s">
        <v>608</v>
      </c>
      <c r="AC72" s="293" t="s">
        <v>608</v>
      </c>
      <c r="AD72" s="293" t="s">
        <v>608</v>
      </c>
      <c r="AE72" s="293">
        <v>61000</v>
      </c>
      <c r="AF72" s="293" t="s">
        <v>608</v>
      </c>
      <c r="AG72" s="293" t="s">
        <v>608</v>
      </c>
      <c r="AH72" s="293" t="s">
        <v>608</v>
      </c>
      <c r="AI72" s="293" t="s">
        <v>608</v>
      </c>
      <c r="AJ72" s="293" t="s">
        <v>608</v>
      </c>
      <c r="AK72" s="293">
        <v>42800</v>
      </c>
      <c r="AL72" s="293">
        <v>39000</v>
      </c>
      <c r="AM72" s="293">
        <v>100</v>
      </c>
      <c r="AN72" s="293">
        <v>0</v>
      </c>
      <c r="AO72" s="293">
        <v>0</v>
      </c>
      <c r="AP72" s="293">
        <v>0</v>
      </c>
      <c r="AQ72" s="293">
        <v>1100</v>
      </c>
      <c r="AR72" s="293">
        <v>2700</v>
      </c>
      <c r="AS72" s="293" t="s">
        <v>608</v>
      </c>
      <c r="AT72" s="293">
        <v>3</v>
      </c>
      <c r="AU72" s="293">
        <v>3</v>
      </c>
      <c r="AV72" s="293" t="s">
        <v>608</v>
      </c>
      <c r="AW72" s="293" t="s">
        <v>608</v>
      </c>
      <c r="AX72" s="293" t="s">
        <v>608</v>
      </c>
      <c r="AY72" s="293" t="s">
        <v>608</v>
      </c>
      <c r="AZ72" s="293">
        <v>3300</v>
      </c>
      <c r="BA72" s="293" t="s">
        <v>608</v>
      </c>
      <c r="BB72" s="293" t="s">
        <v>608</v>
      </c>
      <c r="BC72" s="293" t="s">
        <v>608</v>
      </c>
      <c r="BD72" s="293" t="s">
        <v>608</v>
      </c>
      <c r="BE72" s="293">
        <v>700</v>
      </c>
      <c r="BF72" s="293">
        <v>2600</v>
      </c>
      <c r="BG72" s="293" t="s">
        <v>608</v>
      </c>
      <c r="BH72" s="293">
        <v>10</v>
      </c>
      <c r="BI72" s="293">
        <v>0</v>
      </c>
      <c r="BJ72" s="293">
        <v>2</v>
      </c>
      <c r="BK72" s="293" t="s">
        <v>608</v>
      </c>
      <c r="BL72" s="293" t="s">
        <v>608</v>
      </c>
      <c r="BM72" s="293">
        <v>30</v>
      </c>
      <c r="BN72" s="293">
        <v>4</v>
      </c>
      <c r="BO72" s="293">
        <v>4</v>
      </c>
      <c r="BP72" s="293">
        <v>12</v>
      </c>
      <c r="BQ72" s="293">
        <v>5</v>
      </c>
      <c r="BR72" s="293">
        <v>0</v>
      </c>
      <c r="BS72" s="293">
        <v>0</v>
      </c>
      <c r="BT72" s="293">
        <v>0</v>
      </c>
      <c r="BU72" s="293" t="s">
        <v>608</v>
      </c>
      <c r="BV72" s="293" t="s">
        <v>608</v>
      </c>
      <c r="BW72" s="293">
        <v>30</v>
      </c>
      <c r="BX72" s="294" t="s">
        <v>608</v>
      </c>
    </row>
    <row r="73" spans="1:76" s="244" customFormat="1" ht="12.75" customHeight="1" x14ac:dyDescent="0.2">
      <c r="A73" s="287" t="s">
        <v>673</v>
      </c>
      <c r="B73" s="288" t="s">
        <v>1023</v>
      </c>
      <c r="C73" s="289"/>
      <c r="D73" s="290" t="s">
        <v>608</v>
      </c>
      <c r="E73" s="290">
        <v>16608</v>
      </c>
      <c r="F73" s="290">
        <v>10</v>
      </c>
      <c r="G73" s="290">
        <v>1</v>
      </c>
      <c r="H73" s="290">
        <v>5</v>
      </c>
      <c r="I73" s="290">
        <v>4</v>
      </c>
      <c r="J73" s="291">
        <v>5</v>
      </c>
      <c r="K73" s="292">
        <v>4</v>
      </c>
      <c r="L73" s="292">
        <v>1</v>
      </c>
      <c r="M73" s="292">
        <v>0</v>
      </c>
      <c r="N73" s="293">
        <v>5</v>
      </c>
      <c r="O73" s="293">
        <v>2584</v>
      </c>
      <c r="P73" s="293">
        <v>2291</v>
      </c>
      <c r="Q73" s="293">
        <v>55</v>
      </c>
      <c r="R73" s="293">
        <v>5</v>
      </c>
      <c r="S73" s="292">
        <v>240</v>
      </c>
      <c r="T73" s="292">
        <v>40</v>
      </c>
      <c r="U73" s="293" t="s">
        <v>608</v>
      </c>
      <c r="V73" s="293" t="s">
        <v>608</v>
      </c>
      <c r="W73" s="293" t="s">
        <v>608</v>
      </c>
      <c r="X73" s="293" t="s">
        <v>608</v>
      </c>
      <c r="Y73" s="293">
        <v>55000</v>
      </c>
      <c r="Z73" s="293" t="s">
        <v>608</v>
      </c>
      <c r="AA73" s="293">
        <v>55000</v>
      </c>
      <c r="AB73" s="293">
        <v>0</v>
      </c>
      <c r="AC73" s="293" t="s">
        <v>608</v>
      </c>
      <c r="AD73" s="293">
        <v>0</v>
      </c>
      <c r="AE73" s="293">
        <v>55000</v>
      </c>
      <c r="AF73" s="293">
        <v>9188</v>
      </c>
      <c r="AG73" s="293">
        <v>55000</v>
      </c>
      <c r="AH73" s="293" t="s">
        <v>608</v>
      </c>
      <c r="AI73" s="293" t="s">
        <v>608</v>
      </c>
      <c r="AJ73" s="293">
        <v>3000</v>
      </c>
      <c r="AK73" s="293">
        <v>204252</v>
      </c>
      <c r="AL73" s="293">
        <v>202400</v>
      </c>
      <c r="AM73" s="293">
        <v>0</v>
      </c>
      <c r="AN73" s="293">
        <v>0</v>
      </c>
      <c r="AO73" s="293">
        <v>202</v>
      </c>
      <c r="AP73" s="293" t="s">
        <v>608</v>
      </c>
      <c r="AQ73" s="293" t="s">
        <v>608</v>
      </c>
      <c r="AR73" s="293">
        <v>1650</v>
      </c>
      <c r="AS73" s="293" t="s">
        <v>608</v>
      </c>
      <c r="AT73" s="293">
        <v>2</v>
      </c>
      <c r="AU73" s="293">
        <v>2</v>
      </c>
      <c r="AV73" s="293">
        <v>14</v>
      </c>
      <c r="AW73" s="293" t="s">
        <v>608</v>
      </c>
      <c r="AX73" s="293">
        <v>0</v>
      </c>
      <c r="AY73" s="293" t="s">
        <v>608</v>
      </c>
      <c r="AZ73" s="293">
        <v>1882</v>
      </c>
      <c r="BA73" s="293">
        <v>1882</v>
      </c>
      <c r="BB73" s="293">
        <v>0</v>
      </c>
      <c r="BC73" s="293">
        <v>0</v>
      </c>
      <c r="BD73" s="293" t="s">
        <v>608</v>
      </c>
      <c r="BE73" s="293">
        <v>0</v>
      </c>
      <c r="BF73" s="293" t="s">
        <v>608</v>
      </c>
      <c r="BG73" s="293">
        <v>0</v>
      </c>
      <c r="BH73" s="293" t="s">
        <v>608</v>
      </c>
      <c r="BI73" s="293">
        <v>4</v>
      </c>
      <c r="BJ73" s="293">
        <v>6</v>
      </c>
      <c r="BK73" s="293" t="s">
        <v>608</v>
      </c>
      <c r="BL73" s="293" t="s">
        <v>608</v>
      </c>
      <c r="BM73" s="293">
        <v>18105</v>
      </c>
      <c r="BN73" s="293" t="s">
        <v>608</v>
      </c>
      <c r="BO73" s="293" t="s">
        <v>608</v>
      </c>
      <c r="BP73" s="293" t="s">
        <v>608</v>
      </c>
      <c r="BQ73" s="293">
        <v>0</v>
      </c>
      <c r="BR73" s="293" t="s">
        <v>608</v>
      </c>
      <c r="BS73" s="293" t="s">
        <v>608</v>
      </c>
      <c r="BT73" s="293" t="s">
        <v>608</v>
      </c>
      <c r="BU73" s="293" t="s">
        <v>608</v>
      </c>
      <c r="BV73" s="293">
        <v>0</v>
      </c>
      <c r="BW73" s="293" t="s">
        <v>608</v>
      </c>
      <c r="BX73" s="294" t="s">
        <v>608</v>
      </c>
    </row>
    <row r="74" spans="1:76" s="244" customFormat="1" ht="12.75" customHeight="1" x14ac:dyDescent="0.2">
      <c r="A74" s="287" t="s">
        <v>677</v>
      </c>
      <c r="B74" s="288" t="s">
        <v>968</v>
      </c>
      <c r="C74" s="289"/>
      <c r="D74" s="290">
        <v>2156</v>
      </c>
      <c r="E74" s="290" t="s">
        <v>608</v>
      </c>
      <c r="F74" s="290">
        <v>7</v>
      </c>
      <c r="G74" s="290">
        <v>1</v>
      </c>
      <c r="H74" s="290">
        <v>3</v>
      </c>
      <c r="I74" s="290">
        <v>3</v>
      </c>
      <c r="J74" s="291">
        <v>3.5</v>
      </c>
      <c r="K74" s="292">
        <v>2.7</v>
      </c>
      <c r="L74" s="292">
        <v>0.3</v>
      </c>
      <c r="M74" s="292">
        <v>0.5</v>
      </c>
      <c r="N74" s="293">
        <v>1</v>
      </c>
      <c r="O74" s="293">
        <v>545</v>
      </c>
      <c r="P74" s="293">
        <v>419</v>
      </c>
      <c r="Q74" s="293">
        <v>54</v>
      </c>
      <c r="R74" s="293">
        <v>6</v>
      </c>
      <c r="S74" s="292">
        <v>245</v>
      </c>
      <c r="T74" s="292">
        <v>43</v>
      </c>
      <c r="U74" s="293">
        <v>61182</v>
      </c>
      <c r="V74" s="293">
        <v>13066</v>
      </c>
      <c r="W74" s="293">
        <v>0</v>
      </c>
      <c r="X74" s="293">
        <v>5019</v>
      </c>
      <c r="Y74" s="293">
        <v>330008</v>
      </c>
      <c r="Z74" s="293">
        <v>275094</v>
      </c>
      <c r="AA74" s="293">
        <v>54914</v>
      </c>
      <c r="AB74" s="293" t="s">
        <v>608</v>
      </c>
      <c r="AC74" s="293" t="s">
        <v>608</v>
      </c>
      <c r="AD74" s="293">
        <v>3200</v>
      </c>
      <c r="AE74" s="293">
        <v>51714</v>
      </c>
      <c r="AF74" s="293">
        <v>800</v>
      </c>
      <c r="AG74" s="293">
        <v>325636</v>
      </c>
      <c r="AH74" s="293" t="s">
        <v>608</v>
      </c>
      <c r="AI74" s="293" t="s">
        <v>608</v>
      </c>
      <c r="AJ74" s="293">
        <v>4372</v>
      </c>
      <c r="AK74" s="293">
        <v>86584</v>
      </c>
      <c r="AL74" s="293">
        <v>85346</v>
      </c>
      <c r="AM74" s="293">
        <v>0</v>
      </c>
      <c r="AN74" s="293">
        <v>0</v>
      </c>
      <c r="AO74" s="293">
        <v>0</v>
      </c>
      <c r="AP74" s="293">
        <v>0</v>
      </c>
      <c r="AQ74" s="293">
        <v>0</v>
      </c>
      <c r="AR74" s="293">
        <v>1238</v>
      </c>
      <c r="AS74" s="293">
        <v>0</v>
      </c>
      <c r="AT74" s="293">
        <v>133</v>
      </c>
      <c r="AU74" s="293" t="s">
        <v>608</v>
      </c>
      <c r="AV74" s="293" t="s">
        <v>608</v>
      </c>
      <c r="AW74" s="293" t="s">
        <v>608</v>
      </c>
      <c r="AX74" s="293" t="s">
        <v>608</v>
      </c>
      <c r="AY74" s="293" t="s">
        <v>608</v>
      </c>
      <c r="AZ74" s="293">
        <v>1339</v>
      </c>
      <c r="BA74" s="293">
        <v>1323</v>
      </c>
      <c r="BB74" s="293" t="s">
        <v>608</v>
      </c>
      <c r="BC74" s="293" t="s">
        <v>608</v>
      </c>
      <c r="BD74" s="293" t="s">
        <v>608</v>
      </c>
      <c r="BE74" s="293" t="s">
        <v>608</v>
      </c>
      <c r="BF74" s="293">
        <v>16</v>
      </c>
      <c r="BG74" s="293" t="s">
        <v>608</v>
      </c>
      <c r="BH74" s="293">
        <v>7317</v>
      </c>
      <c r="BI74" s="293">
        <v>0</v>
      </c>
      <c r="BJ74" s="293">
        <v>1</v>
      </c>
      <c r="BK74" s="293">
        <v>3</v>
      </c>
      <c r="BL74" s="293">
        <v>15</v>
      </c>
      <c r="BM74" s="293">
        <v>22434</v>
      </c>
      <c r="BN74" s="293">
        <v>163</v>
      </c>
      <c r="BO74" s="293">
        <v>276</v>
      </c>
      <c r="BP74" s="293">
        <v>67</v>
      </c>
      <c r="BQ74" s="293">
        <v>0</v>
      </c>
      <c r="BR74" s="293">
        <v>0</v>
      </c>
      <c r="BS74" s="293">
        <v>0</v>
      </c>
      <c r="BT74" s="293">
        <v>0</v>
      </c>
      <c r="BU74" s="293">
        <v>0</v>
      </c>
      <c r="BV74" s="293" t="s">
        <v>608</v>
      </c>
      <c r="BW74" s="293">
        <v>3</v>
      </c>
      <c r="BX74" s="294" t="s">
        <v>608</v>
      </c>
    </row>
    <row r="75" spans="1:76" s="244" customFormat="1" ht="12.75" customHeight="1" x14ac:dyDescent="0.2">
      <c r="A75" s="287" t="s">
        <v>678</v>
      </c>
      <c r="B75" s="288" t="s">
        <v>299</v>
      </c>
      <c r="C75" s="289"/>
      <c r="D75" s="290">
        <v>75</v>
      </c>
      <c r="E75" s="290">
        <v>1000</v>
      </c>
      <c r="F75" s="290">
        <v>1</v>
      </c>
      <c r="G75" s="290">
        <v>0</v>
      </c>
      <c r="H75" s="290">
        <v>1</v>
      </c>
      <c r="I75" s="290">
        <v>0</v>
      </c>
      <c r="J75" s="291">
        <v>0.5</v>
      </c>
      <c r="K75" s="292">
        <v>0.5</v>
      </c>
      <c r="L75" s="292">
        <v>0</v>
      </c>
      <c r="M75" s="292">
        <v>0</v>
      </c>
      <c r="N75" s="293">
        <v>1</v>
      </c>
      <c r="O75" s="293">
        <v>139</v>
      </c>
      <c r="P75" s="293">
        <v>43</v>
      </c>
      <c r="Q75" s="293">
        <v>7</v>
      </c>
      <c r="R75" s="293">
        <v>0</v>
      </c>
      <c r="S75" s="292">
        <v>300</v>
      </c>
      <c r="T75" s="292">
        <v>64</v>
      </c>
      <c r="U75" s="293">
        <v>300</v>
      </c>
      <c r="V75" s="293">
        <v>300</v>
      </c>
      <c r="W75" s="293">
        <v>50000</v>
      </c>
      <c r="X75" s="293">
        <v>200</v>
      </c>
      <c r="Y75" s="293" t="s">
        <v>608</v>
      </c>
      <c r="Z75" s="293" t="s">
        <v>608</v>
      </c>
      <c r="AA75" s="293" t="s">
        <v>608</v>
      </c>
      <c r="AB75" s="293" t="s">
        <v>608</v>
      </c>
      <c r="AC75" s="293" t="s">
        <v>608</v>
      </c>
      <c r="AD75" s="293" t="s">
        <v>608</v>
      </c>
      <c r="AE75" s="293" t="s">
        <v>608</v>
      </c>
      <c r="AF75" s="293" t="s">
        <v>608</v>
      </c>
      <c r="AG75" s="293" t="s">
        <v>608</v>
      </c>
      <c r="AH75" s="293" t="s">
        <v>608</v>
      </c>
      <c r="AI75" s="293" t="s">
        <v>608</v>
      </c>
      <c r="AJ75" s="293" t="s">
        <v>608</v>
      </c>
      <c r="AK75" s="293">
        <v>49900</v>
      </c>
      <c r="AL75" s="293">
        <v>49400</v>
      </c>
      <c r="AM75" s="293">
        <v>10</v>
      </c>
      <c r="AN75" s="293">
        <v>0</v>
      </c>
      <c r="AO75" s="293">
        <v>500</v>
      </c>
      <c r="AP75" s="293">
        <v>0</v>
      </c>
      <c r="AQ75" s="293">
        <v>0</v>
      </c>
      <c r="AR75" s="293">
        <v>0</v>
      </c>
      <c r="AS75" s="293">
        <v>0</v>
      </c>
      <c r="AT75" s="293" t="s">
        <v>608</v>
      </c>
      <c r="AU75" s="293">
        <v>0</v>
      </c>
      <c r="AV75" s="293">
        <v>0</v>
      </c>
      <c r="AW75" s="293" t="s">
        <v>608</v>
      </c>
      <c r="AX75" s="293">
        <v>0</v>
      </c>
      <c r="AY75" s="293">
        <v>0</v>
      </c>
      <c r="AZ75" s="293">
        <v>100</v>
      </c>
      <c r="BA75" s="293">
        <v>100</v>
      </c>
      <c r="BB75" s="293">
        <v>0</v>
      </c>
      <c r="BC75" s="293">
        <v>0</v>
      </c>
      <c r="BD75" s="293">
        <v>0</v>
      </c>
      <c r="BE75" s="293">
        <v>0</v>
      </c>
      <c r="BF75" s="293">
        <v>0</v>
      </c>
      <c r="BG75" s="293">
        <v>0</v>
      </c>
      <c r="BH75" s="293">
        <v>0</v>
      </c>
      <c r="BI75" s="293">
        <v>0</v>
      </c>
      <c r="BJ75" s="293">
        <v>15</v>
      </c>
      <c r="BK75" s="293" t="s">
        <v>608</v>
      </c>
      <c r="BL75" s="293" t="s">
        <v>608</v>
      </c>
      <c r="BM75" s="293">
        <v>1000</v>
      </c>
      <c r="BN75" s="293">
        <v>10</v>
      </c>
      <c r="BO75" s="293">
        <v>0</v>
      </c>
      <c r="BP75" s="293">
        <v>1000</v>
      </c>
      <c r="BQ75" s="293">
        <v>30</v>
      </c>
      <c r="BR75" s="293">
        <v>0</v>
      </c>
      <c r="BS75" s="293">
        <v>0</v>
      </c>
      <c r="BT75" s="293">
        <v>30</v>
      </c>
      <c r="BU75" s="293">
        <v>0</v>
      </c>
      <c r="BV75" s="293">
        <v>100</v>
      </c>
      <c r="BW75" s="293">
        <v>50</v>
      </c>
      <c r="BX75" s="294">
        <v>1</v>
      </c>
    </row>
    <row r="76" spans="1:76" s="244" customFormat="1" ht="12.75" customHeight="1" x14ac:dyDescent="0.2">
      <c r="A76" s="287" t="s">
        <v>679</v>
      </c>
      <c r="B76" s="288" t="s">
        <v>176</v>
      </c>
      <c r="C76" s="289"/>
      <c r="D76" s="290">
        <v>685</v>
      </c>
      <c r="E76" s="290" t="s">
        <v>608</v>
      </c>
      <c r="F76" s="290">
        <v>4</v>
      </c>
      <c r="G76" s="290">
        <v>0</v>
      </c>
      <c r="H76" s="290">
        <v>3</v>
      </c>
      <c r="I76" s="290">
        <v>1</v>
      </c>
      <c r="J76" s="291">
        <v>2</v>
      </c>
      <c r="K76" s="292">
        <v>2</v>
      </c>
      <c r="L76" s="292">
        <v>0</v>
      </c>
      <c r="M76" s="292">
        <v>0</v>
      </c>
      <c r="N76" s="293">
        <v>1</v>
      </c>
      <c r="O76" s="293">
        <v>420</v>
      </c>
      <c r="P76" s="293">
        <v>360</v>
      </c>
      <c r="Q76" s="293">
        <v>55</v>
      </c>
      <c r="R76" s="293">
        <v>6</v>
      </c>
      <c r="S76" s="292">
        <v>250</v>
      </c>
      <c r="T76" s="292">
        <v>43</v>
      </c>
      <c r="U76" s="293">
        <v>38125</v>
      </c>
      <c r="V76" s="293">
        <v>10584</v>
      </c>
      <c r="W76" s="293">
        <v>0</v>
      </c>
      <c r="X76" s="293">
        <v>1639</v>
      </c>
      <c r="Y76" s="293">
        <v>44411</v>
      </c>
      <c r="Z76" s="293" t="s">
        <v>608</v>
      </c>
      <c r="AA76" s="293">
        <v>44411</v>
      </c>
      <c r="AB76" s="293" t="s">
        <v>608</v>
      </c>
      <c r="AC76" s="293" t="s">
        <v>608</v>
      </c>
      <c r="AD76" s="293" t="s">
        <v>608</v>
      </c>
      <c r="AE76" s="293">
        <v>44411</v>
      </c>
      <c r="AF76" s="293" t="s">
        <v>608</v>
      </c>
      <c r="AG76" s="293" t="s">
        <v>608</v>
      </c>
      <c r="AH76" s="293">
        <v>0</v>
      </c>
      <c r="AI76" s="293">
        <v>0</v>
      </c>
      <c r="AJ76" s="293">
        <v>0</v>
      </c>
      <c r="AK76" s="293">
        <v>50209</v>
      </c>
      <c r="AL76" s="293">
        <v>50205</v>
      </c>
      <c r="AM76" s="293">
        <v>0</v>
      </c>
      <c r="AN76" s="293">
        <v>0</v>
      </c>
      <c r="AO76" s="293">
        <v>0</v>
      </c>
      <c r="AP76" s="293">
        <v>0</v>
      </c>
      <c r="AQ76" s="293">
        <v>0</v>
      </c>
      <c r="AR76" s="293">
        <v>4</v>
      </c>
      <c r="AS76" s="293">
        <v>0</v>
      </c>
      <c r="AT76" s="293" t="s">
        <v>608</v>
      </c>
      <c r="AU76" s="293" t="s">
        <v>608</v>
      </c>
      <c r="AV76" s="293" t="s">
        <v>608</v>
      </c>
      <c r="AW76" s="293" t="s">
        <v>608</v>
      </c>
      <c r="AX76" s="293" t="s">
        <v>608</v>
      </c>
      <c r="AY76" s="293">
        <v>35</v>
      </c>
      <c r="AZ76" s="293">
        <v>529</v>
      </c>
      <c r="BA76" s="293">
        <v>525</v>
      </c>
      <c r="BB76" s="293">
        <v>0</v>
      </c>
      <c r="BC76" s="293">
        <v>0</v>
      </c>
      <c r="BD76" s="293">
        <v>0</v>
      </c>
      <c r="BE76" s="293">
        <v>0</v>
      </c>
      <c r="BF76" s="293">
        <v>4</v>
      </c>
      <c r="BG76" s="293">
        <v>0</v>
      </c>
      <c r="BH76" s="293">
        <v>41</v>
      </c>
      <c r="BI76" s="293">
        <v>0</v>
      </c>
      <c r="BJ76" s="293">
        <v>2</v>
      </c>
      <c r="BK76" s="293" t="s">
        <v>608</v>
      </c>
      <c r="BL76" s="293" t="s">
        <v>608</v>
      </c>
      <c r="BM76" s="293">
        <v>8054</v>
      </c>
      <c r="BN76" s="293">
        <v>18</v>
      </c>
      <c r="BO76" s="293">
        <v>1</v>
      </c>
      <c r="BP76" s="293">
        <v>5</v>
      </c>
      <c r="BQ76" s="293">
        <v>0</v>
      </c>
      <c r="BR76" s="293">
        <v>0</v>
      </c>
      <c r="BS76" s="293">
        <v>0</v>
      </c>
      <c r="BT76" s="293">
        <v>0</v>
      </c>
      <c r="BU76" s="293">
        <v>0</v>
      </c>
      <c r="BV76" s="293">
        <v>0</v>
      </c>
      <c r="BW76" s="293">
        <v>12</v>
      </c>
      <c r="BX76" s="294" t="s">
        <v>608</v>
      </c>
    </row>
    <row r="77" spans="1:76" s="244" customFormat="1" ht="12.75" customHeight="1" x14ac:dyDescent="0.2">
      <c r="A77" s="287" t="s">
        <v>681</v>
      </c>
      <c r="B77" s="288" t="s">
        <v>276</v>
      </c>
      <c r="C77" s="289"/>
      <c r="D77" s="290" t="s">
        <v>608</v>
      </c>
      <c r="E77" s="290" t="s">
        <v>608</v>
      </c>
      <c r="F77" s="290">
        <v>1</v>
      </c>
      <c r="G77" s="290">
        <v>0</v>
      </c>
      <c r="H77" s="290">
        <v>1</v>
      </c>
      <c r="I77" s="290">
        <v>0</v>
      </c>
      <c r="J77" s="291">
        <v>0.5</v>
      </c>
      <c r="K77" s="292">
        <v>0.5</v>
      </c>
      <c r="L77" s="292">
        <v>0</v>
      </c>
      <c r="M77" s="292">
        <v>0</v>
      </c>
      <c r="N77" s="293">
        <v>1</v>
      </c>
      <c r="O77" s="293">
        <v>237</v>
      </c>
      <c r="P77" s="293">
        <v>210</v>
      </c>
      <c r="Q77" s="293">
        <v>2</v>
      </c>
      <c r="R77" s="293">
        <v>2</v>
      </c>
      <c r="S77" s="292">
        <v>250</v>
      </c>
      <c r="T77" s="292">
        <v>18</v>
      </c>
      <c r="U77" s="293">
        <v>12000</v>
      </c>
      <c r="V77" s="293">
        <v>100</v>
      </c>
      <c r="W77" s="293">
        <v>0</v>
      </c>
      <c r="X77" s="293">
        <v>4717</v>
      </c>
      <c r="Y77" s="293">
        <v>50000</v>
      </c>
      <c r="Z77" s="293">
        <v>50000</v>
      </c>
      <c r="AA77" s="293">
        <v>0</v>
      </c>
      <c r="AB77" s="293" t="s">
        <v>608</v>
      </c>
      <c r="AC77" s="293" t="s">
        <v>608</v>
      </c>
      <c r="AD77" s="293" t="s">
        <v>608</v>
      </c>
      <c r="AE77" s="293">
        <v>0</v>
      </c>
      <c r="AF77" s="293" t="s">
        <v>608</v>
      </c>
      <c r="AG77" s="293" t="s">
        <v>608</v>
      </c>
      <c r="AH77" s="293" t="s">
        <v>608</v>
      </c>
      <c r="AI77" s="293" t="s">
        <v>608</v>
      </c>
      <c r="AJ77" s="293" t="s">
        <v>608</v>
      </c>
      <c r="AK77" s="293">
        <v>26660</v>
      </c>
      <c r="AL77" s="293">
        <v>26600</v>
      </c>
      <c r="AM77" s="293">
        <v>0</v>
      </c>
      <c r="AN77" s="293">
        <v>0</v>
      </c>
      <c r="AO77" s="293">
        <v>0</v>
      </c>
      <c r="AP77" s="293">
        <v>0</v>
      </c>
      <c r="AQ77" s="293">
        <v>0</v>
      </c>
      <c r="AR77" s="293">
        <v>60</v>
      </c>
      <c r="AS77" s="293">
        <v>0</v>
      </c>
      <c r="AT77" s="293" t="s">
        <v>608</v>
      </c>
      <c r="AU77" s="293" t="s">
        <v>608</v>
      </c>
      <c r="AV77" s="293" t="s">
        <v>608</v>
      </c>
      <c r="AW77" s="293" t="s">
        <v>608</v>
      </c>
      <c r="AX77" s="293" t="s">
        <v>608</v>
      </c>
      <c r="AY77" s="293" t="s">
        <v>608</v>
      </c>
      <c r="AZ77" s="293">
        <v>0</v>
      </c>
      <c r="BA77" s="293">
        <v>0</v>
      </c>
      <c r="BB77" s="293">
        <v>0</v>
      </c>
      <c r="BC77" s="293">
        <v>0</v>
      </c>
      <c r="BD77" s="293">
        <v>0</v>
      </c>
      <c r="BE77" s="293">
        <v>0</v>
      </c>
      <c r="BF77" s="293">
        <v>0</v>
      </c>
      <c r="BG77" s="293">
        <v>0</v>
      </c>
      <c r="BH77" s="293">
        <v>0</v>
      </c>
      <c r="BI77" s="293">
        <v>0</v>
      </c>
      <c r="BJ77" s="293">
        <v>20</v>
      </c>
      <c r="BK77" s="293">
        <v>10</v>
      </c>
      <c r="BL77" s="293">
        <v>6</v>
      </c>
      <c r="BM77" s="293">
        <v>259</v>
      </c>
      <c r="BN77" s="293" t="s">
        <v>608</v>
      </c>
      <c r="BO77" s="293" t="s">
        <v>608</v>
      </c>
      <c r="BP77" s="293" t="s">
        <v>608</v>
      </c>
      <c r="BQ77" s="293">
        <v>0</v>
      </c>
      <c r="BR77" s="293" t="s">
        <v>608</v>
      </c>
      <c r="BS77" s="293" t="s">
        <v>608</v>
      </c>
      <c r="BT77" s="293" t="s">
        <v>608</v>
      </c>
      <c r="BU77" s="293" t="s">
        <v>608</v>
      </c>
      <c r="BV77" s="293">
        <v>0</v>
      </c>
      <c r="BW77" s="293">
        <v>0</v>
      </c>
      <c r="BX77" s="294" t="s">
        <v>608</v>
      </c>
    </row>
    <row r="78" spans="1:76" s="244" customFormat="1" ht="12.75" customHeight="1" x14ac:dyDescent="0.2">
      <c r="A78" s="287" t="s">
        <v>682</v>
      </c>
      <c r="B78" s="288" t="s">
        <v>211</v>
      </c>
      <c r="C78" s="289"/>
      <c r="D78" s="290">
        <v>1329</v>
      </c>
      <c r="E78" s="290">
        <v>63826</v>
      </c>
      <c r="F78" s="290">
        <v>2</v>
      </c>
      <c r="G78" s="290">
        <v>0</v>
      </c>
      <c r="H78" s="290">
        <v>2</v>
      </c>
      <c r="I78" s="290">
        <v>0</v>
      </c>
      <c r="J78" s="291">
        <v>1.5</v>
      </c>
      <c r="K78" s="292">
        <v>1.5</v>
      </c>
      <c r="L78" s="292">
        <v>0</v>
      </c>
      <c r="M78" s="292">
        <v>0</v>
      </c>
      <c r="N78" s="293">
        <v>1</v>
      </c>
      <c r="O78" s="293">
        <v>677</v>
      </c>
      <c r="P78" s="293">
        <v>626</v>
      </c>
      <c r="Q78" s="293">
        <v>154</v>
      </c>
      <c r="R78" s="293">
        <v>16</v>
      </c>
      <c r="S78" s="292">
        <v>245</v>
      </c>
      <c r="T78" s="292">
        <v>44</v>
      </c>
      <c r="U78" s="293">
        <v>23900</v>
      </c>
      <c r="V78" s="293">
        <v>2200</v>
      </c>
      <c r="W78" s="293">
        <v>0</v>
      </c>
      <c r="X78" s="293">
        <v>0</v>
      </c>
      <c r="Y78" s="293">
        <v>181300</v>
      </c>
      <c r="Z78" s="293">
        <v>140000</v>
      </c>
      <c r="AA78" s="293">
        <v>41300</v>
      </c>
      <c r="AB78" s="293">
        <v>9000</v>
      </c>
      <c r="AC78" s="293" t="s">
        <v>608</v>
      </c>
      <c r="AD78" s="293">
        <v>1000</v>
      </c>
      <c r="AE78" s="293">
        <v>31300</v>
      </c>
      <c r="AF78" s="293">
        <v>13000</v>
      </c>
      <c r="AG78" s="293" t="s">
        <v>608</v>
      </c>
      <c r="AH78" s="293">
        <v>0</v>
      </c>
      <c r="AI78" s="293">
        <v>0</v>
      </c>
      <c r="AJ78" s="293">
        <v>6125</v>
      </c>
      <c r="AK78" s="293">
        <v>24236</v>
      </c>
      <c r="AL78" s="293">
        <v>24221</v>
      </c>
      <c r="AM78" s="293">
        <v>0</v>
      </c>
      <c r="AN78" s="293">
        <v>0</v>
      </c>
      <c r="AO78" s="293">
        <v>0</v>
      </c>
      <c r="AP78" s="293">
        <v>0</v>
      </c>
      <c r="AQ78" s="293">
        <v>0</v>
      </c>
      <c r="AR78" s="293">
        <v>15</v>
      </c>
      <c r="AS78" s="293">
        <v>0</v>
      </c>
      <c r="AT78" s="293">
        <v>25</v>
      </c>
      <c r="AU78" s="293">
        <v>0</v>
      </c>
      <c r="AV78" s="293">
        <v>0</v>
      </c>
      <c r="AW78" s="293">
        <v>4</v>
      </c>
      <c r="AX78" s="293">
        <v>0</v>
      </c>
      <c r="AY78" s="293">
        <v>0</v>
      </c>
      <c r="AZ78" s="293">
        <v>300</v>
      </c>
      <c r="BA78" s="293">
        <v>300</v>
      </c>
      <c r="BB78" s="293">
        <v>0</v>
      </c>
      <c r="BC78" s="293">
        <v>0</v>
      </c>
      <c r="BD78" s="293">
        <v>0</v>
      </c>
      <c r="BE78" s="293">
        <v>0</v>
      </c>
      <c r="BF78" s="293">
        <v>0</v>
      </c>
      <c r="BG78" s="293">
        <v>0</v>
      </c>
      <c r="BH78" s="293">
        <v>30</v>
      </c>
      <c r="BI78" s="293">
        <v>0</v>
      </c>
      <c r="BJ78" s="293">
        <v>0</v>
      </c>
      <c r="BK78" s="293">
        <v>0</v>
      </c>
      <c r="BL78" s="293">
        <v>0</v>
      </c>
      <c r="BM78" s="293">
        <v>7847</v>
      </c>
      <c r="BN78" s="293">
        <v>220</v>
      </c>
      <c r="BO78" s="293">
        <v>40</v>
      </c>
      <c r="BP78" s="293">
        <v>172</v>
      </c>
      <c r="BQ78" s="293">
        <v>0</v>
      </c>
      <c r="BR78" s="293">
        <v>0</v>
      </c>
      <c r="BS78" s="293">
        <v>0</v>
      </c>
      <c r="BT78" s="293">
        <v>0</v>
      </c>
      <c r="BU78" s="293">
        <v>0</v>
      </c>
      <c r="BV78" s="293">
        <v>0</v>
      </c>
      <c r="BW78" s="293">
        <v>50</v>
      </c>
      <c r="BX78" s="294">
        <v>0</v>
      </c>
    </row>
    <row r="79" spans="1:76" s="244" customFormat="1" ht="12.75" customHeight="1" x14ac:dyDescent="0.2">
      <c r="A79" s="287" t="s">
        <v>683</v>
      </c>
      <c r="B79" s="288" t="s">
        <v>212</v>
      </c>
      <c r="C79" s="289"/>
      <c r="D79" s="290" t="s">
        <v>608</v>
      </c>
      <c r="E79" s="290" t="s">
        <v>608</v>
      </c>
      <c r="F79" s="290">
        <v>23</v>
      </c>
      <c r="G79" s="290">
        <v>7</v>
      </c>
      <c r="H79" s="290">
        <v>7</v>
      </c>
      <c r="I79" s="290">
        <v>9</v>
      </c>
      <c r="J79" s="291">
        <v>15</v>
      </c>
      <c r="K79" s="292">
        <v>15</v>
      </c>
      <c r="L79" s="292">
        <v>0</v>
      </c>
      <c r="M79" s="292">
        <v>0</v>
      </c>
      <c r="N79" s="293">
        <v>1</v>
      </c>
      <c r="O79" s="293">
        <v>4698</v>
      </c>
      <c r="P79" s="293">
        <v>4081</v>
      </c>
      <c r="Q79" s="293">
        <v>558</v>
      </c>
      <c r="R79" s="293">
        <v>37</v>
      </c>
      <c r="S79" s="292">
        <v>305</v>
      </c>
      <c r="T79" s="292">
        <v>82</v>
      </c>
      <c r="U79" s="293">
        <v>0</v>
      </c>
      <c r="V79" s="293">
        <v>224000</v>
      </c>
      <c r="W79" s="293">
        <v>0</v>
      </c>
      <c r="X79" s="293">
        <v>20000</v>
      </c>
      <c r="Y79" s="293">
        <v>575000</v>
      </c>
      <c r="Z79" s="293" t="s">
        <v>608</v>
      </c>
      <c r="AA79" s="293">
        <v>575000</v>
      </c>
      <c r="AB79" s="293">
        <v>65000</v>
      </c>
      <c r="AC79" s="293" t="s">
        <v>608</v>
      </c>
      <c r="AD79" s="293" t="s">
        <v>608</v>
      </c>
      <c r="AE79" s="293">
        <v>510000</v>
      </c>
      <c r="AF79" s="293">
        <v>100000</v>
      </c>
      <c r="AG79" s="293" t="s">
        <v>608</v>
      </c>
      <c r="AH79" s="293">
        <v>0</v>
      </c>
      <c r="AI79" s="293">
        <v>4000</v>
      </c>
      <c r="AJ79" s="293">
        <v>26344</v>
      </c>
      <c r="AK79" s="293">
        <v>256000</v>
      </c>
      <c r="AL79" s="293">
        <v>240000</v>
      </c>
      <c r="AM79" s="293">
        <v>0</v>
      </c>
      <c r="AN79" s="293">
        <v>0</v>
      </c>
      <c r="AO79" s="293">
        <v>0</v>
      </c>
      <c r="AP79" s="293">
        <v>16000</v>
      </c>
      <c r="AQ79" s="293">
        <v>0</v>
      </c>
      <c r="AR79" s="293">
        <v>0</v>
      </c>
      <c r="AS79" s="293">
        <v>0</v>
      </c>
      <c r="AT79" s="293" t="s">
        <v>608</v>
      </c>
      <c r="AU79" s="293" t="s">
        <v>608</v>
      </c>
      <c r="AV79" s="293" t="s">
        <v>608</v>
      </c>
      <c r="AW79" s="293" t="s">
        <v>608</v>
      </c>
      <c r="AX79" s="293" t="s">
        <v>608</v>
      </c>
      <c r="AY79" s="293" t="s">
        <v>608</v>
      </c>
      <c r="AZ79" s="293">
        <v>4000</v>
      </c>
      <c r="BA79" s="293">
        <v>4000</v>
      </c>
      <c r="BB79" s="293">
        <v>0</v>
      </c>
      <c r="BC79" s="293">
        <v>0</v>
      </c>
      <c r="BD79" s="293">
        <v>0</v>
      </c>
      <c r="BE79" s="293">
        <v>0</v>
      </c>
      <c r="BF79" s="293">
        <v>0</v>
      </c>
      <c r="BG79" s="293">
        <v>0</v>
      </c>
      <c r="BH79" s="293">
        <v>500</v>
      </c>
      <c r="BI79" s="293">
        <v>7</v>
      </c>
      <c r="BJ79" s="293">
        <v>42</v>
      </c>
      <c r="BK79" s="293" t="s">
        <v>608</v>
      </c>
      <c r="BL79" s="293" t="s">
        <v>608</v>
      </c>
      <c r="BM79" s="293" t="s">
        <v>608</v>
      </c>
      <c r="BN79" s="293">
        <v>57</v>
      </c>
      <c r="BO79" s="293">
        <v>23</v>
      </c>
      <c r="BP79" s="293">
        <v>52</v>
      </c>
      <c r="BQ79" s="293">
        <v>0</v>
      </c>
      <c r="BR79" s="293">
        <v>0</v>
      </c>
      <c r="BS79" s="293" t="s">
        <v>608</v>
      </c>
      <c r="BT79" s="293">
        <v>0</v>
      </c>
      <c r="BU79" s="293">
        <v>0</v>
      </c>
      <c r="BV79" s="293">
        <v>0</v>
      </c>
      <c r="BW79" s="293">
        <v>85</v>
      </c>
      <c r="BX79" s="294" t="s">
        <v>608</v>
      </c>
    </row>
    <row r="80" spans="1:76" s="244" customFormat="1" ht="12.75" customHeight="1" x14ac:dyDescent="0.2">
      <c r="A80" s="287" t="s">
        <v>684</v>
      </c>
      <c r="B80" s="288" t="s">
        <v>213</v>
      </c>
      <c r="C80" s="289"/>
      <c r="D80" s="290">
        <v>1189</v>
      </c>
      <c r="E80" s="290" t="s">
        <v>608</v>
      </c>
      <c r="F80" s="290">
        <v>10</v>
      </c>
      <c r="G80" s="290">
        <v>1</v>
      </c>
      <c r="H80" s="290">
        <v>6</v>
      </c>
      <c r="I80" s="290">
        <v>3</v>
      </c>
      <c r="J80" s="291">
        <v>6</v>
      </c>
      <c r="K80" s="292">
        <v>6</v>
      </c>
      <c r="L80" s="292">
        <v>0</v>
      </c>
      <c r="M80" s="292">
        <v>0</v>
      </c>
      <c r="N80" s="293">
        <v>1</v>
      </c>
      <c r="O80" s="293">
        <v>1952</v>
      </c>
      <c r="P80" s="293">
        <v>614</v>
      </c>
      <c r="Q80" s="293">
        <v>169</v>
      </c>
      <c r="R80" s="293">
        <v>7</v>
      </c>
      <c r="S80" s="292">
        <v>250</v>
      </c>
      <c r="T80" s="292">
        <v>57</v>
      </c>
      <c r="U80" s="293">
        <v>151667</v>
      </c>
      <c r="V80" s="293">
        <v>88153</v>
      </c>
      <c r="W80" s="293" t="s">
        <v>608</v>
      </c>
      <c r="X80" s="293" t="s">
        <v>608</v>
      </c>
      <c r="Y80" s="293">
        <v>286604</v>
      </c>
      <c r="Z80" s="293" t="s">
        <v>608</v>
      </c>
      <c r="AA80" s="293">
        <v>286604</v>
      </c>
      <c r="AB80" s="293" t="s">
        <v>608</v>
      </c>
      <c r="AC80" s="293" t="s">
        <v>608</v>
      </c>
      <c r="AD80" s="293" t="s">
        <v>608</v>
      </c>
      <c r="AE80" s="293">
        <v>286604</v>
      </c>
      <c r="AF80" s="293" t="s">
        <v>608</v>
      </c>
      <c r="AG80" s="293" t="s">
        <v>608</v>
      </c>
      <c r="AH80" s="293" t="s">
        <v>608</v>
      </c>
      <c r="AI80" s="293" t="s">
        <v>608</v>
      </c>
      <c r="AJ80" s="293">
        <v>1960</v>
      </c>
      <c r="AK80" s="293">
        <v>239820</v>
      </c>
      <c r="AL80" s="293">
        <v>239820</v>
      </c>
      <c r="AM80" s="293" t="s">
        <v>608</v>
      </c>
      <c r="AN80" s="293" t="s">
        <v>608</v>
      </c>
      <c r="AO80" s="293" t="s">
        <v>608</v>
      </c>
      <c r="AP80" s="293" t="s">
        <v>608</v>
      </c>
      <c r="AQ80" s="293" t="s">
        <v>608</v>
      </c>
      <c r="AR80" s="293" t="s">
        <v>608</v>
      </c>
      <c r="AS80" s="293" t="s">
        <v>608</v>
      </c>
      <c r="AT80" s="293" t="s">
        <v>608</v>
      </c>
      <c r="AU80" s="293" t="s">
        <v>608</v>
      </c>
      <c r="AV80" s="293">
        <v>3</v>
      </c>
      <c r="AW80" s="293" t="s">
        <v>608</v>
      </c>
      <c r="AX80" s="293" t="s">
        <v>608</v>
      </c>
      <c r="AY80" s="293" t="s">
        <v>608</v>
      </c>
      <c r="AZ80" s="293">
        <v>3403</v>
      </c>
      <c r="BA80" s="293">
        <v>3403</v>
      </c>
      <c r="BB80" s="293" t="s">
        <v>608</v>
      </c>
      <c r="BC80" s="293" t="s">
        <v>608</v>
      </c>
      <c r="BD80" s="293" t="s">
        <v>608</v>
      </c>
      <c r="BE80" s="293" t="s">
        <v>608</v>
      </c>
      <c r="BF80" s="293" t="s">
        <v>608</v>
      </c>
      <c r="BG80" s="293" t="s">
        <v>608</v>
      </c>
      <c r="BH80" s="293" t="s">
        <v>608</v>
      </c>
      <c r="BI80" s="293">
        <v>1</v>
      </c>
      <c r="BJ80" s="293">
        <v>5</v>
      </c>
      <c r="BK80" s="293" t="s">
        <v>608</v>
      </c>
      <c r="BL80" s="293" t="s">
        <v>608</v>
      </c>
      <c r="BM80" s="293">
        <v>17426</v>
      </c>
      <c r="BN80" s="293" t="s">
        <v>608</v>
      </c>
      <c r="BO80" s="293" t="s">
        <v>608</v>
      </c>
      <c r="BP80" s="293" t="s">
        <v>608</v>
      </c>
      <c r="BQ80" s="293">
        <v>0</v>
      </c>
      <c r="BR80" s="293">
        <v>0</v>
      </c>
      <c r="BS80" s="293" t="s">
        <v>608</v>
      </c>
      <c r="BT80" s="293" t="s">
        <v>608</v>
      </c>
      <c r="BU80" s="293" t="s">
        <v>608</v>
      </c>
      <c r="BV80" s="293" t="s">
        <v>608</v>
      </c>
      <c r="BW80" s="293" t="s">
        <v>608</v>
      </c>
      <c r="BX80" s="294" t="s">
        <v>608</v>
      </c>
    </row>
    <row r="81" spans="1:76" s="244" customFormat="1" ht="12.75" customHeight="1" x14ac:dyDescent="0.2">
      <c r="A81" s="287" t="s">
        <v>686</v>
      </c>
      <c r="B81" s="288" t="s">
        <v>214</v>
      </c>
      <c r="C81" s="289"/>
      <c r="D81" s="290">
        <v>600</v>
      </c>
      <c r="E81" s="290" t="s">
        <v>608</v>
      </c>
      <c r="F81" s="290">
        <v>10</v>
      </c>
      <c r="G81" s="290">
        <v>0</v>
      </c>
      <c r="H81" s="290">
        <v>2</v>
      </c>
      <c r="I81" s="290">
        <v>8</v>
      </c>
      <c r="J81" s="291">
        <v>2.2000000000000002</v>
      </c>
      <c r="K81" s="292">
        <v>1.4</v>
      </c>
      <c r="L81" s="292">
        <v>0.8</v>
      </c>
      <c r="M81" s="292">
        <v>0</v>
      </c>
      <c r="N81" s="293">
        <v>1</v>
      </c>
      <c r="O81" s="293">
        <v>194</v>
      </c>
      <c r="P81" s="293">
        <v>126</v>
      </c>
      <c r="Q81" s="293">
        <v>23</v>
      </c>
      <c r="R81" s="293">
        <v>6</v>
      </c>
      <c r="S81" s="292">
        <v>200</v>
      </c>
      <c r="T81" s="292">
        <v>40</v>
      </c>
      <c r="U81" s="293">
        <v>0</v>
      </c>
      <c r="V81" s="293">
        <v>25163</v>
      </c>
      <c r="W81" s="293">
        <v>0</v>
      </c>
      <c r="X81" s="293">
        <v>16963</v>
      </c>
      <c r="Y81" s="293">
        <v>245857</v>
      </c>
      <c r="Z81" s="293">
        <v>192289</v>
      </c>
      <c r="AA81" s="293">
        <v>53568</v>
      </c>
      <c r="AB81" s="293">
        <v>0</v>
      </c>
      <c r="AC81" s="293" t="s">
        <v>608</v>
      </c>
      <c r="AD81" s="293" t="s">
        <v>608</v>
      </c>
      <c r="AE81" s="293">
        <v>53568</v>
      </c>
      <c r="AF81" s="293" t="s">
        <v>608</v>
      </c>
      <c r="AG81" s="293">
        <v>245857</v>
      </c>
      <c r="AH81" s="293">
        <v>0</v>
      </c>
      <c r="AI81" s="293">
        <v>0</v>
      </c>
      <c r="AJ81" s="293">
        <v>0</v>
      </c>
      <c r="AK81" s="293">
        <v>42696</v>
      </c>
      <c r="AL81" s="293">
        <v>25163</v>
      </c>
      <c r="AM81" s="293">
        <v>0</v>
      </c>
      <c r="AN81" s="293">
        <v>0</v>
      </c>
      <c r="AO81" s="293">
        <v>0</v>
      </c>
      <c r="AP81" s="293">
        <v>0</v>
      </c>
      <c r="AQ81" s="293">
        <v>570</v>
      </c>
      <c r="AR81" s="293">
        <v>16963</v>
      </c>
      <c r="AS81" s="293" t="s">
        <v>608</v>
      </c>
      <c r="AT81" s="293">
        <v>37</v>
      </c>
      <c r="AU81" s="293">
        <v>9</v>
      </c>
      <c r="AV81" s="293">
        <v>1</v>
      </c>
      <c r="AW81" s="293">
        <v>74</v>
      </c>
      <c r="AX81" s="293">
        <v>0</v>
      </c>
      <c r="AY81" s="293">
        <v>0</v>
      </c>
      <c r="AZ81" s="293">
        <v>4382</v>
      </c>
      <c r="BA81" s="293">
        <v>859</v>
      </c>
      <c r="BB81" s="293">
        <v>0</v>
      </c>
      <c r="BC81" s="293">
        <v>0</v>
      </c>
      <c r="BD81" s="293">
        <v>0</v>
      </c>
      <c r="BE81" s="293">
        <v>1</v>
      </c>
      <c r="BF81" s="293">
        <v>2677</v>
      </c>
      <c r="BG81" s="293">
        <v>845</v>
      </c>
      <c r="BH81" s="293">
        <v>4737</v>
      </c>
      <c r="BI81" s="293">
        <v>0</v>
      </c>
      <c r="BJ81" s="293">
        <v>2</v>
      </c>
      <c r="BK81" s="293" t="s">
        <v>608</v>
      </c>
      <c r="BL81" s="293" t="s">
        <v>608</v>
      </c>
      <c r="BM81" s="293" t="s">
        <v>608</v>
      </c>
      <c r="BN81" s="293" t="s">
        <v>608</v>
      </c>
      <c r="BO81" s="293" t="s">
        <v>608</v>
      </c>
      <c r="BP81" s="293">
        <v>0</v>
      </c>
      <c r="BQ81" s="293">
        <v>0</v>
      </c>
      <c r="BR81" s="293">
        <v>0</v>
      </c>
      <c r="BS81" s="293">
        <v>0</v>
      </c>
      <c r="BT81" s="293">
        <v>0</v>
      </c>
      <c r="BU81" s="293">
        <v>0</v>
      </c>
      <c r="BV81" s="293">
        <v>0</v>
      </c>
      <c r="BW81" s="293">
        <v>188</v>
      </c>
      <c r="BX81" s="294" t="s">
        <v>608</v>
      </c>
    </row>
    <row r="82" spans="1:76" s="244" customFormat="1" ht="12.75" customHeight="1" x14ac:dyDescent="0.2">
      <c r="A82" s="287" t="s">
        <v>688</v>
      </c>
      <c r="B82" s="288" t="s">
        <v>179</v>
      </c>
      <c r="C82" s="289"/>
      <c r="D82" s="290">
        <v>350</v>
      </c>
      <c r="E82" s="290">
        <v>3000</v>
      </c>
      <c r="F82" s="290">
        <v>5</v>
      </c>
      <c r="G82" s="290">
        <v>0</v>
      </c>
      <c r="H82" s="290">
        <v>2</v>
      </c>
      <c r="I82" s="290">
        <v>3</v>
      </c>
      <c r="J82" s="291">
        <v>1.8</v>
      </c>
      <c r="K82" s="292">
        <v>1.4</v>
      </c>
      <c r="L82" s="292">
        <v>0.4</v>
      </c>
      <c r="M82" s="292">
        <v>0</v>
      </c>
      <c r="N82" s="293">
        <v>1</v>
      </c>
      <c r="O82" s="293">
        <v>225</v>
      </c>
      <c r="P82" s="293">
        <v>45</v>
      </c>
      <c r="Q82" s="293">
        <v>20</v>
      </c>
      <c r="R82" s="293">
        <v>2</v>
      </c>
      <c r="S82" s="292">
        <v>300</v>
      </c>
      <c r="T82" s="292">
        <v>40</v>
      </c>
      <c r="U82" s="293">
        <v>90000</v>
      </c>
      <c r="V82" s="293">
        <v>10000</v>
      </c>
      <c r="W82" s="293">
        <v>0</v>
      </c>
      <c r="X82" s="293">
        <v>0</v>
      </c>
      <c r="Y82" s="293">
        <v>222450</v>
      </c>
      <c r="Z82" s="293">
        <v>167932</v>
      </c>
      <c r="AA82" s="293">
        <v>54518</v>
      </c>
      <c r="AB82" s="293">
        <v>2500</v>
      </c>
      <c r="AC82" s="293" t="s">
        <v>608</v>
      </c>
      <c r="AD82" s="293">
        <v>0</v>
      </c>
      <c r="AE82" s="293">
        <v>52018</v>
      </c>
      <c r="AF82" s="293">
        <v>0</v>
      </c>
      <c r="AG82" s="293" t="s">
        <v>608</v>
      </c>
      <c r="AH82" s="293">
        <v>0</v>
      </c>
      <c r="AI82" s="293">
        <v>0</v>
      </c>
      <c r="AJ82" s="293">
        <v>0</v>
      </c>
      <c r="AK82" s="293">
        <v>104729</v>
      </c>
      <c r="AL82" s="293">
        <v>103899</v>
      </c>
      <c r="AM82" s="293">
        <v>0</v>
      </c>
      <c r="AN82" s="293">
        <v>0</v>
      </c>
      <c r="AO82" s="293">
        <v>10</v>
      </c>
      <c r="AP82" s="293">
        <v>0</v>
      </c>
      <c r="AQ82" s="293">
        <v>0</v>
      </c>
      <c r="AR82" s="293">
        <v>820</v>
      </c>
      <c r="AS82" s="293" t="s">
        <v>608</v>
      </c>
      <c r="AT82" s="293">
        <v>0</v>
      </c>
      <c r="AU82" s="293">
        <v>0</v>
      </c>
      <c r="AV82" s="293">
        <v>0</v>
      </c>
      <c r="AW82" s="293">
        <v>0</v>
      </c>
      <c r="AX82" s="293">
        <v>0</v>
      </c>
      <c r="AY82" s="293">
        <v>0</v>
      </c>
      <c r="AZ82" s="293">
        <v>1385</v>
      </c>
      <c r="BA82" s="293">
        <v>1365</v>
      </c>
      <c r="BB82" s="293">
        <v>0</v>
      </c>
      <c r="BC82" s="293">
        <v>0</v>
      </c>
      <c r="BD82" s="293">
        <v>0</v>
      </c>
      <c r="BE82" s="293">
        <v>0</v>
      </c>
      <c r="BF82" s="293">
        <v>20</v>
      </c>
      <c r="BG82" s="293">
        <v>0</v>
      </c>
      <c r="BH82" s="293">
        <v>0</v>
      </c>
      <c r="BI82" s="293">
        <v>0</v>
      </c>
      <c r="BJ82" s="293">
        <v>10</v>
      </c>
      <c r="BK82" s="293">
        <v>20</v>
      </c>
      <c r="BL82" s="293">
        <v>150</v>
      </c>
      <c r="BM82" s="293">
        <v>1678</v>
      </c>
      <c r="BN82" s="293">
        <v>70</v>
      </c>
      <c r="BO82" s="293">
        <v>30</v>
      </c>
      <c r="BP82" s="293">
        <v>20</v>
      </c>
      <c r="BQ82" s="293">
        <v>25</v>
      </c>
      <c r="BR82" s="293" t="s">
        <v>608</v>
      </c>
      <c r="BS82" s="293" t="s">
        <v>608</v>
      </c>
      <c r="BT82" s="293">
        <v>5</v>
      </c>
      <c r="BU82" s="293" t="s">
        <v>608</v>
      </c>
      <c r="BV82" s="293">
        <v>25</v>
      </c>
      <c r="BW82" s="293">
        <v>150</v>
      </c>
      <c r="BX82" s="294">
        <v>10000</v>
      </c>
    </row>
    <row r="83" spans="1:76" s="244" customFormat="1" ht="12.75" customHeight="1" x14ac:dyDescent="0.2">
      <c r="A83" s="287" t="s">
        <v>689</v>
      </c>
      <c r="B83" s="288" t="s">
        <v>971</v>
      </c>
      <c r="C83" s="289"/>
      <c r="D83" s="290">
        <v>2435</v>
      </c>
      <c r="E83" s="290">
        <v>97614</v>
      </c>
      <c r="F83" s="290">
        <v>11</v>
      </c>
      <c r="G83" s="290">
        <v>0</v>
      </c>
      <c r="H83" s="290">
        <v>6</v>
      </c>
      <c r="I83" s="290">
        <v>5</v>
      </c>
      <c r="J83" s="291">
        <v>4.5</v>
      </c>
      <c r="K83" s="292">
        <v>3.6</v>
      </c>
      <c r="L83" s="292">
        <v>0.9</v>
      </c>
      <c r="M83" s="292">
        <v>0</v>
      </c>
      <c r="N83" s="293">
        <v>1</v>
      </c>
      <c r="O83" s="293">
        <v>430</v>
      </c>
      <c r="P83" s="293">
        <v>251</v>
      </c>
      <c r="Q83" s="293">
        <v>87</v>
      </c>
      <c r="R83" s="293">
        <v>8</v>
      </c>
      <c r="S83" s="292">
        <v>246</v>
      </c>
      <c r="T83" s="292">
        <v>47</v>
      </c>
      <c r="U83" s="293">
        <v>16619</v>
      </c>
      <c r="V83" s="293">
        <v>2137</v>
      </c>
      <c r="W83" s="293" t="s">
        <v>608</v>
      </c>
      <c r="X83" s="293">
        <v>62693</v>
      </c>
      <c r="Y83" s="293">
        <v>107650</v>
      </c>
      <c r="Z83" s="293" t="s">
        <v>608</v>
      </c>
      <c r="AA83" s="293">
        <v>107650</v>
      </c>
      <c r="AB83" s="293">
        <v>18306</v>
      </c>
      <c r="AC83" s="293" t="s">
        <v>608</v>
      </c>
      <c r="AD83" s="293">
        <v>1450</v>
      </c>
      <c r="AE83" s="293">
        <v>87894</v>
      </c>
      <c r="AF83" s="293" t="s">
        <v>608</v>
      </c>
      <c r="AG83" s="293" t="s">
        <v>608</v>
      </c>
      <c r="AH83" s="293" t="s">
        <v>608</v>
      </c>
      <c r="AI83" s="293" t="s">
        <v>608</v>
      </c>
      <c r="AJ83" s="293">
        <v>28579</v>
      </c>
      <c r="AK83" s="293">
        <v>81449</v>
      </c>
      <c r="AL83" s="293">
        <v>81449</v>
      </c>
      <c r="AM83" s="293" t="s">
        <v>608</v>
      </c>
      <c r="AN83" s="293" t="s">
        <v>608</v>
      </c>
      <c r="AO83" s="293" t="s">
        <v>608</v>
      </c>
      <c r="AP83" s="293" t="s">
        <v>608</v>
      </c>
      <c r="AQ83" s="293" t="s">
        <v>608</v>
      </c>
      <c r="AR83" s="293" t="s">
        <v>608</v>
      </c>
      <c r="AS83" s="293" t="s">
        <v>608</v>
      </c>
      <c r="AT83" s="293" t="s">
        <v>608</v>
      </c>
      <c r="AU83" s="293" t="s">
        <v>608</v>
      </c>
      <c r="AV83" s="293" t="s">
        <v>608</v>
      </c>
      <c r="AW83" s="293" t="s">
        <v>608</v>
      </c>
      <c r="AX83" s="293" t="s">
        <v>608</v>
      </c>
      <c r="AY83" s="293" t="s">
        <v>608</v>
      </c>
      <c r="AZ83" s="293">
        <v>989</v>
      </c>
      <c r="BA83" s="293">
        <v>989</v>
      </c>
      <c r="BB83" s="293" t="s">
        <v>608</v>
      </c>
      <c r="BC83" s="293" t="s">
        <v>608</v>
      </c>
      <c r="BD83" s="293" t="s">
        <v>608</v>
      </c>
      <c r="BE83" s="293" t="s">
        <v>608</v>
      </c>
      <c r="BF83" s="293" t="s">
        <v>608</v>
      </c>
      <c r="BG83" s="293" t="s">
        <v>608</v>
      </c>
      <c r="BH83" s="293">
        <v>136</v>
      </c>
      <c r="BI83" s="293">
        <v>5</v>
      </c>
      <c r="BJ83" s="293" t="s">
        <v>608</v>
      </c>
      <c r="BK83" s="293" t="s">
        <v>608</v>
      </c>
      <c r="BL83" s="293" t="s">
        <v>608</v>
      </c>
      <c r="BM83" s="293">
        <v>14841</v>
      </c>
      <c r="BN83" s="293" t="s">
        <v>608</v>
      </c>
      <c r="BO83" s="293">
        <v>248</v>
      </c>
      <c r="BP83" s="293">
        <v>80</v>
      </c>
      <c r="BQ83" s="293">
        <v>0</v>
      </c>
      <c r="BR83" s="293" t="s">
        <v>608</v>
      </c>
      <c r="BS83" s="293" t="s">
        <v>608</v>
      </c>
      <c r="BT83" s="293" t="s">
        <v>608</v>
      </c>
      <c r="BU83" s="293" t="s">
        <v>608</v>
      </c>
      <c r="BV83" s="293">
        <v>80</v>
      </c>
      <c r="BW83" s="293" t="s">
        <v>608</v>
      </c>
      <c r="BX83" s="294">
        <v>24009</v>
      </c>
    </row>
    <row r="84" spans="1:76" s="244" customFormat="1" ht="12.75" customHeight="1" x14ac:dyDescent="0.2">
      <c r="A84" s="287" t="s">
        <v>690</v>
      </c>
      <c r="B84" s="288" t="s">
        <v>217</v>
      </c>
      <c r="C84" s="289"/>
      <c r="D84" s="290">
        <v>915</v>
      </c>
      <c r="E84" s="290" t="s">
        <v>608</v>
      </c>
      <c r="F84" s="290">
        <v>4</v>
      </c>
      <c r="G84" s="290">
        <v>0</v>
      </c>
      <c r="H84" s="290">
        <v>3</v>
      </c>
      <c r="I84" s="290">
        <v>1</v>
      </c>
      <c r="J84" s="291">
        <v>1.7</v>
      </c>
      <c r="K84" s="292">
        <v>1.2</v>
      </c>
      <c r="L84" s="292">
        <v>0</v>
      </c>
      <c r="M84" s="292">
        <v>0.5</v>
      </c>
      <c r="N84" s="293">
        <v>1</v>
      </c>
      <c r="O84" s="293">
        <v>207</v>
      </c>
      <c r="P84" s="293">
        <v>50</v>
      </c>
      <c r="Q84" s="293">
        <v>30</v>
      </c>
      <c r="R84" s="293">
        <v>5</v>
      </c>
      <c r="S84" s="292">
        <v>250</v>
      </c>
      <c r="T84" s="292">
        <v>44</v>
      </c>
      <c r="U84" s="293">
        <v>32222</v>
      </c>
      <c r="V84" s="293" t="s">
        <v>608</v>
      </c>
      <c r="W84" s="293" t="s">
        <v>608</v>
      </c>
      <c r="X84" s="293" t="s">
        <v>608</v>
      </c>
      <c r="Y84" s="293">
        <v>40000</v>
      </c>
      <c r="Z84" s="293" t="s">
        <v>608</v>
      </c>
      <c r="AA84" s="293">
        <v>40000</v>
      </c>
      <c r="AB84" s="293" t="s">
        <v>608</v>
      </c>
      <c r="AC84" s="293" t="s">
        <v>608</v>
      </c>
      <c r="AD84" s="293" t="s">
        <v>608</v>
      </c>
      <c r="AE84" s="293">
        <v>40000</v>
      </c>
      <c r="AF84" s="293" t="s">
        <v>608</v>
      </c>
      <c r="AG84" s="293" t="s">
        <v>608</v>
      </c>
      <c r="AH84" s="293" t="s">
        <v>608</v>
      </c>
      <c r="AI84" s="293" t="s">
        <v>608</v>
      </c>
      <c r="AJ84" s="293" t="s">
        <v>608</v>
      </c>
      <c r="AK84" s="293">
        <v>32222</v>
      </c>
      <c r="AL84" s="293">
        <v>32222</v>
      </c>
      <c r="AM84" s="293" t="s">
        <v>608</v>
      </c>
      <c r="AN84" s="293" t="s">
        <v>608</v>
      </c>
      <c r="AO84" s="293" t="s">
        <v>608</v>
      </c>
      <c r="AP84" s="293" t="s">
        <v>608</v>
      </c>
      <c r="AQ84" s="293" t="s">
        <v>608</v>
      </c>
      <c r="AR84" s="293" t="s">
        <v>608</v>
      </c>
      <c r="AS84" s="293" t="s">
        <v>608</v>
      </c>
      <c r="AT84" s="293" t="s">
        <v>608</v>
      </c>
      <c r="AU84" s="293" t="s">
        <v>608</v>
      </c>
      <c r="AV84" s="293" t="s">
        <v>608</v>
      </c>
      <c r="AW84" s="293" t="s">
        <v>608</v>
      </c>
      <c r="AX84" s="293" t="s">
        <v>608</v>
      </c>
      <c r="AY84" s="293" t="s">
        <v>608</v>
      </c>
      <c r="AZ84" s="293">
        <v>221</v>
      </c>
      <c r="BA84" s="293">
        <v>221</v>
      </c>
      <c r="BB84" s="293" t="s">
        <v>608</v>
      </c>
      <c r="BC84" s="293" t="s">
        <v>608</v>
      </c>
      <c r="BD84" s="293" t="s">
        <v>608</v>
      </c>
      <c r="BE84" s="293" t="s">
        <v>608</v>
      </c>
      <c r="BF84" s="293" t="s">
        <v>608</v>
      </c>
      <c r="BG84" s="293" t="s">
        <v>608</v>
      </c>
      <c r="BH84" s="293" t="s">
        <v>608</v>
      </c>
      <c r="BI84" s="293" t="s">
        <v>608</v>
      </c>
      <c r="BJ84" s="293">
        <v>2</v>
      </c>
      <c r="BK84" s="293" t="s">
        <v>608</v>
      </c>
      <c r="BL84" s="293" t="s">
        <v>608</v>
      </c>
      <c r="BM84" s="293">
        <v>5629</v>
      </c>
      <c r="BN84" s="293" t="s">
        <v>608</v>
      </c>
      <c r="BO84" s="293" t="s">
        <v>608</v>
      </c>
      <c r="BP84" s="293" t="s">
        <v>608</v>
      </c>
      <c r="BQ84" s="293">
        <v>0</v>
      </c>
      <c r="BR84" s="293" t="s">
        <v>608</v>
      </c>
      <c r="BS84" s="293" t="s">
        <v>608</v>
      </c>
      <c r="BT84" s="293" t="s">
        <v>608</v>
      </c>
      <c r="BU84" s="293" t="s">
        <v>608</v>
      </c>
      <c r="BV84" s="293" t="s">
        <v>608</v>
      </c>
      <c r="BW84" s="293" t="s">
        <v>608</v>
      </c>
      <c r="BX84" s="294" t="s">
        <v>608</v>
      </c>
    </row>
    <row r="85" spans="1:76" s="244" customFormat="1" ht="12.75" customHeight="1" x14ac:dyDescent="0.2">
      <c r="A85" s="287" t="s">
        <v>691</v>
      </c>
      <c r="B85" s="288" t="s">
        <v>1024</v>
      </c>
      <c r="C85" s="289"/>
      <c r="D85" s="290">
        <v>1468</v>
      </c>
      <c r="E85" s="290" t="s">
        <v>608</v>
      </c>
      <c r="F85" s="290">
        <v>4</v>
      </c>
      <c r="G85" s="290">
        <v>0</v>
      </c>
      <c r="H85" s="290">
        <v>3</v>
      </c>
      <c r="I85" s="290">
        <v>1</v>
      </c>
      <c r="J85" s="291">
        <v>2.25</v>
      </c>
      <c r="K85" s="292">
        <v>0</v>
      </c>
      <c r="L85" s="292">
        <v>0</v>
      </c>
      <c r="M85" s="292">
        <v>0</v>
      </c>
      <c r="N85" s="293">
        <v>1</v>
      </c>
      <c r="O85" s="293">
        <v>729</v>
      </c>
      <c r="P85" s="293">
        <v>500</v>
      </c>
      <c r="Q85" s="293">
        <v>40</v>
      </c>
      <c r="R85" s="293">
        <v>6</v>
      </c>
      <c r="S85" s="292">
        <v>251</v>
      </c>
      <c r="T85" s="292">
        <v>48</v>
      </c>
      <c r="U85" s="293">
        <v>59914</v>
      </c>
      <c r="V85" s="293">
        <v>1810</v>
      </c>
      <c r="W85" s="293">
        <v>0</v>
      </c>
      <c r="X85" s="293">
        <v>50261</v>
      </c>
      <c r="Y85" s="293">
        <v>403765</v>
      </c>
      <c r="Z85" s="293">
        <v>238676</v>
      </c>
      <c r="AA85" s="293">
        <v>165089</v>
      </c>
      <c r="AB85" s="293" t="s">
        <v>608</v>
      </c>
      <c r="AC85" s="293" t="s">
        <v>608</v>
      </c>
      <c r="AD85" s="293" t="s">
        <v>608</v>
      </c>
      <c r="AE85" s="293">
        <v>165089</v>
      </c>
      <c r="AF85" s="293">
        <v>11488</v>
      </c>
      <c r="AG85" s="293" t="s">
        <v>608</v>
      </c>
      <c r="AH85" s="293" t="s">
        <v>608</v>
      </c>
      <c r="AI85" s="293" t="s">
        <v>608</v>
      </c>
      <c r="AJ85" s="293">
        <v>2758</v>
      </c>
      <c r="AK85" s="293">
        <v>111985</v>
      </c>
      <c r="AL85" s="293">
        <v>110252</v>
      </c>
      <c r="AM85" s="293">
        <v>0</v>
      </c>
      <c r="AN85" s="293">
        <v>0</v>
      </c>
      <c r="AO85" s="293">
        <v>0</v>
      </c>
      <c r="AP85" s="293">
        <v>0</v>
      </c>
      <c r="AQ85" s="293">
        <v>1579</v>
      </c>
      <c r="AR85" s="293">
        <v>84</v>
      </c>
      <c r="AS85" s="293">
        <v>70</v>
      </c>
      <c r="AT85" s="293">
        <v>115</v>
      </c>
      <c r="AU85" s="293">
        <v>10</v>
      </c>
      <c r="AV85" s="293">
        <v>0</v>
      </c>
      <c r="AW85" s="293">
        <v>0</v>
      </c>
      <c r="AX85" s="293">
        <v>0</v>
      </c>
      <c r="AY85" s="293">
        <v>0</v>
      </c>
      <c r="AZ85" s="293">
        <v>1859</v>
      </c>
      <c r="BA85" s="293">
        <v>1859</v>
      </c>
      <c r="BB85" s="293">
        <v>0</v>
      </c>
      <c r="BC85" s="293">
        <v>0</v>
      </c>
      <c r="BD85" s="293">
        <v>0</v>
      </c>
      <c r="BE85" s="293">
        <v>0</v>
      </c>
      <c r="BF85" s="293">
        <v>0</v>
      </c>
      <c r="BG85" s="293">
        <v>0</v>
      </c>
      <c r="BH85" s="293">
        <v>2</v>
      </c>
      <c r="BI85" s="293">
        <v>0</v>
      </c>
      <c r="BJ85" s="293">
        <v>4</v>
      </c>
      <c r="BK85" s="293">
        <v>4</v>
      </c>
      <c r="BL85" s="293">
        <v>55</v>
      </c>
      <c r="BM85" s="293">
        <v>14574</v>
      </c>
      <c r="BN85" s="293">
        <v>15</v>
      </c>
      <c r="BO85" s="293">
        <v>9</v>
      </c>
      <c r="BP85" s="293">
        <v>1</v>
      </c>
      <c r="BQ85" s="293">
        <v>0</v>
      </c>
      <c r="BR85" s="293">
        <v>0</v>
      </c>
      <c r="BS85" s="293">
        <v>0</v>
      </c>
      <c r="BT85" s="293">
        <v>0</v>
      </c>
      <c r="BU85" s="293">
        <v>0</v>
      </c>
      <c r="BV85" s="293">
        <v>3</v>
      </c>
      <c r="BW85" s="293" t="s">
        <v>608</v>
      </c>
      <c r="BX85" s="294" t="s">
        <v>608</v>
      </c>
    </row>
    <row r="86" spans="1:76" s="244" customFormat="1" ht="12.75" customHeight="1" x14ac:dyDescent="0.2">
      <c r="A86" s="287" t="s">
        <v>692</v>
      </c>
      <c r="B86" s="288" t="s">
        <v>972</v>
      </c>
      <c r="C86" s="289"/>
      <c r="D86" s="290">
        <v>356</v>
      </c>
      <c r="E86" s="290" t="s">
        <v>608</v>
      </c>
      <c r="F86" s="290">
        <v>2</v>
      </c>
      <c r="G86" s="290">
        <v>0</v>
      </c>
      <c r="H86" s="290">
        <v>1</v>
      </c>
      <c r="I86" s="290">
        <v>1</v>
      </c>
      <c r="J86" s="291">
        <v>1.1000000000000001</v>
      </c>
      <c r="K86" s="292">
        <v>1.1000000000000001</v>
      </c>
      <c r="L86" s="292">
        <v>0</v>
      </c>
      <c r="M86" s="292">
        <v>0</v>
      </c>
      <c r="N86" s="293">
        <v>1</v>
      </c>
      <c r="O86" s="293">
        <v>214</v>
      </c>
      <c r="P86" s="293">
        <v>214</v>
      </c>
      <c r="Q86" s="293">
        <v>80</v>
      </c>
      <c r="R86" s="293">
        <v>32</v>
      </c>
      <c r="S86" s="292">
        <v>365</v>
      </c>
      <c r="T86" s="292">
        <v>144</v>
      </c>
      <c r="U86" s="293">
        <v>9428</v>
      </c>
      <c r="V86" s="293">
        <v>11892</v>
      </c>
      <c r="W86" s="293">
        <v>0</v>
      </c>
      <c r="X86" s="293">
        <v>2987</v>
      </c>
      <c r="Y86" s="293">
        <v>251188</v>
      </c>
      <c r="Z86" s="293">
        <v>103000</v>
      </c>
      <c r="AA86" s="293">
        <v>148188</v>
      </c>
      <c r="AB86" s="293" t="s">
        <v>608</v>
      </c>
      <c r="AC86" s="293">
        <v>101000</v>
      </c>
      <c r="AD86" s="293" t="s">
        <v>608</v>
      </c>
      <c r="AE86" s="293">
        <v>47188</v>
      </c>
      <c r="AF86" s="293">
        <v>10000</v>
      </c>
      <c r="AG86" s="293" t="s">
        <v>608</v>
      </c>
      <c r="AH86" s="293">
        <v>0</v>
      </c>
      <c r="AI86" s="293">
        <v>0</v>
      </c>
      <c r="AJ86" s="293">
        <v>11000</v>
      </c>
      <c r="AK86" s="293">
        <v>25660</v>
      </c>
      <c r="AL86" s="293">
        <v>25295</v>
      </c>
      <c r="AM86" s="293">
        <v>0</v>
      </c>
      <c r="AN86" s="293">
        <v>0</v>
      </c>
      <c r="AO86" s="293">
        <v>0</v>
      </c>
      <c r="AP86" s="293">
        <v>0</v>
      </c>
      <c r="AQ86" s="293">
        <v>0</v>
      </c>
      <c r="AR86" s="293">
        <v>365</v>
      </c>
      <c r="AS86" s="293">
        <v>0</v>
      </c>
      <c r="AT86" s="293">
        <v>454</v>
      </c>
      <c r="AU86" s="293">
        <v>238</v>
      </c>
      <c r="AV86" s="293">
        <v>1</v>
      </c>
      <c r="AW86" s="293">
        <v>156</v>
      </c>
      <c r="AX86" s="293">
        <v>0</v>
      </c>
      <c r="AY86" s="293">
        <v>0</v>
      </c>
      <c r="AZ86" s="293">
        <v>3453</v>
      </c>
      <c r="BA86" s="293">
        <v>3453</v>
      </c>
      <c r="BB86" s="293">
        <v>0</v>
      </c>
      <c r="BC86" s="293">
        <v>0</v>
      </c>
      <c r="BD86" s="293">
        <v>0</v>
      </c>
      <c r="BE86" s="293">
        <v>0</v>
      </c>
      <c r="BF86" s="293">
        <v>0</v>
      </c>
      <c r="BG86" s="293">
        <v>0</v>
      </c>
      <c r="BH86" s="293">
        <v>25</v>
      </c>
      <c r="BI86" s="293">
        <v>0</v>
      </c>
      <c r="BJ86" s="293">
        <v>2</v>
      </c>
      <c r="BK86" s="293" t="s">
        <v>608</v>
      </c>
      <c r="BL86" s="293" t="s">
        <v>608</v>
      </c>
      <c r="BM86" s="293">
        <v>3603</v>
      </c>
      <c r="BN86" s="293">
        <v>4</v>
      </c>
      <c r="BO86" s="293">
        <v>30</v>
      </c>
      <c r="BP86" s="293">
        <v>881</v>
      </c>
      <c r="BQ86" s="293">
        <v>0</v>
      </c>
      <c r="BR86" s="293">
        <v>0</v>
      </c>
      <c r="BS86" s="293">
        <v>0</v>
      </c>
      <c r="BT86" s="293">
        <v>0</v>
      </c>
      <c r="BU86" s="293">
        <v>0</v>
      </c>
      <c r="BV86" s="293" t="s">
        <v>608</v>
      </c>
      <c r="BW86" s="293">
        <v>20</v>
      </c>
      <c r="BX86" s="294" t="s">
        <v>608</v>
      </c>
    </row>
    <row r="87" spans="1:76" s="244" customFormat="1" ht="12.75" customHeight="1" x14ac:dyDescent="0.2">
      <c r="A87" s="287" t="s">
        <v>694</v>
      </c>
      <c r="B87" s="288" t="s">
        <v>988</v>
      </c>
      <c r="C87" s="289"/>
      <c r="D87" s="290">
        <v>265</v>
      </c>
      <c r="E87" s="290">
        <v>1625</v>
      </c>
      <c r="F87" s="290">
        <v>3</v>
      </c>
      <c r="G87" s="290">
        <v>0</v>
      </c>
      <c r="H87" s="290">
        <v>0</v>
      </c>
      <c r="I87" s="290">
        <v>3</v>
      </c>
      <c r="J87" s="291">
        <v>1</v>
      </c>
      <c r="K87" s="292">
        <v>1</v>
      </c>
      <c r="L87" s="292">
        <v>0</v>
      </c>
      <c r="M87" s="292">
        <v>0</v>
      </c>
      <c r="N87" s="293">
        <v>1</v>
      </c>
      <c r="O87" s="293">
        <v>214</v>
      </c>
      <c r="P87" s="293">
        <v>176</v>
      </c>
      <c r="Q87" s="293">
        <v>24</v>
      </c>
      <c r="R87" s="293">
        <v>4</v>
      </c>
      <c r="S87" s="292">
        <v>243</v>
      </c>
      <c r="T87" s="292">
        <v>23</v>
      </c>
      <c r="U87" s="293" t="s">
        <v>608</v>
      </c>
      <c r="V87" s="293" t="s">
        <v>608</v>
      </c>
      <c r="W87" s="293" t="s">
        <v>608</v>
      </c>
      <c r="X87" s="293" t="s">
        <v>608</v>
      </c>
      <c r="Y87" s="293">
        <v>27000</v>
      </c>
      <c r="Z87" s="293" t="s">
        <v>608</v>
      </c>
      <c r="AA87" s="293">
        <v>27000</v>
      </c>
      <c r="AB87" s="293" t="s">
        <v>608</v>
      </c>
      <c r="AC87" s="293" t="s">
        <v>608</v>
      </c>
      <c r="AD87" s="293" t="s">
        <v>608</v>
      </c>
      <c r="AE87" s="293">
        <v>27000</v>
      </c>
      <c r="AF87" s="293" t="s">
        <v>608</v>
      </c>
      <c r="AG87" s="293" t="s">
        <v>608</v>
      </c>
      <c r="AH87" s="293" t="s">
        <v>608</v>
      </c>
      <c r="AI87" s="293" t="s">
        <v>608</v>
      </c>
      <c r="AJ87" s="293" t="s">
        <v>608</v>
      </c>
      <c r="AK87" s="293">
        <v>59549</v>
      </c>
      <c r="AL87" s="293">
        <v>46167</v>
      </c>
      <c r="AM87" s="293">
        <v>0</v>
      </c>
      <c r="AN87" s="293">
        <v>0</v>
      </c>
      <c r="AO87" s="293">
        <v>0</v>
      </c>
      <c r="AP87" s="293">
        <v>0</v>
      </c>
      <c r="AQ87" s="293">
        <v>4500</v>
      </c>
      <c r="AR87" s="293">
        <v>8882</v>
      </c>
      <c r="AS87" s="293">
        <v>0</v>
      </c>
      <c r="AT87" s="293">
        <v>12</v>
      </c>
      <c r="AU87" s="293">
        <v>12</v>
      </c>
      <c r="AV87" s="293">
        <v>0</v>
      </c>
      <c r="AW87" s="293">
        <v>0</v>
      </c>
      <c r="AX87" s="293">
        <v>0</v>
      </c>
      <c r="AY87" s="293">
        <v>0</v>
      </c>
      <c r="AZ87" s="293">
        <v>313</v>
      </c>
      <c r="BA87" s="293">
        <v>159</v>
      </c>
      <c r="BB87" s="293">
        <v>0</v>
      </c>
      <c r="BC87" s="293">
        <v>0</v>
      </c>
      <c r="BD87" s="293">
        <v>0</v>
      </c>
      <c r="BE87" s="293">
        <v>0</v>
      </c>
      <c r="BF87" s="293">
        <v>154</v>
      </c>
      <c r="BG87" s="293">
        <v>0</v>
      </c>
      <c r="BH87" s="293">
        <v>0</v>
      </c>
      <c r="BI87" s="293">
        <v>0</v>
      </c>
      <c r="BJ87" s="293">
        <v>2</v>
      </c>
      <c r="BK87" s="293">
        <v>2</v>
      </c>
      <c r="BL87" s="293">
        <v>54</v>
      </c>
      <c r="BM87" s="293">
        <v>2110</v>
      </c>
      <c r="BN87" s="293">
        <v>33</v>
      </c>
      <c r="BO87" s="293">
        <v>36</v>
      </c>
      <c r="BP87" s="293">
        <v>2</v>
      </c>
      <c r="BQ87" s="293">
        <v>0</v>
      </c>
      <c r="BR87" s="293">
        <v>0</v>
      </c>
      <c r="BS87" s="293">
        <v>0</v>
      </c>
      <c r="BT87" s="293">
        <v>0</v>
      </c>
      <c r="BU87" s="293">
        <v>0</v>
      </c>
      <c r="BV87" s="293">
        <v>8</v>
      </c>
      <c r="BW87" s="293" t="s">
        <v>608</v>
      </c>
      <c r="BX87" s="294" t="s">
        <v>608</v>
      </c>
    </row>
    <row r="88" spans="1:76" s="244" customFormat="1" ht="12.75" customHeight="1" x14ac:dyDescent="0.2">
      <c r="A88" s="287" t="s">
        <v>695</v>
      </c>
      <c r="B88" s="288" t="s">
        <v>989</v>
      </c>
      <c r="C88" s="289"/>
      <c r="D88" s="290">
        <v>808</v>
      </c>
      <c r="E88" s="290" t="s">
        <v>608</v>
      </c>
      <c r="F88" s="290">
        <v>3</v>
      </c>
      <c r="G88" s="290">
        <v>0</v>
      </c>
      <c r="H88" s="290">
        <v>1</v>
      </c>
      <c r="I88" s="290">
        <v>2</v>
      </c>
      <c r="J88" s="291">
        <v>1.25</v>
      </c>
      <c r="K88" s="292">
        <v>1</v>
      </c>
      <c r="L88" s="292">
        <v>0.25</v>
      </c>
      <c r="M88" s="292">
        <v>0</v>
      </c>
      <c r="N88" s="293">
        <v>1</v>
      </c>
      <c r="O88" s="293">
        <v>150</v>
      </c>
      <c r="P88" s="293">
        <v>126</v>
      </c>
      <c r="Q88" s="293">
        <v>32</v>
      </c>
      <c r="R88" s="293">
        <v>2</v>
      </c>
      <c r="S88" s="292">
        <v>245</v>
      </c>
      <c r="T88" s="292">
        <v>40</v>
      </c>
      <c r="U88" s="293">
        <v>28000</v>
      </c>
      <c r="V88" s="293">
        <v>2000</v>
      </c>
      <c r="W88" s="293">
        <v>0</v>
      </c>
      <c r="X88" s="293">
        <v>30000</v>
      </c>
      <c r="Y88" s="293">
        <v>27000</v>
      </c>
      <c r="Z88" s="293" t="s">
        <v>608</v>
      </c>
      <c r="AA88" s="293">
        <v>27000</v>
      </c>
      <c r="AB88" s="293">
        <v>2000</v>
      </c>
      <c r="AC88" s="293" t="s">
        <v>608</v>
      </c>
      <c r="AD88" s="293" t="s">
        <v>608</v>
      </c>
      <c r="AE88" s="293">
        <v>25000</v>
      </c>
      <c r="AF88" s="293">
        <v>0</v>
      </c>
      <c r="AG88" s="293">
        <v>27000</v>
      </c>
      <c r="AH88" s="293">
        <v>0</v>
      </c>
      <c r="AI88" s="293">
        <v>0</v>
      </c>
      <c r="AJ88" s="293">
        <v>0</v>
      </c>
      <c r="AK88" s="293">
        <v>33105</v>
      </c>
      <c r="AL88" s="293">
        <v>30000</v>
      </c>
      <c r="AM88" s="293" t="s">
        <v>608</v>
      </c>
      <c r="AN88" s="293">
        <v>0</v>
      </c>
      <c r="AO88" s="293">
        <v>5</v>
      </c>
      <c r="AP88" s="293">
        <v>1000</v>
      </c>
      <c r="AQ88" s="293">
        <v>0</v>
      </c>
      <c r="AR88" s="293">
        <v>2000</v>
      </c>
      <c r="AS88" s="293">
        <v>100</v>
      </c>
      <c r="AT88" s="293">
        <v>0</v>
      </c>
      <c r="AU88" s="293">
        <v>0</v>
      </c>
      <c r="AV88" s="293">
        <v>0</v>
      </c>
      <c r="AW88" s="293">
        <v>0</v>
      </c>
      <c r="AX88" s="293">
        <v>0</v>
      </c>
      <c r="AY88" s="293">
        <v>0</v>
      </c>
      <c r="AZ88" s="293">
        <v>646</v>
      </c>
      <c r="BA88" s="293">
        <v>500</v>
      </c>
      <c r="BB88" s="293" t="s">
        <v>608</v>
      </c>
      <c r="BC88" s="293">
        <v>1</v>
      </c>
      <c r="BD88" s="293">
        <v>100</v>
      </c>
      <c r="BE88" s="293">
        <v>0</v>
      </c>
      <c r="BF88" s="293">
        <v>20</v>
      </c>
      <c r="BG88" s="293">
        <v>20</v>
      </c>
      <c r="BH88" s="293">
        <v>25</v>
      </c>
      <c r="BI88" s="293">
        <v>0</v>
      </c>
      <c r="BJ88" s="293">
        <v>9</v>
      </c>
      <c r="BK88" s="293">
        <v>6</v>
      </c>
      <c r="BL88" s="293">
        <v>100</v>
      </c>
      <c r="BM88" s="293">
        <v>7340</v>
      </c>
      <c r="BN88" s="293">
        <v>10</v>
      </c>
      <c r="BO88" s="293">
        <v>0</v>
      </c>
      <c r="BP88" s="293">
        <v>0</v>
      </c>
      <c r="BQ88" s="293">
        <v>10</v>
      </c>
      <c r="BR88" s="293" t="s">
        <v>608</v>
      </c>
      <c r="BS88" s="293">
        <v>0</v>
      </c>
      <c r="BT88" s="293">
        <v>0</v>
      </c>
      <c r="BU88" s="293">
        <v>5</v>
      </c>
      <c r="BV88" s="293">
        <v>0</v>
      </c>
      <c r="BW88" s="293">
        <v>150</v>
      </c>
      <c r="BX88" s="294" t="s">
        <v>608</v>
      </c>
    </row>
    <row r="89" spans="1:76" s="244" customFormat="1" ht="12.75" customHeight="1" x14ac:dyDescent="0.2">
      <c r="A89" s="287" t="s">
        <v>697</v>
      </c>
      <c r="B89" s="288" t="s">
        <v>224</v>
      </c>
      <c r="C89" s="289"/>
      <c r="D89" s="290">
        <v>212</v>
      </c>
      <c r="E89" s="290" t="s">
        <v>608</v>
      </c>
      <c r="F89" s="290">
        <v>2</v>
      </c>
      <c r="G89" s="290">
        <v>0</v>
      </c>
      <c r="H89" s="290">
        <v>1</v>
      </c>
      <c r="I89" s="290">
        <v>1</v>
      </c>
      <c r="J89" s="291">
        <v>1.2</v>
      </c>
      <c r="K89" s="292">
        <v>0.7</v>
      </c>
      <c r="L89" s="292">
        <v>0</v>
      </c>
      <c r="M89" s="292">
        <v>0.5</v>
      </c>
      <c r="N89" s="293">
        <v>1</v>
      </c>
      <c r="O89" s="293">
        <v>336</v>
      </c>
      <c r="P89" s="293">
        <v>222</v>
      </c>
      <c r="Q89" s="293">
        <v>30</v>
      </c>
      <c r="R89" s="293">
        <v>2</v>
      </c>
      <c r="S89" s="292">
        <v>250</v>
      </c>
      <c r="T89" s="292">
        <v>40</v>
      </c>
      <c r="U89" s="293" t="s">
        <v>608</v>
      </c>
      <c r="V89" s="293" t="s">
        <v>608</v>
      </c>
      <c r="W89" s="293" t="s">
        <v>608</v>
      </c>
      <c r="X89" s="293" t="s">
        <v>608</v>
      </c>
      <c r="Y89" s="293">
        <v>37048</v>
      </c>
      <c r="Z89" s="293" t="s">
        <v>608</v>
      </c>
      <c r="AA89" s="293">
        <v>37048</v>
      </c>
      <c r="AB89" s="293" t="s">
        <v>608</v>
      </c>
      <c r="AC89" s="293" t="s">
        <v>608</v>
      </c>
      <c r="AD89" s="293" t="s">
        <v>608</v>
      </c>
      <c r="AE89" s="293">
        <v>37048</v>
      </c>
      <c r="AF89" s="293" t="s">
        <v>608</v>
      </c>
      <c r="AG89" s="293" t="s">
        <v>608</v>
      </c>
      <c r="AH89" s="293">
        <v>60</v>
      </c>
      <c r="AI89" s="293" t="s">
        <v>608</v>
      </c>
      <c r="AJ89" s="293">
        <v>4508</v>
      </c>
      <c r="AK89" s="293">
        <v>11056</v>
      </c>
      <c r="AL89" s="293">
        <v>11056</v>
      </c>
      <c r="AM89" s="293" t="s">
        <v>608</v>
      </c>
      <c r="AN89" s="293" t="s">
        <v>608</v>
      </c>
      <c r="AO89" s="293" t="s">
        <v>608</v>
      </c>
      <c r="AP89" s="293" t="s">
        <v>608</v>
      </c>
      <c r="AQ89" s="293" t="s">
        <v>608</v>
      </c>
      <c r="AR89" s="293" t="s">
        <v>608</v>
      </c>
      <c r="AS89" s="293" t="s">
        <v>608</v>
      </c>
      <c r="AT89" s="293" t="s">
        <v>608</v>
      </c>
      <c r="AU89" s="293" t="s">
        <v>608</v>
      </c>
      <c r="AV89" s="293" t="s">
        <v>608</v>
      </c>
      <c r="AW89" s="293" t="s">
        <v>608</v>
      </c>
      <c r="AX89" s="293" t="s">
        <v>608</v>
      </c>
      <c r="AY89" s="293" t="s">
        <v>608</v>
      </c>
      <c r="AZ89" s="293">
        <v>95</v>
      </c>
      <c r="BA89" s="293">
        <v>95</v>
      </c>
      <c r="BB89" s="293" t="s">
        <v>608</v>
      </c>
      <c r="BC89" s="293" t="s">
        <v>608</v>
      </c>
      <c r="BD89" s="293" t="s">
        <v>608</v>
      </c>
      <c r="BE89" s="293" t="s">
        <v>608</v>
      </c>
      <c r="BF89" s="293" t="s">
        <v>608</v>
      </c>
      <c r="BG89" s="293" t="s">
        <v>608</v>
      </c>
      <c r="BH89" s="293">
        <v>60</v>
      </c>
      <c r="BI89" s="293">
        <v>14</v>
      </c>
      <c r="BJ89" s="293">
        <v>10</v>
      </c>
      <c r="BK89" s="293" t="s">
        <v>608</v>
      </c>
      <c r="BL89" s="293" t="s">
        <v>608</v>
      </c>
      <c r="BM89" s="293">
        <v>1098</v>
      </c>
      <c r="BN89" s="293" t="s">
        <v>608</v>
      </c>
      <c r="BO89" s="293" t="s">
        <v>608</v>
      </c>
      <c r="BP89" s="293">
        <v>1237</v>
      </c>
      <c r="BQ89" s="293">
        <v>0</v>
      </c>
      <c r="BR89" s="293" t="s">
        <v>608</v>
      </c>
      <c r="BS89" s="293" t="s">
        <v>608</v>
      </c>
      <c r="BT89" s="293" t="s">
        <v>608</v>
      </c>
      <c r="BU89" s="293" t="s">
        <v>608</v>
      </c>
      <c r="BV89" s="293" t="s">
        <v>608</v>
      </c>
      <c r="BW89" s="293">
        <v>2</v>
      </c>
      <c r="BX89" s="294" t="s">
        <v>608</v>
      </c>
    </row>
    <row r="90" spans="1:76" s="244" customFormat="1" ht="12.75" customHeight="1" x14ac:dyDescent="0.2">
      <c r="A90" s="287" t="s">
        <v>698</v>
      </c>
      <c r="B90" s="288" t="s">
        <v>1025</v>
      </c>
      <c r="C90" s="289"/>
      <c r="D90" s="290" t="s">
        <v>608</v>
      </c>
      <c r="E90" s="290" t="s">
        <v>608</v>
      </c>
      <c r="F90" s="290">
        <v>1</v>
      </c>
      <c r="G90" s="290">
        <v>0</v>
      </c>
      <c r="H90" s="290">
        <v>0</v>
      </c>
      <c r="I90" s="290">
        <v>1</v>
      </c>
      <c r="J90" s="291">
        <v>0.3</v>
      </c>
      <c r="K90" s="292">
        <v>0.3</v>
      </c>
      <c r="L90" s="292">
        <v>0</v>
      </c>
      <c r="M90" s="292">
        <v>0</v>
      </c>
      <c r="N90" s="293">
        <v>1</v>
      </c>
      <c r="O90" s="293">
        <v>64</v>
      </c>
      <c r="P90" s="293">
        <v>64</v>
      </c>
      <c r="Q90" s="293" t="s">
        <v>608</v>
      </c>
      <c r="R90" s="293">
        <v>0</v>
      </c>
      <c r="S90" s="292">
        <v>60</v>
      </c>
      <c r="T90" s="292">
        <v>12</v>
      </c>
      <c r="U90" s="293">
        <v>1934</v>
      </c>
      <c r="V90" s="293">
        <v>219</v>
      </c>
      <c r="W90" s="293">
        <v>0</v>
      </c>
      <c r="X90" s="293">
        <v>0</v>
      </c>
      <c r="Y90" s="293">
        <v>6000</v>
      </c>
      <c r="Z90" s="293" t="s">
        <v>608</v>
      </c>
      <c r="AA90" s="293">
        <v>6000</v>
      </c>
      <c r="AB90" s="293" t="s">
        <v>608</v>
      </c>
      <c r="AC90" s="293" t="s">
        <v>608</v>
      </c>
      <c r="AD90" s="293" t="s">
        <v>608</v>
      </c>
      <c r="AE90" s="293">
        <v>6000</v>
      </c>
      <c r="AF90" s="293" t="s">
        <v>608</v>
      </c>
      <c r="AG90" s="293" t="s">
        <v>608</v>
      </c>
      <c r="AH90" s="293" t="s">
        <v>608</v>
      </c>
      <c r="AI90" s="293" t="s">
        <v>608</v>
      </c>
      <c r="AJ90" s="293" t="s">
        <v>608</v>
      </c>
      <c r="AK90" s="293">
        <v>2039</v>
      </c>
      <c r="AL90" s="293">
        <v>2025</v>
      </c>
      <c r="AM90" s="293">
        <v>0</v>
      </c>
      <c r="AN90" s="293">
        <v>0</v>
      </c>
      <c r="AO90" s="293">
        <v>0</v>
      </c>
      <c r="AP90" s="293">
        <v>0</v>
      </c>
      <c r="AQ90" s="293">
        <v>0</v>
      </c>
      <c r="AR90" s="293">
        <v>14</v>
      </c>
      <c r="AS90" s="293">
        <v>0</v>
      </c>
      <c r="AT90" s="293">
        <v>25</v>
      </c>
      <c r="AU90" s="293" t="s">
        <v>608</v>
      </c>
      <c r="AV90" s="293">
        <v>0</v>
      </c>
      <c r="AW90" s="293">
        <v>0</v>
      </c>
      <c r="AX90" s="293">
        <v>0</v>
      </c>
      <c r="AY90" s="293">
        <v>0</v>
      </c>
      <c r="AZ90" s="293">
        <v>50</v>
      </c>
      <c r="BA90" s="293">
        <v>50</v>
      </c>
      <c r="BB90" s="293">
        <v>0</v>
      </c>
      <c r="BC90" s="293">
        <v>0</v>
      </c>
      <c r="BD90" s="293">
        <v>0</v>
      </c>
      <c r="BE90" s="293">
        <v>0</v>
      </c>
      <c r="BF90" s="293">
        <v>0</v>
      </c>
      <c r="BG90" s="293">
        <v>0</v>
      </c>
      <c r="BH90" s="293">
        <v>0</v>
      </c>
      <c r="BI90" s="293">
        <v>0</v>
      </c>
      <c r="BJ90" s="293">
        <v>8</v>
      </c>
      <c r="BK90" s="293" t="s">
        <v>608</v>
      </c>
      <c r="BL90" s="293" t="s">
        <v>608</v>
      </c>
      <c r="BM90" s="293">
        <v>343</v>
      </c>
      <c r="BN90" s="293" t="s">
        <v>608</v>
      </c>
      <c r="BO90" s="293" t="s">
        <v>608</v>
      </c>
      <c r="BP90" s="293" t="s">
        <v>608</v>
      </c>
      <c r="BQ90" s="293">
        <v>0</v>
      </c>
      <c r="BR90" s="293">
        <v>0</v>
      </c>
      <c r="BS90" s="293">
        <v>0</v>
      </c>
      <c r="BT90" s="293">
        <v>0</v>
      </c>
      <c r="BU90" s="293">
        <v>0</v>
      </c>
      <c r="BV90" s="293">
        <v>0</v>
      </c>
      <c r="BW90" s="293">
        <v>0</v>
      </c>
      <c r="BX90" s="294">
        <v>0</v>
      </c>
    </row>
    <row r="91" spans="1:76" s="244" customFormat="1" ht="12.75" customHeight="1" x14ac:dyDescent="0.2">
      <c r="A91" s="287" t="s">
        <v>990</v>
      </c>
      <c r="B91" s="288" t="s">
        <v>991</v>
      </c>
      <c r="C91" s="289"/>
      <c r="D91" s="290">
        <v>584</v>
      </c>
      <c r="E91" s="290" t="s">
        <v>608</v>
      </c>
      <c r="F91" s="290">
        <v>12</v>
      </c>
      <c r="G91" s="290">
        <v>0</v>
      </c>
      <c r="H91" s="290">
        <v>0</v>
      </c>
      <c r="I91" s="290">
        <v>12</v>
      </c>
      <c r="J91" s="291">
        <v>1.22</v>
      </c>
      <c r="K91" s="292">
        <v>1.22</v>
      </c>
      <c r="L91" s="292">
        <v>0</v>
      </c>
      <c r="M91" s="292">
        <v>0</v>
      </c>
      <c r="N91" s="293">
        <v>2</v>
      </c>
      <c r="O91" s="293" t="s">
        <v>608</v>
      </c>
      <c r="P91" s="293" t="s">
        <v>608</v>
      </c>
      <c r="Q91" s="293">
        <v>15</v>
      </c>
      <c r="R91" s="293">
        <v>10</v>
      </c>
      <c r="S91" s="292">
        <v>221</v>
      </c>
      <c r="T91" s="292">
        <v>46</v>
      </c>
      <c r="U91" s="293">
        <v>3729</v>
      </c>
      <c r="V91" s="293">
        <v>4693</v>
      </c>
      <c r="W91" s="293">
        <v>0</v>
      </c>
      <c r="X91" s="293">
        <v>1015</v>
      </c>
      <c r="Y91" s="293">
        <v>2631</v>
      </c>
      <c r="Z91" s="293" t="s">
        <v>608</v>
      </c>
      <c r="AA91" s="293">
        <v>2631</v>
      </c>
      <c r="AB91" s="293" t="s">
        <v>608</v>
      </c>
      <c r="AC91" s="293" t="s">
        <v>608</v>
      </c>
      <c r="AD91" s="293" t="s">
        <v>608</v>
      </c>
      <c r="AE91" s="293">
        <v>2631</v>
      </c>
      <c r="AF91" s="293">
        <v>0</v>
      </c>
      <c r="AG91" s="293" t="s">
        <v>608</v>
      </c>
      <c r="AH91" s="293" t="s">
        <v>608</v>
      </c>
      <c r="AI91" s="293" t="s">
        <v>608</v>
      </c>
      <c r="AJ91" s="293" t="s">
        <v>608</v>
      </c>
      <c r="AK91" s="293">
        <v>9437</v>
      </c>
      <c r="AL91" s="293">
        <v>5929</v>
      </c>
      <c r="AM91" s="293">
        <v>0</v>
      </c>
      <c r="AN91" s="293">
        <v>0</v>
      </c>
      <c r="AO91" s="293">
        <v>1</v>
      </c>
      <c r="AP91" s="293">
        <v>0</v>
      </c>
      <c r="AQ91" s="293">
        <v>0</v>
      </c>
      <c r="AR91" s="293">
        <v>3481</v>
      </c>
      <c r="AS91" s="293">
        <v>26</v>
      </c>
      <c r="AT91" s="293" t="s">
        <v>608</v>
      </c>
      <c r="AU91" s="293" t="s">
        <v>608</v>
      </c>
      <c r="AV91" s="293" t="s">
        <v>608</v>
      </c>
      <c r="AW91" s="293" t="s">
        <v>608</v>
      </c>
      <c r="AX91" s="293" t="s">
        <v>608</v>
      </c>
      <c r="AY91" s="293" t="s">
        <v>608</v>
      </c>
      <c r="AZ91" s="293">
        <v>564</v>
      </c>
      <c r="BA91" s="293">
        <v>476</v>
      </c>
      <c r="BB91" s="293">
        <v>0</v>
      </c>
      <c r="BC91" s="293">
        <v>0</v>
      </c>
      <c r="BD91" s="293">
        <v>0</v>
      </c>
      <c r="BE91" s="293">
        <v>0</v>
      </c>
      <c r="BF91" s="293">
        <v>76</v>
      </c>
      <c r="BG91" s="293">
        <v>12</v>
      </c>
      <c r="BH91" s="293">
        <v>126</v>
      </c>
      <c r="BI91" s="293">
        <v>30</v>
      </c>
      <c r="BJ91" s="293">
        <v>29</v>
      </c>
      <c r="BK91" s="293">
        <v>27</v>
      </c>
      <c r="BL91" s="293">
        <v>500</v>
      </c>
      <c r="BM91" s="293">
        <v>3203</v>
      </c>
      <c r="BN91" s="293">
        <v>0</v>
      </c>
      <c r="BO91" s="293">
        <v>0</v>
      </c>
      <c r="BP91" s="293">
        <v>0</v>
      </c>
      <c r="BQ91" s="293">
        <v>0</v>
      </c>
      <c r="BR91" s="293">
        <v>0</v>
      </c>
      <c r="BS91" s="293">
        <v>0</v>
      </c>
      <c r="BT91" s="293">
        <v>0</v>
      </c>
      <c r="BU91" s="293">
        <v>0</v>
      </c>
      <c r="BV91" s="293">
        <v>0</v>
      </c>
      <c r="BW91" s="293" t="s">
        <v>608</v>
      </c>
      <c r="BX91" s="294" t="s">
        <v>608</v>
      </c>
    </row>
    <row r="92" spans="1:76" s="161" customFormat="1" ht="12.75" customHeight="1" x14ac:dyDescent="0.2">
      <c r="A92" s="231"/>
      <c r="B92" s="277" t="s">
        <v>154</v>
      </c>
      <c r="C92" s="278"/>
      <c r="D92" s="279">
        <v>25462</v>
      </c>
      <c r="E92" s="279">
        <v>364543</v>
      </c>
      <c r="F92" s="279">
        <v>193</v>
      </c>
      <c r="G92" s="279">
        <v>13</v>
      </c>
      <c r="H92" s="279">
        <v>78</v>
      </c>
      <c r="I92" s="279">
        <v>102</v>
      </c>
      <c r="J92" s="304">
        <v>85.32</v>
      </c>
      <c r="K92" s="304">
        <v>75.72</v>
      </c>
      <c r="L92" s="304">
        <v>5.8500000000000005</v>
      </c>
      <c r="M92" s="304">
        <v>1.5</v>
      </c>
      <c r="N92" s="279">
        <v>45</v>
      </c>
      <c r="O92" s="279">
        <v>21981</v>
      </c>
      <c r="P92" s="279">
        <v>15941</v>
      </c>
      <c r="Q92" s="279">
        <v>2153</v>
      </c>
      <c r="R92" s="279">
        <v>264</v>
      </c>
      <c r="S92" s="279">
        <v>9383</v>
      </c>
      <c r="T92" s="304">
        <v>1839</v>
      </c>
      <c r="U92" s="304">
        <v>954930</v>
      </c>
      <c r="V92" s="279">
        <v>630454</v>
      </c>
      <c r="W92" s="279">
        <v>186486</v>
      </c>
      <c r="X92" s="279">
        <v>775007</v>
      </c>
      <c r="Y92" s="279">
        <v>5701619</v>
      </c>
      <c r="Z92" s="279">
        <v>2585091</v>
      </c>
      <c r="AA92" s="279">
        <v>3116528</v>
      </c>
      <c r="AB92" s="279">
        <v>138727</v>
      </c>
      <c r="AC92" s="279">
        <v>754405</v>
      </c>
      <c r="AD92" s="279">
        <v>22150</v>
      </c>
      <c r="AE92" s="279">
        <v>2201246</v>
      </c>
      <c r="AF92" s="279">
        <v>218809</v>
      </c>
      <c r="AG92" s="279">
        <v>2009143</v>
      </c>
      <c r="AH92" s="279">
        <v>60</v>
      </c>
      <c r="AI92" s="279">
        <v>4000</v>
      </c>
      <c r="AJ92" s="279">
        <v>133755</v>
      </c>
      <c r="AK92" s="279">
        <v>2823023</v>
      </c>
      <c r="AL92" s="279">
        <v>2724455</v>
      </c>
      <c r="AM92" s="279">
        <v>220</v>
      </c>
      <c r="AN92" s="279">
        <v>0</v>
      </c>
      <c r="AO92" s="279">
        <v>13085</v>
      </c>
      <c r="AP92" s="279">
        <v>17019</v>
      </c>
      <c r="AQ92" s="279">
        <v>23375</v>
      </c>
      <c r="AR92" s="279">
        <v>43863</v>
      </c>
      <c r="AS92" s="279">
        <v>1216</v>
      </c>
      <c r="AT92" s="279" t="s">
        <v>1027</v>
      </c>
      <c r="AU92" s="279" t="s">
        <v>1027</v>
      </c>
      <c r="AV92" s="279" t="s">
        <v>1027</v>
      </c>
      <c r="AW92" s="279" t="s">
        <v>1027</v>
      </c>
      <c r="AX92" s="279" t="s">
        <v>1027</v>
      </c>
      <c r="AY92" s="279">
        <v>35</v>
      </c>
      <c r="AZ92" s="279">
        <v>48518</v>
      </c>
      <c r="BA92" s="279">
        <v>40410</v>
      </c>
      <c r="BB92" s="279">
        <v>0</v>
      </c>
      <c r="BC92" s="279">
        <v>183</v>
      </c>
      <c r="BD92" s="279">
        <v>100</v>
      </c>
      <c r="BE92" s="279">
        <v>701</v>
      </c>
      <c r="BF92" s="279">
        <v>5707</v>
      </c>
      <c r="BG92" s="279">
        <v>1412</v>
      </c>
      <c r="BH92" s="279">
        <v>38966</v>
      </c>
      <c r="BI92" s="279">
        <v>73</v>
      </c>
      <c r="BJ92" s="279">
        <v>332</v>
      </c>
      <c r="BK92" s="279">
        <v>311</v>
      </c>
      <c r="BL92" s="279">
        <v>2743</v>
      </c>
      <c r="BM92" s="279">
        <v>223767</v>
      </c>
      <c r="BN92" s="279">
        <v>1156</v>
      </c>
      <c r="BO92" s="279">
        <v>1559</v>
      </c>
      <c r="BP92" s="279">
        <v>5354</v>
      </c>
      <c r="BQ92" s="279">
        <v>820</v>
      </c>
      <c r="BR92" s="279">
        <v>15</v>
      </c>
      <c r="BS92" s="279">
        <v>3</v>
      </c>
      <c r="BT92" s="279">
        <v>142</v>
      </c>
      <c r="BU92" s="279">
        <v>5</v>
      </c>
      <c r="BV92" s="279">
        <v>743</v>
      </c>
      <c r="BW92" s="279">
        <v>1352</v>
      </c>
      <c r="BX92" s="305">
        <v>94571</v>
      </c>
    </row>
    <row r="93" spans="1:76" s="161" customFormat="1" ht="12.75" customHeight="1" x14ac:dyDescent="0.2">
      <c r="A93" s="281"/>
      <c r="B93" s="245" t="s">
        <v>147</v>
      </c>
      <c r="C93" s="282">
        <v>40</v>
      </c>
      <c r="D93" s="282">
        <v>40</v>
      </c>
      <c r="E93" s="282">
        <v>40</v>
      </c>
      <c r="F93" s="282">
        <v>40</v>
      </c>
      <c r="G93" s="282">
        <v>40</v>
      </c>
      <c r="H93" s="282">
        <v>40</v>
      </c>
      <c r="I93" s="282">
        <v>40</v>
      </c>
      <c r="J93" s="282">
        <v>40</v>
      </c>
      <c r="K93" s="282">
        <v>40</v>
      </c>
      <c r="L93" s="282">
        <v>40</v>
      </c>
      <c r="M93" s="282">
        <v>40</v>
      </c>
      <c r="N93" s="282">
        <v>40</v>
      </c>
      <c r="O93" s="282">
        <v>40</v>
      </c>
      <c r="P93" s="282">
        <v>40</v>
      </c>
      <c r="Q93" s="282">
        <v>40</v>
      </c>
      <c r="R93" s="282">
        <v>40</v>
      </c>
      <c r="S93" s="282">
        <v>40</v>
      </c>
      <c r="T93" s="282">
        <v>40</v>
      </c>
      <c r="U93" s="282">
        <v>40</v>
      </c>
      <c r="V93" s="282">
        <v>40</v>
      </c>
      <c r="W93" s="282">
        <v>40</v>
      </c>
      <c r="X93" s="282">
        <v>40</v>
      </c>
      <c r="Y93" s="282">
        <v>40</v>
      </c>
      <c r="Z93" s="282">
        <v>40</v>
      </c>
      <c r="AA93" s="282">
        <v>40</v>
      </c>
      <c r="AB93" s="282">
        <v>40</v>
      </c>
      <c r="AC93" s="282">
        <v>40</v>
      </c>
      <c r="AD93" s="282">
        <v>40</v>
      </c>
      <c r="AE93" s="282">
        <v>40</v>
      </c>
      <c r="AF93" s="282">
        <v>40</v>
      </c>
      <c r="AG93" s="282">
        <v>40</v>
      </c>
      <c r="AH93" s="282">
        <v>40</v>
      </c>
      <c r="AI93" s="282">
        <v>40</v>
      </c>
      <c r="AJ93" s="282">
        <v>40</v>
      </c>
      <c r="AK93" s="282">
        <v>40</v>
      </c>
      <c r="AL93" s="282">
        <v>40</v>
      </c>
      <c r="AM93" s="282">
        <v>40</v>
      </c>
      <c r="AN93" s="282">
        <v>40</v>
      </c>
      <c r="AO93" s="282">
        <v>40</v>
      </c>
      <c r="AP93" s="282">
        <v>40</v>
      </c>
      <c r="AQ93" s="282">
        <v>40</v>
      </c>
      <c r="AR93" s="282">
        <v>40</v>
      </c>
      <c r="AS93" s="282">
        <v>40</v>
      </c>
      <c r="AT93" s="282">
        <v>40</v>
      </c>
      <c r="AU93" s="282">
        <v>40</v>
      </c>
      <c r="AV93" s="282">
        <v>40</v>
      </c>
      <c r="AW93" s="282">
        <v>40</v>
      </c>
      <c r="AX93" s="282">
        <v>40</v>
      </c>
      <c r="AY93" s="282">
        <v>40</v>
      </c>
      <c r="AZ93" s="282">
        <v>40</v>
      </c>
      <c r="BA93" s="282">
        <v>40</v>
      </c>
      <c r="BB93" s="282">
        <v>40</v>
      </c>
      <c r="BC93" s="282">
        <v>40</v>
      </c>
      <c r="BD93" s="282">
        <v>40</v>
      </c>
      <c r="BE93" s="282">
        <v>40</v>
      </c>
      <c r="BF93" s="282">
        <v>40</v>
      </c>
      <c r="BG93" s="282">
        <v>40</v>
      </c>
      <c r="BH93" s="282">
        <v>40</v>
      </c>
      <c r="BI93" s="282">
        <v>40</v>
      </c>
      <c r="BJ93" s="282">
        <v>40</v>
      </c>
      <c r="BK93" s="282">
        <v>40</v>
      </c>
      <c r="BL93" s="282">
        <v>40</v>
      </c>
      <c r="BM93" s="282">
        <v>40</v>
      </c>
      <c r="BN93" s="282">
        <v>40</v>
      </c>
      <c r="BO93" s="282">
        <v>40</v>
      </c>
      <c r="BP93" s="282">
        <v>40</v>
      </c>
      <c r="BQ93" s="282">
        <v>40</v>
      </c>
      <c r="BR93" s="282">
        <v>40</v>
      </c>
      <c r="BS93" s="282">
        <v>40</v>
      </c>
      <c r="BT93" s="282">
        <v>40</v>
      </c>
      <c r="BU93" s="282">
        <v>40</v>
      </c>
      <c r="BV93" s="282">
        <v>40</v>
      </c>
      <c r="BW93" s="282">
        <v>40</v>
      </c>
      <c r="BX93" s="246">
        <v>40</v>
      </c>
    </row>
    <row r="94" spans="1:76" s="161" customFormat="1" ht="12.75" customHeight="1" x14ac:dyDescent="0.2">
      <c r="A94" s="281"/>
      <c r="B94" s="245" t="s">
        <v>148</v>
      </c>
      <c r="C94" s="282">
        <v>38</v>
      </c>
      <c r="D94" s="282">
        <v>30</v>
      </c>
      <c r="E94" s="282">
        <v>14</v>
      </c>
      <c r="F94" s="282">
        <v>38</v>
      </c>
      <c r="G94" s="282">
        <v>38</v>
      </c>
      <c r="H94" s="282">
        <v>38</v>
      </c>
      <c r="I94" s="282">
        <v>38</v>
      </c>
      <c r="J94" s="282">
        <v>38</v>
      </c>
      <c r="K94" s="282">
        <v>38</v>
      </c>
      <c r="L94" s="282">
        <v>38</v>
      </c>
      <c r="M94" s="282">
        <v>38</v>
      </c>
      <c r="N94" s="282">
        <v>38</v>
      </c>
      <c r="O94" s="282">
        <v>37</v>
      </c>
      <c r="P94" s="282">
        <v>37</v>
      </c>
      <c r="Q94" s="282">
        <v>37</v>
      </c>
      <c r="R94" s="282">
        <v>38</v>
      </c>
      <c r="S94" s="282">
        <v>38</v>
      </c>
      <c r="T94" s="282">
        <v>38</v>
      </c>
      <c r="U94" s="282">
        <v>32</v>
      </c>
      <c r="V94" s="282">
        <v>29</v>
      </c>
      <c r="W94" s="282">
        <v>29</v>
      </c>
      <c r="X94" s="282">
        <v>30</v>
      </c>
      <c r="Y94" s="282">
        <v>33</v>
      </c>
      <c r="Z94" s="282">
        <v>17</v>
      </c>
      <c r="AA94" s="282">
        <v>34</v>
      </c>
      <c r="AB94" s="282">
        <v>16</v>
      </c>
      <c r="AC94" s="282">
        <v>6</v>
      </c>
      <c r="AD94" s="282">
        <v>12</v>
      </c>
      <c r="AE94" s="282">
        <v>33</v>
      </c>
      <c r="AF94" s="282">
        <v>19</v>
      </c>
      <c r="AG94" s="282">
        <v>10</v>
      </c>
      <c r="AH94" s="282">
        <v>16</v>
      </c>
      <c r="AI94" s="282">
        <v>16</v>
      </c>
      <c r="AJ94" s="282">
        <v>24</v>
      </c>
      <c r="AK94" s="282">
        <v>38</v>
      </c>
      <c r="AL94" s="282">
        <v>37</v>
      </c>
      <c r="AM94" s="282">
        <v>30</v>
      </c>
      <c r="AN94" s="282">
        <v>28</v>
      </c>
      <c r="AO94" s="282">
        <v>30</v>
      </c>
      <c r="AP94" s="282">
        <v>29</v>
      </c>
      <c r="AQ94" s="282">
        <v>32</v>
      </c>
      <c r="AR94" s="282">
        <v>33</v>
      </c>
      <c r="AS94" s="282">
        <v>28</v>
      </c>
      <c r="AT94" s="282">
        <v>23</v>
      </c>
      <c r="AU94" s="282">
        <v>19</v>
      </c>
      <c r="AV94" s="282">
        <v>20</v>
      </c>
      <c r="AW94" s="282">
        <v>16</v>
      </c>
      <c r="AX94" s="282">
        <v>18</v>
      </c>
      <c r="AY94" s="282">
        <v>17</v>
      </c>
      <c r="AZ94" s="282">
        <v>37</v>
      </c>
      <c r="BA94" s="282">
        <v>36</v>
      </c>
      <c r="BB94" s="282">
        <v>29</v>
      </c>
      <c r="BC94" s="282">
        <v>30</v>
      </c>
      <c r="BD94" s="282">
        <v>29</v>
      </c>
      <c r="BE94" s="282">
        <v>31</v>
      </c>
      <c r="BF94" s="282">
        <v>31</v>
      </c>
      <c r="BG94" s="282">
        <v>31</v>
      </c>
      <c r="BH94" s="282">
        <v>30</v>
      </c>
      <c r="BI94" s="282">
        <v>37</v>
      </c>
      <c r="BJ94" s="282">
        <v>36</v>
      </c>
      <c r="BK94" s="282">
        <v>23</v>
      </c>
      <c r="BL94" s="282">
        <v>21</v>
      </c>
      <c r="BM94" s="282">
        <v>32</v>
      </c>
      <c r="BN94" s="282">
        <v>28</v>
      </c>
      <c r="BO94" s="282">
        <v>27</v>
      </c>
      <c r="BP94" s="282">
        <v>31</v>
      </c>
      <c r="BQ94" s="282">
        <v>38</v>
      </c>
      <c r="BR94" s="282">
        <v>28</v>
      </c>
      <c r="BS94" s="282">
        <v>27</v>
      </c>
      <c r="BT94" s="282">
        <v>29</v>
      </c>
      <c r="BU94" s="282">
        <v>26</v>
      </c>
      <c r="BV94" s="282">
        <v>30</v>
      </c>
      <c r="BW94" s="282">
        <v>24</v>
      </c>
      <c r="BX94" s="246">
        <v>8</v>
      </c>
    </row>
    <row r="95" spans="1:76" s="161" customFormat="1" ht="12.75" customHeight="1" x14ac:dyDescent="0.2">
      <c r="A95" s="284"/>
      <c r="B95" s="249" t="s">
        <v>146</v>
      </c>
      <c r="C95" s="285">
        <v>0.95</v>
      </c>
      <c r="D95" s="285">
        <v>0.75</v>
      </c>
      <c r="E95" s="285">
        <v>0.35</v>
      </c>
      <c r="F95" s="285">
        <v>0.95</v>
      </c>
      <c r="G95" s="285">
        <v>0.95</v>
      </c>
      <c r="H95" s="285">
        <v>0.95</v>
      </c>
      <c r="I95" s="285">
        <v>0.95</v>
      </c>
      <c r="J95" s="285">
        <v>0.95</v>
      </c>
      <c r="K95" s="285">
        <v>0.95</v>
      </c>
      <c r="L95" s="285">
        <v>0.95</v>
      </c>
      <c r="M95" s="285">
        <v>0.95</v>
      </c>
      <c r="N95" s="285">
        <v>0.95</v>
      </c>
      <c r="O95" s="285">
        <v>0.92500000000000004</v>
      </c>
      <c r="P95" s="285">
        <v>0.92500000000000004</v>
      </c>
      <c r="Q95" s="285">
        <v>0.92500000000000004</v>
      </c>
      <c r="R95" s="285">
        <v>0.95</v>
      </c>
      <c r="S95" s="285">
        <v>0.95</v>
      </c>
      <c r="T95" s="285">
        <v>0.95</v>
      </c>
      <c r="U95" s="285">
        <v>0.8</v>
      </c>
      <c r="V95" s="285">
        <v>0.72499999999999998</v>
      </c>
      <c r="W95" s="285">
        <v>0.72499999999999998</v>
      </c>
      <c r="X95" s="285">
        <v>0.75</v>
      </c>
      <c r="Y95" s="285">
        <v>0.82499999999999996</v>
      </c>
      <c r="Z95" s="285">
        <v>0.42499999999999999</v>
      </c>
      <c r="AA95" s="285">
        <v>0.85</v>
      </c>
      <c r="AB95" s="285">
        <v>0.4</v>
      </c>
      <c r="AC95" s="285">
        <v>0.15</v>
      </c>
      <c r="AD95" s="285">
        <v>0.3</v>
      </c>
      <c r="AE95" s="285">
        <v>0.82499999999999996</v>
      </c>
      <c r="AF95" s="285">
        <v>0.47499999999999998</v>
      </c>
      <c r="AG95" s="285">
        <v>0.25</v>
      </c>
      <c r="AH95" s="285">
        <v>0.4</v>
      </c>
      <c r="AI95" s="285">
        <v>0.4</v>
      </c>
      <c r="AJ95" s="285">
        <v>0.6</v>
      </c>
      <c r="AK95" s="285">
        <v>0.95</v>
      </c>
      <c r="AL95" s="285">
        <v>0.92500000000000004</v>
      </c>
      <c r="AM95" s="285">
        <v>0.75</v>
      </c>
      <c r="AN95" s="285">
        <v>0.7</v>
      </c>
      <c r="AO95" s="285">
        <v>0.75</v>
      </c>
      <c r="AP95" s="285">
        <v>0.72499999999999998</v>
      </c>
      <c r="AQ95" s="285">
        <v>0.8</v>
      </c>
      <c r="AR95" s="285">
        <v>0.82499999999999996</v>
      </c>
      <c r="AS95" s="285">
        <v>0.7</v>
      </c>
      <c r="AT95" s="285">
        <v>0.57499999999999996</v>
      </c>
      <c r="AU95" s="285">
        <v>0.47499999999999998</v>
      </c>
      <c r="AV95" s="285">
        <v>0.5</v>
      </c>
      <c r="AW95" s="285">
        <v>0.4</v>
      </c>
      <c r="AX95" s="285">
        <v>0.45</v>
      </c>
      <c r="AY95" s="285">
        <v>0.42499999999999999</v>
      </c>
      <c r="AZ95" s="285">
        <v>0.92500000000000004</v>
      </c>
      <c r="BA95" s="285">
        <v>0.9</v>
      </c>
      <c r="BB95" s="285">
        <v>0.72499999999999998</v>
      </c>
      <c r="BC95" s="285">
        <v>0.75</v>
      </c>
      <c r="BD95" s="285">
        <v>0.72499999999999998</v>
      </c>
      <c r="BE95" s="285">
        <v>0.77500000000000002</v>
      </c>
      <c r="BF95" s="285">
        <v>0.77500000000000002</v>
      </c>
      <c r="BG95" s="285">
        <v>0.77500000000000002</v>
      </c>
      <c r="BH95" s="285">
        <v>0.75</v>
      </c>
      <c r="BI95" s="285">
        <v>0.92500000000000004</v>
      </c>
      <c r="BJ95" s="285">
        <v>0.9</v>
      </c>
      <c r="BK95" s="285">
        <v>0.57499999999999996</v>
      </c>
      <c r="BL95" s="285">
        <v>0.52500000000000002</v>
      </c>
      <c r="BM95" s="285">
        <v>0.8</v>
      </c>
      <c r="BN95" s="285">
        <v>0.7</v>
      </c>
      <c r="BO95" s="285">
        <v>0.67500000000000004</v>
      </c>
      <c r="BP95" s="285">
        <v>0.77500000000000002</v>
      </c>
      <c r="BQ95" s="285">
        <v>0.95</v>
      </c>
      <c r="BR95" s="285">
        <v>0.7</v>
      </c>
      <c r="BS95" s="285">
        <v>0.67500000000000004</v>
      </c>
      <c r="BT95" s="285">
        <v>0.72499999999999998</v>
      </c>
      <c r="BU95" s="285">
        <v>0.65</v>
      </c>
      <c r="BV95" s="285">
        <v>0.75</v>
      </c>
      <c r="BW95" s="285">
        <v>0.6</v>
      </c>
      <c r="BX95" s="250">
        <v>0.2</v>
      </c>
    </row>
    <row r="96" spans="1:76" s="295" customFormat="1" ht="11.25" x14ac:dyDescent="0.2">
      <c r="BX96" s="244"/>
    </row>
    <row r="97" spans="1:76" s="295" customFormat="1" ht="12.75" customHeight="1" x14ac:dyDescent="0.2">
      <c r="A97" s="329" t="s">
        <v>142</v>
      </c>
      <c r="B97" s="329"/>
      <c r="C97" s="310"/>
      <c r="BX97" s="244"/>
    </row>
    <row r="98" spans="1:76" s="295" customFormat="1" ht="12.75" customHeight="1" x14ac:dyDescent="0.2">
      <c r="A98" s="299" t="s">
        <v>1038</v>
      </c>
      <c r="B98" s="297"/>
      <c r="C98" s="310"/>
      <c r="BX98" s="244"/>
    </row>
    <row r="99" spans="1:76" s="295" customFormat="1" ht="12.75" customHeight="1" x14ac:dyDescent="0.2">
      <c r="A99" s="297" t="s">
        <v>144</v>
      </c>
      <c r="B99" s="297"/>
      <c r="C99" s="310"/>
      <c r="BX99" s="244"/>
    </row>
    <row r="100" spans="1:76" s="295" customFormat="1" ht="12.75" customHeight="1" x14ac:dyDescent="0.2">
      <c r="A100" s="297"/>
      <c r="B100" s="297"/>
      <c r="C100" s="310"/>
      <c r="BX100" s="244"/>
    </row>
    <row r="101" spans="1:76" s="295" customFormat="1" ht="12.75" customHeight="1" x14ac:dyDescent="0.2">
      <c r="A101" s="325" t="s">
        <v>1019</v>
      </c>
      <c r="B101" s="326"/>
      <c r="C101" s="326"/>
      <c r="BX101" s="244"/>
    </row>
    <row r="102" spans="1:76" s="295" customFormat="1" ht="12.75" customHeight="1" x14ac:dyDescent="0.2">
      <c r="A102" s="326"/>
      <c r="B102" s="326"/>
      <c r="C102" s="326"/>
      <c r="BX102" s="244"/>
    </row>
    <row r="103" spans="1:76" x14ac:dyDescent="0.2">
      <c r="A103" s="306"/>
      <c r="BX103" s="244"/>
    </row>
    <row r="104" spans="1:76" x14ac:dyDescent="0.2">
      <c r="A104" s="298" t="s">
        <v>1037</v>
      </c>
      <c r="BX104" s="244"/>
    </row>
    <row r="105" spans="1:76" x14ac:dyDescent="0.2">
      <c r="A105" s="298"/>
      <c r="BX105" s="244"/>
    </row>
    <row r="106" spans="1:76" x14ac:dyDescent="0.2">
      <c r="A106" s="300" t="s">
        <v>1039</v>
      </c>
    </row>
    <row r="107" spans="1:76" x14ac:dyDescent="0.2">
      <c r="A107" s="308" t="s">
        <v>1040</v>
      </c>
    </row>
    <row r="108" spans="1:76" x14ac:dyDescent="0.2">
      <c r="A108" s="308"/>
    </row>
    <row r="109" spans="1:76" x14ac:dyDescent="0.2">
      <c r="A109" s="302" t="s">
        <v>1041</v>
      </c>
    </row>
  </sheetData>
  <mergeCells count="9">
    <mergeCell ref="A2:C3"/>
    <mergeCell ref="A6:A9"/>
    <mergeCell ref="A101:C102"/>
    <mergeCell ref="B31:C31"/>
    <mergeCell ref="B35:C35"/>
    <mergeCell ref="B43:C43"/>
    <mergeCell ref="B44:C44"/>
    <mergeCell ref="B48:C48"/>
    <mergeCell ref="A97:B97"/>
  </mergeCells>
  <conditionalFormatting sqref="D9:BU9">
    <cfRule type="cellIs" dxfId="14" priority="2" stopIfTrue="1" operator="lessThan">
      <formula>#REF!</formula>
    </cfRule>
  </conditionalFormatting>
  <conditionalFormatting sqref="BV9:BX9">
    <cfRule type="cellIs" dxfId="13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36"/>
    <col min="2" max="2" width="38.42578125" style="136" customWidth="1"/>
    <col min="3" max="3" width="24.7109375" style="136" customWidth="1"/>
    <col min="4" max="16384" width="12.85546875" style="136"/>
  </cols>
  <sheetData>
    <row r="1" spans="1:76" x14ac:dyDescent="0.2">
      <c r="A1" s="337" t="s">
        <v>994</v>
      </c>
      <c r="B1" s="338"/>
      <c r="C1" s="339"/>
    </row>
    <row r="2" spans="1:76" ht="13.5" x14ac:dyDescent="0.25">
      <c r="A2" s="340"/>
      <c r="B2" s="341"/>
      <c r="C2" s="3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</row>
    <row r="3" spans="1:76" s="146" customFormat="1" ht="87.75" customHeight="1" x14ac:dyDescent="0.25">
      <c r="A3" s="138"/>
      <c r="B3" s="139"/>
      <c r="C3" s="139"/>
      <c r="D3" s="140" t="s">
        <v>0</v>
      </c>
      <c r="E3" s="141" t="s">
        <v>1</v>
      </c>
      <c r="F3" s="140" t="s">
        <v>2</v>
      </c>
      <c r="G3" s="142" t="s">
        <v>3</v>
      </c>
      <c r="H3" s="143" t="s">
        <v>4</v>
      </c>
      <c r="I3" s="144" t="s">
        <v>5</v>
      </c>
      <c r="J3" s="140" t="s">
        <v>6</v>
      </c>
      <c r="K3" s="142" t="s">
        <v>7</v>
      </c>
      <c r="L3" s="143" t="s">
        <v>8</v>
      </c>
      <c r="M3" s="143" t="s">
        <v>9</v>
      </c>
      <c r="N3" s="140" t="s">
        <v>10</v>
      </c>
      <c r="O3" s="140" t="s">
        <v>11</v>
      </c>
      <c r="P3" s="144" t="s">
        <v>12</v>
      </c>
      <c r="Q3" s="140" t="s">
        <v>13</v>
      </c>
      <c r="R3" s="142" t="s">
        <v>14</v>
      </c>
      <c r="S3" s="143" t="s">
        <v>16</v>
      </c>
      <c r="T3" s="140" t="s">
        <v>17</v>
      </c>
      <c r="U3" s="140" t="s">
        <v>18</v>
      </c>
      <c r="V3" s="140" t="s">
        <v>19</v>
      </c>
      <c r="W3" s="140" t="s">
        <v>20</v>
      </c>
      <c r="X3" s="140" t="s">
        <v>21</v>
      </c>
      <c r="Y3" s="141" t="s">
        <v>22</v>
      </c>
      <c r="Z3" s="140" t="s">
        <v>23</v>
      </c>
      <c r="AA3" s="142" t="s">
        <v>24</v>
      </c>
      <c r="AB3" s="143" t="s">
        <v>25</v>
      </c>
      <c r="AC3" s="143" t="s">
        <v>26</v>
      </c>
      <c r="AD3" s="143" t="s">
        <v>27</v>
      </c>
      <c r="AE3" s="143" t="s">
        <v>28</v>
      </c>
      <c r="AF3" s="143" t="s">
        <v>29</v>
      </c>
      <c r="AG3" s="143" t="s">
        <v>30</v>
      </c>
      <c r="AH3" s="140" t="s">
        <v>31</v>
      </c>
      <c r="AI3" s="140" t="s">
        <v>32</v>
      </c>
      <c r="AJ3" s="140" t="s">
        <v>33</v>
      </c>
      <c r="AK3" s="141" t="s">
        <v>34</v>
      </c>
      <c r="AL3" s="140" t="s">
        <v>35</v>
      </c>
      <c r="AM3" s="142" t="s">
        <v>36</v>
      </c>
      <c r="AN3" s="143" t="s">
        <v>996</v>
      </c>
      <c r="AO3" s="143" t="s">
        <v>37</v>
      </c>
      <c r="AP3" s="143" t="s">
        <v>38</v>
      </c>
      <c r="AQ3" s="143" t="s">
        <v>39</v>
      </c>
      <c r="AR3" s="143" t="s">
        <v>40</v>
      </c>
      <c r="AS3" s="143" t="s">
        <v>41</v>
      </c>
      <c r="AT3" s="140" t="s">
        <v>997</v>
      </c>
      <c r="AU3" s="140" t="s">
        <v>998</v>
      </c>
      <c r="AV3" s="140" t="s">
        <v>999</v>
      </c>
      <c r="AW3" s="140" t="s">
        <v>1000</v>
      </c>
      <c r="AX3" s="142" t="s">
        <v>1001</v>
      </c>
      <c r="AY3" s="143" t="s">
        <v>1002</v>
      </c>
      <c r="AZ3" s="143" t="s">
        <v>45</v>
      </c>
      <c r="BA3" s="143" t="s">
        <v>46</v>
      </c>
      <c r="BB3" s="143" t="s">
        <v>47</v>
      </c>
      <c r="BC3" s="143" t="s">
        <v>48</v>
      </c>
      <c r="BD3" s="144" t="s">
        <v>49</v>
      </c>
      <c r="BE3" s="140" t="s">
        <v>50</v>
      </c>
      <c r="BF3" s="145" t="s">
        <v>51</v>
      </c>
      <c r="BG3" s="141" t="s">
        <v>52</v>
      </c>
      <c r="BH3" s="140" t="s">
        <v>53</v>
      </c>
      <c r="BI3" s="142" t="s">
        <v>54</v>
      </c>
      <c r="BJ3" s="143" t="s">
        <v>1003</v>
      </c>
      <c r="BK3" s="141" t="s">
        <v>1004</v>
      </c>
      <c r="BL3" s="140" t="s">
        <v>1005</v>
      </c>
      <c r="BM3" s="142" t="s">
        <v>56</v>
      </c>
      <c r="BN3" s="143" t="s">
        <v>57</v>
      </c>
      <c r="BO3" s="143" t="s">
        <v>58</v>
      </c>
      <c r="BP3" s="143" t="s">
        <v>59</v>
      </c>
      <c r="BQ3" s="140" t="s">
        <v>60</v>
      </c>
      <c r="BR3" s="140" t="s">
        <v>61</v>
      </c>
      <c r="BS3" s="140" t="s">
        <v>62</v>
      </c>
      <c r="BT3" s="140" t="s">
        <v>63</v>
      </c>
      <c r="BU3" s="140" t="s">
        <v>64</v>
      </c>
      <c r="BV3" s="140" t="s">
        <v>65</v>
      </c>
      <c r="BW3" s="140" t="s">
        <v>66</v>
      </c>
      <c r="BX3" s="140" t="s">
        <v>67</v>
      </c>
    </row>
    <row r="4" spans="1:76" s="146" customFormat="1" ht="25.5" customHeight="1" x14ac:dyDescent="0.25">
      <c r="A4" s="147"/>
      <c r="B4" s="148"/>
      <c r="C4" s="148"/>
      <c r="D4" s="149" t="s">
        <v>70</v>
      </c>
      <c r="E4" s="150" t="s">
        <v>71</v>
      </c>
      <c r="F4" s="215" t="s">
        <v>72</v>
      </c>
      <c r="G4" s="152" t="s">
        <v>73</v>
      </c>
      <c r="H4" s="149" t="s">
        <v>74</v>
      </c>
      <c r="I4" s="150" t="s">
        <v>75</v>
      </c>
      <c r="J4" s="215" t="s">
        <v>76</v>
      </c>
      <c r="K4" s="152" t="s">
        <v>77</v>
      </c>
      <c r="L4" s="149" t="s">
        <v>78</v>
      </c>
      <c r="M4" s="149" t="s">
        <v>79</v>
      </c>
      <c r="N4" s="149" t="s">
        <v>80</v>
      </c>
      <c r="O4" s="149" t="s">
        <v>81</v>
      </c>
      <c r="P4" s="150" t="s">
        <v>82</v>
      </c>
      <c r="Q4" s="215" t="s">
        <v>83</v>
      </c>
      <c r="R4" s="152" t="s">
        <v>84</v>
      </c>
      <c r="S4" s="149" t="s">
        <v>86</v>
      </c>
      <c r="T4" s="149" t="s">
        <v>87</v>
      </c>
      <c r="U4" s="149" t="s">
        <v>88</v>
      </c>
      <c r="V4" s="149" t="s">
        <v>89</v>
      </c>
      <c r="W4" s="149" t="s">
        <v>90</v>
      </c>
      <c r="X4" s="149" t="s">
        <v>91</v>
      </c>
      <c r="Y4" s="150" t="s">
        <v>92</v>
      </c>
      <c r="Z4" s="215" t="s">
        <v>93</v>
      </c>
      <c r="AA4" s="152" t="s">
        <v>94</v>
      </c>
      <c r="AB4" s="215" t="s">
        <v>95</v>
      </c>
      <c r="AC4" s="149" t="s">
        <v>96</v>
      </c>
      <c r="AD4" s="149" t="s">
        <v>97</v>
      </c>
      <c r="AE4" s="149" t="s">
        <v>98</v>
      </c>
      <c r="AF4" s="149" t="s">
        <v>99</v>
      </c>
      <c r="AG4" s="149" t="s">
        <v>100</v>
      </c>
      <c r="AH4" s="149" t="s">
        <v>101</v>
      </c>
      <c r="AI4" s="149" t="s">
        <v>102</v>
      </c>
      <c r="AJ4" s="149" t="s">
        <v>103</v>
      </c>
      <c r="AK4" s="150" t="s">
        <v>104</v>
      </c>
      <c r="AL4" s="215" t="s">
        <v>105</v>
      </c>
      <c r="AM4" s="152" t="s">
        <v>106</v>
      </c>
      <c r="AN4" s="149" t="s">
        <v>1006</v>
      </c>
      <c r="AO4" s="149" t="s">
        <v>107</v>
      </c>
      <c r="AP4" s="149" t="s">
        <v>108</v>
      </c>
      <c r="AQ4" s="149" t="s">
        <v>109</v>
      </c>
      <c r="AR4" s="149" t="s">
        <v>110</v>
      </c>
      <c r="AS4" s="149" t="s">
        <v>111</v>
      </c>
      <c r="AT4" s="149" t="s">
        <v>112</v>
      </c>
      <c r="AU4" s="149" t="s">
        <v>1007</v>
      </c>
      <c r="AV4" s="150" t="s">
        <v>1008</v>
      </c>
      <c r="AW4" s="215" t="s">
        <v>1009</v>
      </c>
      <c r="AX4" s="152" t="s">
        <v>1010</v>
      </c>
      <c r="AY4" s="149" t="s">
        <v>1011</v>
      </c>
      <c r="AZ4" s="149" t="s">
        <v>115</v>
      </c>
      <c r="BA4" s="149" t="s">
        <v>116</v>
      </c>
      <c r="BB4" s="149" t="s">
        <v>117</v>
      </c>
      <c r="BC4" s="149" t="s">
        <v>118</v>
      </c>
      <c r="BD4" s="150" t="s">
        <v>119</v>
      </c>
      <c r="BE4" s="215" t="s">
        <v>120</v>
      </c>
      <c r="BF4" s="152" t="s">
        <v>121</v>
      </c>
      <c r="BG4" s="150" t="s">
        <v>122</v>
      </c>
      <c r="BH4" s="215" t="s">
        <v>123</v>
      </c>
      <c r="BI4" s="152" t="s">
        <v>124</v>
      </c>
      <c r="BJ4" s="149" t="s">
        <v>125</v>
      </c>
      <c r="BK4" s="150" t="s">
        <v>1012</v>
      </c>
      <c r="BL4" s="215" t="s">
        <v>1013</v>
      </c>
      <c r="BM4" s="152" t="s">
        <v>126</v>
      </c>
      <c r="BN4" s="149" t="s">
        <v>127</v>
      </c>
      <c r="BO4" s="149" t="s">
        <v>128</v>
      </c>
      <c r="BP4" s="149" t="s">
        <v>129</v>
      </c>
      <c r="BQ4" s="149" t="s">
        <v>130</v>
      </c>
      <c r="BR4" s="149" t="s">
        <v>131</v>
      </c>
      <c r="BS4" s="149" t="s">
        <v>132</v>
      </c>
      <c r="BT4" s="149" t="s">
        <v>133</v>
      </c>
      <c r="BU4" s="149" t="s">
        <v>134</v>
      </c>
      <c r="BV4" s="149" t="s">
        <v>135</v>
      </c>
      <c r="BW4" s="149" t="s">
        <v>136</v>
      </c>
      <c r="BX4" s="149" t="s">
        <v>137</v>
      </c>
    </row>
    <row r="5" spans="1:76" s="157" customFormat="1" ht="12.75" customHeight="1" x14ac:dyDescent="0.2">
      <c r="A5" s="343" t="s">
        <v>140</v>
      </c>
      <c r="B5" s="153" t="s">
        <v>924</v>
      </c>
      <c r="C5" s="154"/>
      <c r="D5" s="155">
        <v>38580</v>
      </c>
      <c r="E5" s="155">
        <v>452492</v>
      </c>
      <c r="F5" s="155">
        <v>331</v>
      </c>
      <c r="G5" s="155">
        <v>29</v>
      </c>
      <c r="H5" s="155">
        <v>117</v>
      </c>
      <c r="I5" s="155">
        <v>185</v>
      </c>
      <c r="J5" s="156">
        <v>139.19999999999996</v>
      </c>
      <c r="K5" s="156">
        <v>118.63999999999997</v>
      </c>
      <c r="L5" s="156">
        <v>13.469999999999999</v>
      </c>
      <c r="M5" s="156">
        <v>5.6899999999999995</v>
      </c>
      <c r="N5" s="155">
        <v>110</v>
      </c>
      <c r="O5" s="155">
        <v>40827</v>
      </c>
      <c r="P5" s="155">
        <v>29872</v>
      </c>
      <c r="Q5" s="155">
        <v>4254</v>
      </c>
      <c r="R5" s="155">
        <v>486</v>
      </c>
      <c r="S5" s="155">
        <v>19875</v>
      </c>
      <c r="T5" s="156">
        <v>3599.5</v>
      </c>
      <c r="U5" s="155">
        <v>2033171</v>
      </c>
      <c r="V5" s="155">
        <v>958585</v>
      </c>
      <c r="W5" s="155">
        <v>325498</v>
      </c>
      <c r="X5" s="155">
        <v>1212741</v>
      </c>
      <c r="Y5" s="155">
        <v>13627866</v>
      </c>
      <c r="Z5" s="155">
        <v>6249051</v>
      </c>
      <c r="AA5" s="155">
        <v>7378815</v>
      </c>
      <c r="AB5" s="155">
        <v>592420</v>
      </c>
      <c r="AC5" s="155">
        <v>1027479</v>
      </c>
      <c r="AD5" s="155">
        <v>191518</v>
      </c>
      <c r="AE5" s="155">
        <v>5567398</v>
      </c>
      <c r="AF5" s="155">
        <v>1329780</v>
      </c>
      <c r="AG5" s="155">
        <v>1883085</v>
      </c>
      <c r="AH5" s="155">
        <v>60</v>
      </c>
      <c r="AI5" s="155">
        <v>10000</v>
      </c>
      <c r="AJ5" s="155">
        <v>156607</v>
      </c>
      <c r="AK5" s="155">
        <v>4558586</v>
      </c>
      <c r="AL5" s="155">
        <v>4395646</v>
      </c>
      <c r="AM5" s="155">
        <v>1917</v>
      </c>
      <c r="AN5" s="155">
        <v>2</v>
      </c>
      <c r="AO5" s="155">
        <v>34182</v>
      </c>
      <c r="AP5" s="155">
        <v>29044</v>
      </c>
      <c r="AQ5" s="155">
        <v>34206</v>
      </c>
      <c r="AR5" s="155">
        <v>55742</v>
      </c>
      <c r="AS5" s="155">
        <v>7849</v>
      </c>
      <c r="AT5" s="155" t="s">
        <v>1027</v>
      </c>
      <c r="AU5" s="155" t="s">
        <v>1027</v>
      </c>
      <c r="AV5" s="155" t="s">
        <v>1027</v>
      </c>
      <c r="AW5" s="155" t="s">
        <v>1027</v>
      </c>
      <c r="AX5" s="155" t="s">
        <v>1027</v>
      </c>
      <c r="AY5" s="155">
        <v>136776</v>
      </c>
      <c r="AZ5" s="155">
        <v>90720</v>
      </c>
      <c r="BA5" s="155">
        <v>86624</v>
      </c>
      <c r="BB5" s="155">
        <v>33</v>
      </c>
      <c r="BC5" s="155">
        <v>213</v>
      </c>
      <c r="BD5" s="155">
        <v>108</v>
      </c>
      <c r="BE5" s="155">
        <v>7</v>
      </c>
      <c r="BF5" s="155">
        <v>2710</v>
      </c>
      <c r="BG5" s="155">
        <v>1025</v>
      </c>
      <c r="BH5" s="155">
        <v>43263</v>
      </c>
      <c r="BI5" s="155">
        <v>76</v>
      </c>
      <c r="BJ5" s="155">
        <v>544</v>
      </c>
      <c r="BK5" s="155">
        <v>454</v>
      </c>
      <c r="BL5" s="155">
        <v>4106</v>
      </c>
      <c r="BM5" s="155">
        <v>362412</v>
      </c>
      <c r="BN5" s="155">
        <v>11567</v>
      </c>
      <c r="BO5" s="155">
        <v>13021</v>
      </c>
      <c r="BP5" s="155">
        <v>6046</v>
      </c>
      <c r="BQ5" s="155">
        <v>1024</v>
      </c>
      <c r="BR5" s="155">
        <v>319</v>
      </c>
      <c r="BS5" s="155">
        <v>1</v>
      </c>
      <c r="BT5" s="155">
        <v>293</v>
      </c>
      <c r="BU5" s="155">
        <v>411</v>
      </c>
      <c r="BV5" s="155">
        <v>1861</v>
      </c>
      <c r="BW5" s="155">
        <v>3996</v>
      </c>
      <c r="BX5" s="155">
        <v>182504</v>
      </c>
    </row>
    <row r="6" spans="1:76" s="161" customFormat="1" ht="12.75" customHeight="1" x14ac:dyDescent="0.2">
      <c r="A6" s="344"/>
      <c r="B6" s="158" t="s">
        <v>149</v>
      </c>
      <c r="C6" s="159">
        <v>84</v>
      </c>
      <c r="D6" s="219">
        <v>84</v>
      </c>
      <c r="E6" s="219">
        <v>84</v>
      </c>
      <c r="F6" s="219">
        <v>84</v>
      </c>
      <c r="G6" s="219">
        <v>84</v>
      </c>
      <c r="H6" s="219">
        <v>84</v>
      </c>
      <c r="I6" s="219">
        <v>84</v>
      </c>
      <c r="J6" s="219">
        <v>84</v>
      </c>
      <c r="K6" s="219">
        <v>84</v>
      </c>
      <c r="L6" s="219">
        <v>84</v>
      </c>
      <c r="M6" s="219">
        <v>84</v>
      </c>
      <c r="N6" s="219">
        <v>84</v>
      </c>
      <c r="O6" s="219">
        <v>84</v>
      </c>
      <c r="P6" s="219">
        <v>84</v>
      </c>
      <c r="Q6" s="219">
        <v>84</v>
      </c>
      <c r="R6" s="219">
        <v>84</v>
      </c>
      <c r="S6" s="219">
        <v>84</v>
      </c>
      <c r="T6" s="219">
        <v>84</v>
      </c>
      <c r="U6" s="219">
        <v>84</v>
      </c>
      <c r="V6" s="219">
        <v>84</v>
      </c>
      <c r="W6" s="219">
        <v>84</v>
      </c>
      <c r="X6" s="219">
        <v>84</v>
      </c>
      <c r="Y6" s="219">
        <v>84</v>
      </c>
      <c r="Z6" s="219">
        <v>84</v>
      </c>
      <c r="AA6" s="219">
        <v>84</v>
      </c>
      <c r="AB6" s="219">
        <v>84</v>
      </c>
      <c r="AC6" s="219">
        <v>84</v>
      </c>
      <c r="AD6" s="219">
        <v>84</v>
      </c>
      <c r="AE6" s="219">
        <v>84</v>
      </c>
      <c r="AF6" s="219">
        <v>84</v>
      </c>
      <c r="AG6" s="219">
        <v>84</v>
      </c>
      <c r="AH6" s="219">
        <v>84</v>
      </c>
      <c r="AI6" s="219">
        <v>84</v>
      </c>
      <c r="AJ6" s="219">
        <v>84</v>
      </c>
      <c r="AK6" s="219">
        <v>84</v>
      </c>
      <c r="AL6" s="219">
        <v>84</v>
      </c>
      <c r="AM6" s="219">
        <v>84</v>
      </c>
      <c r="AN6" s="219">
        <v>84</v>
      </c>
      <c r="AO6" s="219">
        <v>84</v>
      </c>
      <c r="AP6" s="219">
        <v>84</v>
      </c>
      <c r="AQ6" s="219">
        <v>84</v>
      </c>
      <c r="AR6" s="219">
        <v>84</v>
      </c>
      <c r="AS6" s="219">
        <v>84</v>
      </c>
      <c r="AT6" s="219">
        <v>84</v>
      </c>
      <c r="AU6" s="219">
        <v>84</v>
      </c>
      <c r="AV6" s="219">
        <v>84</v>
      </c>
      <c r="AW6" s="219">
        <v>84</v>
      </c>
      <c r="AX6" s="219">
        <v>84</v>
      </c>
      <c r="AY6" s="219">
        <v>84</v>
      </c>
      <c r="AZ6" s="219">
        <v>84</v>
      </c>
      <c r="BA6" s="219">
        <v>84</v>
      </c>
      <c r="BB6" s="219">
        <v>84</v>
      </c>
      <c r="BC6" s="219">
        <v>84</v>
      </c>
      <c r="BD6" s="219">
        <v>84</v>
      </c>
      <c r="BE6" s="219">
        <v>84</v>
      </c>
      <c r="BF6" s="219">
        <v>84</v>
      </c>
      <c r="BG6" s="219">
        <v>84</v>
      </c>
      <c r="BH6" s="219">
        <v>84</v>
      </c>
      <c r="BI6" s="219">
        <v>84</v>
      </c>
      <c r="BJ6" s="219">
        <v>84</v>
      </c>
      <c r="BK6" s="219">
        <v>84</v>
      </c>
      <c r="BL6" s="219">
        <v>84</v>
      </c>
      <c r="BM6" s="219">
        <v>84</v>
      </c>
      <c r="BN6" s="219">
        <v>84</v>
      </c>
      <c r="BO6" s="219">
        <v>84</v>
      </c>
      <c r="BP6" s="219">
        <v>84</v>
      </c>
      <c r="BQ6" s="219">
        <v>84</v>
      </c>
      <c r="BR6" s="219">
        <v>84</v>
      </c>
      <c r="BS6" s="219">
        <v>84</v>
      </c>
      <c r="BT6" s="219">
        <v>84</v>
      </c>
      <c r="BU6" s="219">
        <v>84</v>
      </c>
      <c r="BV6" s="219">
        <v>84</v>
      </c>
      <c r="BW6" s="219">
        <v>84</v>
      </c>
      <c r="BX6" s="219">
        <v>84</v>
      </c>
    </row>
    <row r="7" spans="1:76" s="161" customFormat="1" ht="12.75" customHeight="1" x14ac:dyDescent="0.2">
      <c r="A7" s="344"/>
      <c r="B7" s="162" t="s">
        <v>150</v>
      </c>
      <c r="C7" s="163">
        <v>84</v>
      </c>
      <c r="D7" s="164">
        <v>56</v>
      </c>
      <c r="E7" s="164">
        <v>24</v>
      </c>
      <c r="F7" s="164">
        <v>84</v>
      </c>
      <c r="G7" s="164">
        <v>84</v>
      </c>
      <c r="H7" s="164">
        <v>84</v>
      </c>
      <c r="I7" s="164">
        <v>84</v>
      </c>
      <c r="J7" s="164">
        <v>83</v>
      </c>
      <c r="K7" s="164">
        <v>83</v>
      </c>
      <c r="L7" s="164">
        <v>82</v>
      </c>
      <c r="M7" s="164">
        <v>82</v>
      </c>
      <c r="N7" s="164">
        <v>83</v>
      </c>
      <c r="O7" s="164">
        <v>78</v>
      </c>
      <c r="P7" s="164">
        <v>78</v>
      </c>
      <c r="Q7" s="164">
        <v>83</v>
      </c>
      <c r="R7" s="164">
        <v>83</v>
      </c>
      <c r="S7" s="164">
        <v>81</v>
      </c>
      <c r="T7" s="164">
        <v>81</v>
      </c>
      <c r="U7" s="164">
        <v>78</v>
      </c>
      <c r="V7" s="164">
        <v>71</v>
      </c>
      <c r="W7" s="164">
        <v>74</v>
      </c>
      <c r="X7" s="164">
        <v>76</v>
      </c>
      <c r="Y7" s="164">
        <v>76</v>
      </c>
      <c r="Z7" s="164">
        <v>29</v>
      </c>
      <c r="AA7" s="164">
        <v>76</v>
      </c>
      <c r="AB7" s="164">
        <v>27</v>
      </c>
      <c r="AC7" s="164">
        <v>8</v>
      </c>
      <c r="AD7" s="164">
        <v>21</v>
      </c>
      <c r="AE7" s="164">
        <v>75</v>
      </c>
      <c r="AF7" s="164">
        <v>58</v>
      </c>
      <c r="AG7" s="164">
        <v>24</v>
      </c>
      <c r="AH7" s="164">
        <v>34</v>
      </c>
      <c r="AI7" s="164">
        <v>34</v>
      </c>
      <c r="AJ7" s="164">
        <v>46</v>
      </c>
      <c r="AK7" s="164">
        <v>83</v>
      </c>
      <c r="AL7" s="164">
        <v>82</v>
      </c>
      <c r="AM7" s="164">
        <v>71</v>
      </c>
      <c r="AN7" s="164">
        <v>49</v>
      </c>
      <c r="AO7" s="164">
        <v>68</v>
      </c>
      <c r="AP7" s="164">
        <v>68</v>
      </c>
      <c r="AQ7" s="164">
        <v>71</v>
      </c>
      <c r="AR7" s="164">
        <v>77</v>
      </c>
      <c r="AS7" s="164">
        <v>76</v>
      </c>
      <c r="AT7" s="164">
        <v>51</v>
      </c>
      <c r="AU7" s="164">
        <v>38</v>
      </c>
      <c r="AV7" s="164">
        <v>36</v>
      </c>
      <c r="AW7" s="164">
        <v>35</v>
      </c>
      <c r="AX7" s="164">
        <v>35</v>
      </c>
      <c r="AY7" s="164">
        <v>37</v>
      </c>
      <c r="AZ7" s="164">
        <v>80</v>
      </c>
      <c r="BA7" s="164">
        <v>79</v>
      </c>
      <c r="BB7" s="164">
        <v>71</v>
      </c>
      <c r="BC7" s="164">
        <v>71</v>
      </c>
      <c r="BD7" s="164">
        <v>71</v>
      </c>
      <c r="BE7" s="164">
        <v>72</v>
      </c>
      <c r="BF7" s="164">
        <v>75</v>
      </c>
      <c r="BG7" s="164">
        <v>76</v>
      </c>
      <c r="BH7" s="164">
        <v>69</v>
      </c>
      <c r="BI7" s="164">
        <v>71</v>
      </c>
      <c r="BJ7" s="164">
        <v>74</v>
      </c>
      <c r="BK7" s="164">
        <v>45</v>
      </c>
      <c r="BL7" s="164">
        <v>45</v>
      </c>
      <c r="BM7" s="164">
        <v>62</v>
      </c>
      <c r="BN7" s="164">
        <v>56</v>
      </c>
      <c r="BO7" s="164">
        <v>55</v>
      </c>
      <c r="BP7" s="164">
        <v>62</v>
      </c>
      <c r="BQ7" s="164">
        <v>84</v>
      </c>
      <c r="BR7" s="164">
        <v>63</v>
      </c>
      <c r="BS7" s="164">
        <v>59</v>
      </c>
      <c r="BT7" s="164">
        <v>60</v>
      </c>
      <c r="BU7" s="164">
        <v>59</v>
      </c>
      <c r="BV7" s="164">
        <v>62</v>
      </c>
      <c r="BW7" s="164">
        <v>50</v>
      </c>
      <c r="BX7" s="164">
        <v>19</v>
      </c>
    </row>
    <row r="8" spans="1:76" s="161" customFormat="1" ht="12.75" customHeight="1" x14ac:dyDescent="0.2">
      <c r="A8" s="345"/>
      <c r="B8" s="165" t="s">
        <v>141</v>
      </c>
      <c r="C8" s="166">
        <v>1</v>
      </c>
      <c r="D8" s="167">
        <v>0.66666666666666663</v>
      </c>
      <c r="E8" s="167">
        <v>0.2857142857142857</v>
      </c>
      <c r="F8" s="167">
        <v>1</v>
      </c>
      <c r="G8" s="167">
        <v>1</v>
      </c>
      <c r="H8" s="167">
        <v>1</v>
      </c>
      <c r="I8" s="167">
        <v>1</v>
      </c>
      <c r="J8" s="167">
        <v>0.98809523809523814</v>
      </c>
      <c r="K8" s="167">
        <v>0.98809523809523814</v>
      </c>
      <c r="L8" s="167">
        <v>0.97619047619047616</v>
      </c>
      <c r="M8" s="167">
        <v>0.97619047619047616</v>
      </c>
      <c r="N8" s="167">
        <v>0.98809523809523814</v>
      </c>
      <c r="O8" s="167">
        <v>0.9285714285714286</v>
      </c>
      <c r="P8" s="167">
        <v>0.9285714285714286</v>
      </c>
      <c r="Q8" s="167">
        <v>0.98809523809523814</v>
      </c>
      <c r="R8" s="167">
        <v>0.98809523809523814</v>
      </c>
      <c r="S8" s="167">
        <v>0.9642857142857143</v>
      </c>
      <c r="T8" s="167">
        <v>0.9642857142857143</v>
      </c>
      <c r="U8" s="167">
        <v>0.9285714285714286</v>
      </c>
      <c r="V8" s="167">
        <v>0.84523809523809523</v>
      </c>
      <c r="W8" s="167">
        <v>0.88095238095238093</v>
      </c>
      <c r="X8" s="167">
        <v>0.90476190476190477</v>
      </c>
      <c r="Y8" s="167">
        <v>0.90476190476190477</v>
      </c>
      <c r="Z8" s="167">
        <v>0.34523809523809523</v>
      </c>
      <c r="AA8" s="167">
        <v>0.90476190476190477</v>
      </c>
      <c r="AB8" s="167">
        <v>0.32142857142857145</v>
      </c>
      <c r="AC8" s="167">
        <v>9.5238095238095233E-2</v>
      </c>
      <c r="AD8" s="167">
        <v>0.25</v>
      </c>
      <c r="AE8" s="167">
        <v>0.8928571428571429</v>
      </c>
      <c r="AF8" s="167">
        <v>0.69047619047619047</v>
      </c>
      <c r="AG8" s="167">
        <v>0.2857142857142857</v>
      </c>
      <c r="AH8" s="167">
        <v>0.40476190476190477</v>
      </c>
      <c r="AI8" s="167">
        <v>0.40476190476190477</v>
      </c>
      <c r="AJ8" s="167">
        <v>0.54761904761904767</v>
      </c>
      <c r="AK8" s="167">
        <v>0.98809523809523814</v>
      </c>
      <c r="AL8" s="167">
        <v>0.97619047619047616</v>
      </c>
      <c r="AM8" s="167">
        <v>0.84523809523809523</v>
      </c>
      <c r="AN8" s="167">
        <v>0.58333333333333337</v>
      </c>
      <c r="AO8" s="167">
        <v>0.80952380952380953</v>
      </c>
      <c r="AP8" s="167">
        <v>0.80952380952380953</v>
      </c>
      <c r="AQ8" s="167">
        <v>0.84523809523809523</v>
      </c>
      <c r="AR8" s="167">
        <v>0.91666666666666663</v>
      </c>
      <c r="AS8" s="167">
        <v>0.90476190476190477</v>
      </c>
      <c r="AT8" s="167">
        <v>0.6071428571428571</v>
      </c>
      <c r="AU8" s="167">
        <v>0.45238095238095238</v>
      </c>
      <c r="AV8" s="167">
        <v>0.42857142857142855</v>
      </c>
      <c r="AW8" s="167">
        <v>0.41666666666666669</v>
      </c>
      <c r="AX8" s="167">
        <v>0.41666666666666669</v>
      </c>
      <c r="AY8" s="167">
        <v>0.44047619047619047</v>
      </c>
      <c r="AZ8" s="167">
        <v>0.95238095238095233</v>
      </c>
      <c r="BA8" s="167">
        <v>0.94047619047619047</v>
      </c>
      <c r="BB8" s="167">
        <v>0.84523809523809523</v>
      </c>
      <c r="BC8" s="167">
        <v>0.84523809523809523</v>
      </c>
      <c r="BD8" s="167">
        <v>0.84523809523809523</v>
      </c>
      <c r="BE8" s="167">
        <v>0.8571428571428571</v>
      </c>
      <c r="BF8" s="167">
        <v>0.8928571428571429</v>
      </c>
      <c r="BG8" s="167">
        <v>0.90476190476190477</v>
      </c>
      <c r="BH8" s="167">
        <v>0.8214285714285714</v>
      </c>
      <c r="BI8" s="167">
        <v>0.84523809523809523</v>
      </c>
      <c r="BJ8" s="167">
        <v>0.88095238095238093</v>
      </c>
      <c r="BK8" s="167">
        <v>0.5357142857142857</v>
      </c>
      <c r="BL8" s="167">
        <v>0.5357142857142857</v>
      </c>
      <c r="BM8" s="167">
        <v>0.73809523809523814</v>
      </c>
      <c r="BN8" s="167">
        <v>0.66666666666666663</v>
      </c>
      <c r="BO8" s="167">
        <v>0.65476190476190477</v>
      </c>
      <c r="BP8" s="167">
        <v>0.73809523809523814</v>
      </c>
      <c r="BQ8" s="167">
        <v>1</v>
      </c>
      <c r="BR8" s="167">
        <v>0.75</v>
      </c>
      <c r="BS8" s="167">
        <v>0.70238095238095233</v>
      </c>
      <c r="BT8" s="167">
        <v>0.7142857142857143</v>
      </c>
      <c r="BU8" s="167">
        <v>0.70238095238095233</v>
      </c>
      <c r="BV8" s="167">
        <v>0.73809523809523814</v>
      </c>
      <c r="BW8" s="167">
        <v>0.59523809523809523</v>
      </c>
      <c r="BX8" s="167">
        <v>0.22619047619047619</v>
      </c>
    </row>
    <row r="9" spans="1:76" s="161" customFormat="1" ht="12.75" customHeight="1" x14ac:dyDescent="0.2">
      <c r="A9" s="168" t="s">
        <v>607</v>
      </c>
      <c r="B9" s="169" t="s">
        <v>162</v>
      </c>
      <c r="C9" s="170"/>
      <c r="D9" s="65">
        <v>1326</v>
      </c>
      <c r="E9" s="65">
        <v>44593</v>
      </c>
      <c r="F9" s="65">
        <v>10</v>
      </c>
      <c r="G9" s="65">
        <v>0</v>
      </c>
      <c r="H9" s="65">
        <v>2</v>
      </c>
      <c r="I9" s="65">
        <v>8</v>
      </c>
      <c r="J9" s="66">
        <v>2.8</v>
      </c>
      <c r="K9" s="67">
        <v>2</v>
      </c>
      <c r="L9" s="67">
        <v>0.8</v>
      </c>
      <c r="M9" s="67">
        <v>0</v>
      </c>
      <c r="N9" s="68">
        <v>1</v>
      </c>
      <c r="O9" s="68">
        <v>1420</v>
      </c>
      <c r="P9" s="68">
        <v>1339</v>
      </c>
      <c r="Q9" s="68">
        <v>106</v>
      </c>
      <c r="R9" s="68">
        <v>5</v>
      </c>
      <c r="S9" s="68">
        <v>242</v>
      </c>
      <c r="T9" s="67">
        <v>45</v>
      </c>
      <c r="U9" s="68">
        <v>51275</v>
      </c>
      <c r="V9" s="68">
        <v>1342</v>
      </c>
      <c r="W9" s="68">
        <v>64795</v>
      </c>
      <c r="X9" s="68">
        <v>1263</v>
      </c>
      <c r="Y9" s="68">
        <v>78375</v>
      </c>
      <c r="Z9" s="68" t="s">
        <v>608</v>
      </c>
      <c r="AA9" s="68">
        <v>78375</v>
      </c>
      <c r="AB9" s="68" t="s">
        <v>608</v>
      </c>
      <c r="AC9" s="68" t="s">
        <v>608</v>
      </c>
      <c r="AD9" s="68" t="s">
        <v>608</v>
      </c>
      <c r="AE9" s="68">
        <v>78375</v>
      </c>
      <c r="AF9" s="68">
        <v>359</v>
      </c>
      <c r="AG9" s="68" t="s">
        <v>608</v>
      </c>
      <c r="AH9" s="68" t="s">
        <v>608</v>
      </c>
      <c r="AI9" s="68" t="s">
        <v>608</v>
      </c>
      <c r="AJ9" s="68">
        <v>3673</v>
      </c>
      <c r="AK9" s="68">
        <v>118734</v>
      </c>
      <c r="AL9" s="68">
        <v>118435</v>
      </c>
      <c r="AM9" s="68">
        <v>0</v>
      </c>
      <c r="AN9" s="68">
        <v>0</v>
      </c>
      <c r="AO9" s="68">
        <v>17</v>
      </c>
      <c r="AP9" s="68">
        <v>1</v>
      </c>
      <c r="AQ9" s="68">
        <v>94</v>
      </c>
      <c r="AR9" s="68">
        <v>92</v>
      </c>
      <c r="AS9" s="68">
        <v>95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2296</v>
      </c>
      <c r="BA9" s="68">
        <v>2280</v>
      </c>
      <c r="BB9" s="68">
        <v>0</v>
      </c>
      <c r="BC9" s="68">
        <v>0</v>
      </c>
      <c r="BD9" s="68">
        <v>0</v>
      </c>
      <c r="BE9" s="68">
        <v>0</v>
      </c>
      <c r="BF9" s="68">
        <v>12</v>
      </c>
      <c r="BG9" s="68">
        <v>4</v>
      </c>
      <c r="BH9" s="68">
        <v>0</v>
      </c>
      <c r="BI9" s="68">
        <v>0</v>
      </c>
      <c r="BJ9" s="68">
        <v>2</v>
      </c>
      <c r="BK9" s="68">
        <v>3</v>
      </c>
      <c r="BL9" s="68">
        <v>15</v>
      </c>
      <c r="BM9" s="68">
        <v>21529</v>
      </c>
      <c r="BN9" s="68">
        <v>19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60</v>
      </c>
      <c r="BW9" s="68" t="s">
        <v>608</v>
      </c>
      <c r="BX9" s="68" t="s">
        <v>608</v>
      </c>
    </row>
    <row r="10" spans="1:76" s="161" customFormat="1" ht="12.75" customHeight="1" x14ac:dyDescent="0.2">
      <c r="A10" s="171" t="s">
        <v>609</v>
      </c>
      <c r="B10" s="169" t="s">
        <v>163</v>
      </c>
      <c r="C10" s="172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4</v>
      </c>
      <c r="R10" s="72">
        <v>4</v>
      </c>
      <c r="S10" s="72">
        <v>250</v>
      </c>
      <c r="T10" s="71">
        <v>30</v>
      </c>
      <c r="U10" s="72">
        <v>0</v>
      </c>
      <c r="V10" s="72">
        <v>1877</v>
      </c>
      <c r="W10" s="72">
        <v>0</v>
      </c>
      <c r="X10" s="72">
        <v>0</v>
      </c>
      <c r="Y10" s="72">
        <v>36616</v>
      </c>
      <c r="Z10" s="72" t="s">
        <v>608</v>
      </c>
      <c r="AA10" s="72">
        <v>36616</v>
      </c>
      <c r="AB10" s="72" t="s">
        <v>608</v>
      </c>
      <c r="AC10" s="72" t="s">
        <v>608</v>
      </c>
      <c r="AD10" s="72" t="s">
        <v>608</v>
      </c>
      <c r="AE10" s="72">
        <v>36616</v>
      </c>
      <c r="AF10" s="72">
        <v>12683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>
        <v>1877</v>
      </c>
      <c r="AL10" s="72">
        <v>1876</v>
      </c>
      <c r="AM10" s="72" t="s">
        <v>608</v>
      </c>
      <c r="AN10" s="72" t="s">
        <v>608</v>
      </c>
      <c r="AO10" s="72" t="s">
        <v>608</v>
      </c>
      <c r="AP10" s="72" t="s">
        <v>608</v>
      </c>
      <c r="AQ10" s="72" t="s">
        <v>608</v>
      </c>
      <c r="AR10" s="72" t="s">
        <v>608</v>
      </c>
      <c r="AS10" s="72">
        <v>1</v>
      </c>
      <c r="AT10" s="72" t="s">
        <v>608</v>
      </c>
      <c r="AU10" s="72" t="s">
        <v>608</v>
      </c>
      <c r="AV10" s="72" t="s">
        <v>608</v>
      </c>
      <c r="AW10" s="72" t="s">
        <v>608</v>
      </c>
      <c r="AX10" s="72" t="s">
        <v>608</v>
      </c>
      <c r="AY10" s="72" t="s">
        <v>608</v>
      </c>
      <c r="AZ10" s="72" t="s">
        <v>608</v>
      </c>
      <c r="BA10" s="72" t="s">
        <v>608</v>
      </c>
      <c r="BB10" s="72" t="s">
        <v>608</v>
      </c>
      <c r="BC10" s="72" t="s">
        <v>608</v>
      </c>
      <c r="BD10" s="72" t="s">
        <v>608</v>
      </c>
      <c r="BE10" s="72" t="s">
        <v>608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 t="s">
        <v>608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>
        <v>0</v>
      </c>
      <c r="BR10" s="72" t="s">
        <v>608</v>
      </c>
      <c r="BS10" s="72" t="s">
        <v>608</v>
      </c>
      <c r="BT10" s="72" t="s">
        <v>608</v>
      </c>
      <c r="BU10" s="72" t="s">
        <v>608</v>
      </c>
      <c r="BV10" s="72" t="s">
        <v>608</v>
      </c>
      <c r="BW10" s="72" t="s">
        <v>608</v>
      </c>
      <c r="BX10" s="72" t="s">
        <v>608</v>
      </c>
    </row>
    <row r="11" spans="1:76" s="161" customFormat="1" ht="12.75" customHeight="1" x14ac:dyDescent="0.2">
      <c r="A11" s="171" t="s">
        <v>610</v>
      </c>
      <c r="B11" s="169" t="s">
        <v>288</v>
      </c>
      <c r="C11" s="172"/>
      <c r="D11" s="69">
        <v>0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50</v>
      </c>
      <c r="P11" s="72">
        <v>0</v>
      </c>
      <c r="Q11" s="72">
        <v>0</v>
      </c>
      <c r="R11" s="72">
        <v>0</v>
      </c>
      <c r="S11" s="72" t="s">
        <v>608</v>
      </c>
      <c r="T11" s="71" t="s">
        <v>608</v>
      </c>
      <c r="U11" s="72">
        <v>0</v>
      </c>
      <c r="V11" s="72">
        <v>24</v>
      </c>
      <c r="W11" s="72">
        <v>0</v>
      </c>
      <c r="X11" s="72">
        <v>1205</v>
      </c>
      <c r="Y11" s="72">
        <v>161997</v>
      </c>
      <c r="Z11" s="72" t="s">
        <v>608</v>
      </c>
      <c r="AA11" s="72">
        <v>161997</v>
      </c>
      <c r="AB11" s="72" t="s">
        <v>608</v>
      </c>
      <c r="AC11" s="72" t="s">
        <v>608</v>
      </c>
      <c r="AD11" s="72" t="s">
        <v>608</v>
      </c>
      <c r="AE11" s="72">
        <v>161997</v>
      </c>
      <c r="AF11" s="72">
        <v>146555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>
        <v>1230</v>
      </c>
      <c r="AL11" s="72">
        <v>1230</v>
      </c>
      <c r="AM11" s="72" t="s">
        <v>608</v>
      </c>
      <c r="AN11" s="72" t="s">
        <v>608</v>
      </c>
      <c r="AO11" s="72" t="s">
        <v>608</v>
      </c>
      <c r="AP11" s="72" t="s">
        <v>608</v>
      </c>
      <c r="AQ11" s="72" t="s">
        <v>608</v>
      </c>
      <c r="AR11" s="72">
        <v>0</v>
      </c>
      <c r="AS11" s="72">
        <v>0</v>
      </c>
      <c r="AT11" s="72" t="s">
        <v>608</v>
      </c>
      <c r="AU11" s="72" t="s">
        <v>608</v>
      </c>
      <c r="AV11" s="72" t="s">
        <v>608</v>
      </c>
      <c r="AW11" s="72" t="s">
        <v>608</v>
      </c>
      <c r="AX11" s="72" t="s">
        <v>608</v>
      </c>
      <c r="AY11" s="72" t="s">
        <v>608</v>
      </c>
      <c r="AZ11" s="72">
        <v>63</v>
      </c>
      <c r="BA11" s="72">
        <v>63</v>
      </c>
      <c r="BB11" s="72" t="s">
        <v>608</v>
      </c>
      <c r="BC11" s="72" t="s">
        <v>608</v>
      </c>
      <c r="BD11" s="72" t="s">
        <v>608</v>
      </c>
      <c r="BE11" s="72" t="s">
        <v>608</v>
      </c>
      <c r="BF11" s="72">
        <v>0</v>
      </c>
      <c r="BG11" s="72">
        <v>0</v>
      </c>
      <c r="BH11" s="72">
        <v>0</v>
      </c>
      <c r="BI11" s="72" t="s">
        <v>608</v>
      </c>
      <c r="BJ11" s="72" t="s">
        <v>608</v>
      </c>
      <c r="BK11" s="72" t="s">
        <v>608</v>
      </c>
      <c r="BL11" s="72" t="s">
        <v>608</v>
      </c>
      <c r="BM11" s="72">
        <v>0</v>
      </c>
      <c r="BN11" s="72">
        <v>0</v>
      </c>
      <c r="BO11" s="72">
        <v>0</v>
      </c>
      <c r="BP11" s="72">
        <v>4</v>
      </c>
      <c r="BQ11" s="72">
        <v>0</v>
      </c>
      <c r="BR11" s="72" t="s">
        <v>608</v>
      </c>
      <c r="BS11" s="72" t="s">
        <v>608</v>
      </c>
      <c r="BT11" s="72" t="s">
        <v>608</v>
      </c>
      <c r="BU11" s="72" t="s">
        <v>608</v>
      </c>
      <c r="BV11" s="72" t="s">
        <v>608</v>
      </c>
      <c r="BW11" s="72">
        <v>0</v>
      </c>
      <c r="BX11" s="72" t="s">
        <v>608</v>
      </c>
    </row>
    <row r="12" spans="1:76" s="161" customFormat="1" ht="12.75" customHeight="1" x14ac:dyDescent="0.2">
      <c r="A12" s="171" t="s">
        <v>611</v>
      </c>
      <c r="B12" s="169" t="s">
        <v>164</v>
      </c>
      <c r="C12" s="172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0.3</v>
      </c>
      <c r="K12" s="71">
        <v>0.3</v>
      </c>
      <c r="L12" s="71">
        <v>0</v>
      </c>
      <c r="M12" s="71">
        <v>0</v>
      </c>
      <c r="N12" s="72">
        <v>1</v>
      </c>
      <c r="O12" s="72">
        <v>375</v>
      </c>
      <c r="P12" s="72">
        <v>110</v>
      </c>
      <c r="Q12" s="72">
        <v>27</v>
      </c>
      <c r="R12" s="72">
        <v>4</v>
      </c>
      <c r="S12" s="72">
        <v>250</v>
      </c>
      <c r="T12" s="71">
        <v>50</v>
      </c>
      <c r="U12" s="72">
        <v>0</v>
      </c>
      <c r="V12" s="72">
        <v>1593</v>
      </c>
      <c r="W12" s="72">
        <v>0</v>
      </c>
      <c r="X12" s="72">
        <v>11000</v>
      </c>
      <c r="Y12" s="72">
        <v>177080</v>
      </c>
      <c r="Z12" s="72" t="s">
        <v>608</v>
      </c>
      <c r="AA12" s="72">
        <v>177080</v>
      </c>
      <c r="AB12" s="72" t="s">
        <v>608</v>
      </c>
      <c r="AC12" s="72" t="s">
        <v>608</v>
      </c>
      <c r="AD12" s="72" t="s">
        <v>608</v>
      </c>
      <c r="AE12" s="72">
        <v>177080</v>
      </c>
      <c r="AF12" s="72">
        <v>155808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>
        <v>12593</v>
      </c>
      <c r="AL12" s="72">
        <v>12593</v>
      </c>
      <c r="AM12" s="72">
        <v>0</v>
      </c>
      <c r="AN12" s="72" t="s">
        <v>608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 t="s">
        <v>608</v>
      </c>
      <c r="AU12" s="72" t="s">
        <v>608</v>
      </c>
      <c r="AV12" s="72" t="s">
        <v>608</v>
      </c>
      <c r="AW12" s="72" t="s">
        <v>608</v>
      </c>
      <c r="AX12" s="72" t="s">
        <v>608</v>
      </c>
      <c r="AY12" s="72" t="s">
        <v>608</v>
      </c>
      <c r="AZ12" s="72">
        <v>62</v>
      </c>
      <c r="BA12" s="72">
        <v>62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41</v>
      </c>
      <c r="BI12" s="72">
        <v>0</v>
      </c>
      <c r="BJ12" s="72">
        <v>0</v>
      </c>
      <c r="BK12" s="72">
        <v>0</v>
      </c>
      <c r="BL12" s="72">
        <v>0</v>
      </c>
      <c r="BM12" s="72" t="s">
        <v>608</v>
      </c>
      <c r="BN12" s="72" t="s">
        <v>608</v>
      </c>
      <c r="BO12" s="72" t="s">
        <v>608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  <c r="BV12" s="72">
        <v>0</v>
      </c>
      <c r="BW12" s="72">
        <v>0</v>
      </c>
      <c r="BX12" s="72" t="s">
        <v>608</v>
      </c>
    </row>
    <row r="13" spans="1:76" s="161" customFormat="1" ht="12.75" customHeight="1" x14ac:dyDescent="0.2">
      <c r="A13" s="171" t="s">
        <v>612</v>
      </c>
      <c r="B13" s="169" t="s">
        <v>165</v>
      </c>
      <c r="C13" s="172"/>
      <c r="D13" s="69" t="s">
        <v>608</v>
      </c>
      <c r="E13" s="69" t="s">
        <v>608</v>
      </c>
      <c r="F13" s="69">
        <v>3</v>
      </c>
      <c r="G13" s="69">
        <v>0</v>
      </c>
      <c r="H13" s="69">
        <v>1</v>
      </c>
      <c r="I13" s="69">
        <v>2</v>
      </c>
      <c r="J13" s="70">
        <v>1.1499999999999999</v>
      </c>
      <c r="K13" s="71">
        <v>0.55000000000000004</v>
      </c>
      <c r="L13" s="71">
        <v>0.6</v>
      </c>
      <c r="M13" s="71">
        <v>0</v>
      </c>
      <c r="N13" s="72">
        <v>1</v>
      </c>
      <c r="O13" s="72">
        <v>807</v>
      </c>
      <c r="P13" s="72">
        <v>697</v>
      </c>
      <c r="Q13" s="72">
        <v>78</v>
      </c>
      <c r="R13" s="72">
        <v>3</v>
      </c>
      <c r="S13" s="72">
        <v>250</v>
      </c>
      <c r="T13" s="71">
        <v>41</v>
      </c>
      <c r="U13" s="72">
        <v>41177</v>
      </c>
      <c r="V13" s="72">
        <v>3456</v>
      </c>
      <c r="W13" s="72">
        <v>0</v>
      </c>
      <c r="X13" s="72">
        <v>3869</v>
      </c>
      <c r="Y13" s="72">
        <v>52367</v>
      </c>
      <c r="Z13" s="72" t="s">
        <v>608</v>
      </c>
      <c r="AA13" s="72">
        <v>52367</v>
      </c>
      <c r="AB13" s="72" t="s">
        <v>608</v>
      </c>
      <c r="AC13" s="72" t="s">
        <v>608</v>
      </c>
      <c r="AD13" s="72" t="s">
        <v>608</v>
      </c>
      <c r="AE13" s="72">
        <v>52367</v>
      </c>
      <c r="AF13" s="72">
        <v>342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>
        <v>57505</v>
      </c>
      <c r="AL13" s="72">
        <v>57073</v>
      </c>
      <c r="AM13" s="72">
        <v>1</v>
      </c>
      <c r="AN13" s="72" t="s">
        <v>608</v>
      </c>
      <c r="AO13" s="72">
        <v>40</v>
      </c>
      <c r="AP13" s="72">
        <v>0</v>
      </c>
      <c r="AQ13" s="72">
        <v>5</v>
      </c>
      <c r="AR13" s="72">
        <v>120</v>
      </c>
      <c r="AS13" s="72">
        <v>266</v>
      </c>
      <c r="AT13" s="72" t="s">
        <v>608</v>
      </c>
      <c r="AU13" s="72" t="s">
        <v>608</v>
      </c>
      <c r="AV13" s="72" t="s">
        <v>608</v>
      </c>
      <c r="AW13" s="72" t="s">
        <v>608</v>
      </c>
      <c r="AX13" s="72" t="s">
        <v>608</v>
      </c>
      <c r="AY13" s="72" t="s">
        <v>608</v>
      </c>
      <c r="AZ13" s="72">
        <v>569</v>
      </c>
      <c r="BA13" s="72">
        <v>564</v>
      </c>
      <c r="BB13" s="72">
        <v>0</v>
      </c>
      <c r="BC13" s="72">
        <v>0</v>
      </c>
      <c r="BD13" s="72">
        <v>0</v>
      </c>
      <c r="BE13" s="72">
        <v>0</v>
      </c>
      <c r="BF13" s="72">
        <v>1</v>
      </c>
      <c r="BG13" s="72">
        <v>4</v>
      </c>
      <c r="BH13" s="72">
        <v>30</v>
      </c>
      <c r="BI13" s="72" t="s">
        <v>608</v>
      </c>
      <c r="BJ13" s="72" t="s">
        <v>608</v>
      </c>
      <c r="BK13" s="72" t="s">
        <v>608</v>
      </c>
      <c r="BL13" s="72" t="s">
        <v>608</v>
      </c>
      <c r="BM13" s="72" t="s">
        <v>608</v>
      </c>
      <c r="BN13" s="72" t="s">
        <v>608</v>
      </c>
      <c r="BO13" s="72" t="s">
        <v>608</v>
      </c>
      <c r="BP13" s="72" t="s">
        <v>608</v>
      </c>
      <c r="BQ13" s="72">
        <v>0</v>
      </c>
      <c r="BR13" s="72" t="s">
        <v>608</v>
      </c>
      <c r="BS13" s="72" t="s">
        <v>608</v>
      </c>
      <c r="BT13" s="72" t="s">
        <v>608</v>
      </c>
      <c r="BU13" s="72" t="s">
        <v>608</v>
      </c>
      <c r="BV13" s="72" t="s">
        <v>608</v>
      </c>
      <c r="BW13" s="72" t="s">
        <v>608</v>
      </c>
      <c r="BX13" s="72">
        <v>0</v>
      </c>
    </row>
    <row r="14" spans="1:76" s="161" customFormat="1" ht="12.75" customHeight="1" x14ac:dyDescent="0.2">
      <c r="A14" s="171" t="s">
        <v>613</v>
      </c>
      <c r="B14" s="169" t="s">
        <v>166</v>
      </c>
      <c r="C14" s="172"/>
      <c r="D14" s="69">
        <v>441</v>
      </c>
      <c r="E14" s="69" t="s">
        <v>608</v>
      </c>
      <c r="F14" s="69">
        <v>4</v>
      </c>
      <c r="G14" s="69">
        <v>0</v>
      </c>
      <c r="H14" s="69">
        <v>1</v>
      </c>
      <c r="I14" s="69">
        <v>3</v>
      </c>
      <c r="J14" s="70">
        <v>0.75</v>
      </c>
      <c r="K14" s="71">
        <v>0.5</v>
      </c>
      <c r="L14" s="71">
        <v>0.25</v>
      </c>
      <c r="M14" s="71">
        <v>0</v>
      </c>
      <c r="N14" s="72">
        <v>1</v>
      </c>
      <c r="O14" s="72">
        <v>323</v>
      </c>
      <c r="P14" s="72">
        <v>292</v>
      </c>
      <c r="Q14" s="72">
        <v>25</v>
      </c>
      <c r="R14" s="72">
        <v>5</v>
      </c>
      <c r="S14" s="72" t="s">
        <v>608</v>
      </c>
      <c r="T14" s="71" t="s">
        <v>608</v>
      </c>
      <c r="U14" s="72">
        <v>23463</v>
      </c>
      <c r="V14" s="72">
        <v>0</v>
      </c>
      <c r="W14" s="72">
        <v>0</v>
      </c>
      <c r="X14" s="72">
        <v>0</v>
      </c>
      <c r="Y14" s="72">
        <v>30865</v>
      </c>
      <c r="Z14" s="72" t="s">
        <v>608</v>
      </c>
      <c r="AA14" s="72">
        <v>30865</v>
      </c>
      <c r="AB14" s="72" t="s">
        <v>608</v>
      </c>
      <c r="AC14" s="72" t="s">
        <v>608</v>
      </c>
      <c r="AD14" s="72" t="s">
        <v>608</v>
      </c>
      <c r="AE14" s="72">
        <v>30865</v>
      </c>
      <c r="AF14" s="72">
        <v>2088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>
        <v>23464</v>
      </c>
      <c r="AL14" s="72">
        <v>22809</v>
      </c>
      <c r="AM14" s="72" t="s">
        <v>608</v>
      </c>
      <c r="AN14" s="72" t="s">
        <v>608</v>
      </c>
      <c r="AO14" s="72" t="s">
        <v>608</v>
      </c>
      <c r="AP14" s="72" t="s">
        <v>608</v>
      </c>
      <c r="AQ14" s="72" t="s">
        <v>608</v>
      </c>
      <c r="AR14" s="72">
        <v>645</v>
      </c>
      <c r="AS14" s="72">
        <v>10</v>
      </c>
      <c r="AT14" s="72" t="s">
        <v>608</v>
      </c>
      <c r="AU14" s="72" t="s">
        <v>608</v>
      </c>
      <c r="AV14" s="72" t="s">
        <v>608</v>
      </c>
      <c r="AW14" s="72" t="s">
        <v>608</v>
      </c>
      <c r="AX14" s="72" t="s">
        <v>608</v>
      </c>
      <c r="AY14" s="72" t="s">
        <v>608</v>
      </c>
      <c r="AZ14" s="72">
        <v>688</v>
      </c>
      <c r="BA14" s="72">
        <v>683</v>
      </c>
      <c r="BB14" s="72" t="s">
        <v>608</v>
      </c>
      <c r="BC14" s="72" t="s">
        <v>608</v>
      </c>
      <c r="BD14" s="72" t="s">
        <v>608</v>
      </c>
      <c r="BE14" s="72" t="s">
        <v>608</v>
      </c>
      <c r="BF14" s="72">
        <v>5</v>
      </c>
      <c r="BG14" s="72">
        <v>0</v>
      </c>
      <c r="BH14" s="72">
        <v>0</v>
      </c>
      <c r="BI14" s="72" t="s">
        <v>608</v>
      </c>
      <c r="BJ14" s="72" t="s">
        <v>608</v>
      </c>
      <c r="BK14" s="72" t="s">
        <v>608</v>
      </c>
      <c r="BL14" s="72" t="s">
        <v>608</v>
      </c>
      <c r="BM14" s="72">
        <v>4763</v>
      </c>
      <c r="BN14" s="72">
        <v>16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  <c r="BV14" s="72" t="s">
        <v>608</v>
      </c>
      <c r="BW14" s="72">
        <v>0</v>
      </c>
      <c r="BX14" s="72" t="s">
        <v>608</v>
      </c>
    </row>
    <row r="15" spans="1:76" s="161" customFormat="1" ht="12.75" customHeight="1" x14ac:dyDescent="0.2">
      <c r="A15" s="171" t="s">
        <v>614</v>
      </c>
      <c r="B15" s="169" t="s">
        <v>955</v>
      </c>
      <c r="C15" s="172"/>
      <c r="D15" s="69" t="s">
        <v>608</v>
      </c>
      <c r="E15" s="69" t="s">
        <v>608</v>
      </c>
      <c r="F15" s="69">
        <v>1</v>
      </c>
      <c r="G15" s="69">
        <v>0</v>
      </c>
      <c r="H15" s="69">
        <v>0</v>
      </c>
      <c r="I15" s="69">
        <v>1</v>
      </c>
      <c r="J15" s="70">
        <v>0.2</v>
      </c>
      <c r="K15" s="71">
        <v>0.2</v>
      </c>
      <c r="L15" s="71">
        <v>0</v>
      </c>
      <c r="M15" s="71">
        <v>0</v>
      </c>
      <c r="N15" s="72">
        <v>1</v>
      </c>
      <c r="O15" s="72">
        <v>456</v>
      </c>
      <c r="P15" s="72">
        <v>297</v>
      </c>
      <c r="Q15" s="72">
        <v>30</v>
      </c>
      <c r="R15" s="72">
        <v>5</v>
      </c>
      <c r="S15" s="72">
        <v>246</v>
      </c>
      <c r="T15" s="71">
        <v>30</v>
      </c>
      <c r="U15" s="72">
        <v>0</v>
      </c>
      <c r="V15" s="72">
        <v>5944</v>
      </c>
      <c r="W15" s="72">
        <v>0</v>
      </c>
      <c r="X15" s="72">
        <v>0</v>
      </c>
      <c r="Y15" s="72">
        <v>16839</v>
      </c>
      <c r="Z15" s="72" t="s">
        <v>608</v>
      </c>
      <c r="AA15" s="72">
        <v>16839</v>
      </c>
      <c r="AB15" s="72" t="s">
        <v>608</v>
      </c>
      <c r="AC15" s="72" t="s">
        <v>608</v>
      </c>
      <c r="AD15" s="72" t="s">
        <v>608</v>
      </c>
      <c r="AE15" s="72">
        <v>16839</v>
      </c>
      <c r="AF15" s="72">
        <v>4524</v>
      </c>
      <c r="AG15" s="72" t="s">
        <v>608</v>
      </c>
      <c r="AH15" s="72">
        <v>0</v>
      </c>
      <c r="AI15" s="72">
        <v>0</v>
      </c>
      <c r="AJ15" s="72">
        <v>0</v>
      </c>
      <c r="AK15" s="72">
        <v>5944</v>
      </c>
      <c r="AL15" s="72">
        <v>5941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3</v>
      </c>
      <c r="AT15" s="72">
        <v>10</v>
      </c>
      <c r="AU15" s="72">
        <v>10</v>
      </c>
      <c r="AV15" s="72">
        <v>0</v>
      </c>
      <c r="AW15" s="72">
        <v>0</v>
      </c>
      <c r="AX15" s="72">
        <v>0</v>
      </c>
      <c r="AY15" s="72">
        <v>0</v>
      </c>
      <c r="AZ15" s="72">
        <v>133</v>
      </c>
      <c r="BA15" s="72">
        <v>133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651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60</v>
      </c>
      <c r="BX15" s="72" t="s">
        <v>608</v>
      </c>
    </row>
    <row r="16" spans="1:76" s="161" customFormat="1" ht="12.75" customHeight="1" x14ac:dyDescent="0.2">
      <c r="A16" s="171" t="s">
        <v>615</v>
      </c>
      <c r="B16" s="169" t="s">
        <v>975</v>
      </c>
      <c r="C16" s="172"/>
      <c r="D16" s="69">
        <v>311</v>
      </c>
      <c r="E16" s="69">
        <v>1000</v>
      </c>
      <c r="F16" s="69">
        <v>4</v>
      </c>
      <c r="G16" s="69">
        <v>0</v>
      </c>
      <c r="H16" s="69">
        <v>2</v>
      </c>
      <c r="I16" s="69">
        <v>2</v>
      </c>
      <c r="J16" s="70">
        <v>1.6</v>
      </c>
      <c r="K16" s="71">
        <v>1.5</v>
      </c>
      <c r="L16" s="71">
        <v>0.1</v>
      </c>
      <c r="M16" s="71">
        <v>0</v>
      </c>
      <c r="N16" s="72">
        <v>8</v>
      </c>
      <c r="O16" s="72">
        <v>817</v>
      </c>
      <c r="P16" s="72">
        <v>414</v>
      </c>
      <c r="Q16" s="72">
        <v>43</v>
      </c>
      <c r="R16" s="72">
        <v>15</v>
      </c>
      <c r="S16" s="72">
        <v>235</v>
      </c>
      <c r="T16" s="71">
        <v>48</v>
      </c>
      <c r="U16" s="72">
        <v>64904</v>
      </c>
      <c r="V16" s="72">
        <v>53620</v>
      </c>
      <c r="W16" s="72">
        <v>0</v>
      </c>
      <c r="X16" s="72">
        <v>22287</v>
      </c>
      <c r="Y16" s="72">
        <v>62199</v>
      </c>
      <c r="Z16" s="72" t="s">
        <v>608</v>
      </c>
      <c r="AA16" s="72">
        <v>62199</v>
      </c>
      <c r="AB16" s="72">
        <v>0</v>
      </c>
      <c r="AC16" s="72" t="s">
        <v>608</v>
      </c>
      <c r="AD16" s="72">
        <v>0</v>
      </c>
      <c r="AE16" s="72">
        <v>62199</v>
      </c>
      <c r="AF16" s="72">
        <v>5067</v>
      </c>
      <c r="AG16" s="72" t="s">
        <v>608</v>
      </c>
      <c r="AH16" s="72">
        <v>0</v>
      </c>
      <c r="AI16" s="72">
        <v>0</v>
      </c>
      <c r="AJ16" s="72">
        <v>0</v>
      </c>
      <c r="AK16" s="72">
        <v>140908</v>
      </c>
      <c r="AL16" s="72">
        <v>123477</v>
      </c>
      <c r="AM16" s="72">
        <v>100</v>
      </c>
      <c r="AN16" s="72" t="s">
        <v>608</v>
      </c>
      <c r="AO16" s="72">
        <v>16986</v>
      </c>
      <c r="AP16" s="72">
        <v>0</v>
      </c>
      <c r="AQ16" s="72">
        <v>8</v>
      </c>
      <c r="AR16" s="72">
        <v>43</v>
      </c>
      <c r="AS16" s="72">
        <v>294</v>
      </c>
      <c r="AT16" s="72">
        <v>0</v>
      </c>
      <c r="AU16" s="72" t="s">
        <v>608</v>
      </c>
      <c r="AV16" s="72" t="s">
        <v>608</v>
      </c>
      <c r="AW16" s="72" t="s">
        <v>608</v>
      </c>
      <c r="AX16" s="72" t="s">
        <v>608</v>
      </c>
      <c r="AY16" s="72" t="s">
        <v>608</v>
      </c>
      <c r="AZ16" s="72">
        <v>1351</v>
      </c>
      <c r="BA16" s="72">
        <v>1335</v>
      </c>
      <c r="BB16" s="72">
        <v>0</v>
      </c>
      <c r="BC16" s="72">
        <v>14</v>
      </c>
      <c r="BD16" s="72">
        <v>0</v>
      </c>
      <c r="BE16" s="72">
        <v>0</v>
      </c>
      <c r="BF16" s="72">
        <v>2</v>
      </c>
      <c r="BG16" s="72">
        <v>0</v>
      </c>
      <c r="BH16" s="72">
        <v>7</v>
      </c>
      <c r="BI16" s="72">
        <v>0</v>
      </c>
      <c r="BJ16" s="72">
        <v>3</v>
      </c>
      <c r="BK16" s="72" t="s">
        <v>608</v>
      </c>
      <c r="BL16" s="72" t="s">
        <v>608</v>
      </c>
      <c r="BM16" s="72">
        <v>3370</v>
      </c>
      <c r="BN16" s="72">
        <v>3</v>
      </c>
      <c r="BO16" s="72">
        <v>5</v>
      </c>
      <c r="BP16" s="72">
        <v>10</v>
      </c>
      <c r="BQ16" s="72">
        <v>150</v>
      </c>
      <c r="BR16" s="72">
        <v>0</v>
      </c>
      <c r="BS16" s="72">
        <v>0</v>
      </c>
      <c r="BT16" s="72">
        <v>150</v>
      </c>
      <c r="BU16" s="72">
        <v>0</v>
      </c>
      <c r="BV16" s="72">
        <v>0</v>
      </c>
      <c r="BW16" s="72">
        <v>30</v>
      </c>
      <c r="BX16" s="72" t="s">
        <v>608</v>
      </c>
    </row>
    <row r="17" spans="1:76" s="161" customFormat="1" ht="12.75" customHeight="1" x14ac:dyDescent="0.2">
      <c r="A17" s="171" t="s">
        <v>616</v>
      </c>
      <c r="B17" s="169" t="s">
        <v>934</v>
      </c>
      <c r="C17" s="172"/>
      <c r="D17" s="69" t="s">
        <v>608</v>
      </c>
      <c r="E17" s="69" t="s">
        <v>608</v>
      </c>
      <c r="F17" s="69">
        <v>4</v>
      </c>
      <c r="G17" s="69">
        <v>0</v>
      </c>
      <c r="H17" s="69">
        <v>1</v>
      </c>
      <c r="I17" s="69">
        <v>3</v>
      </c>
      <c r="J17" s="70">
        <v>1.1000000000000001</v>
      </c>
      <c r="K17" s="71">
        <v>1.1000000000000001</v>
      </c>
      <c r="L17" s="71">
        <v>0</v>
      </c>
      <c r="M17" s="71">
        <v>0</v>
      </c>
      <c r="N17" s="72">
        <v>1</v>
      </c>
      <c r="O17" s="72">
        <v>574</v>
      </c>
      <c r="P17" s="72">
        <v>320</v>
      </c>
      <c r="Q17" s="72">
        <v>35</v>
      </c>
      <c r="R17" s="72">
        <v>4</v>
      </c>
      <c r="S17" s="72">
        <v>250</v>
      </c>
      <c r="T17" s="71">
        <v>50</v>
      </c>
      <c r="U17" s="72">
        <v>61076</v>
      </c>
      <c r="V17" s="72">
        <v>0</v>
      </c>
      <c r="W17" s="72">
        <v>0</v>
      </c>
      <c r="X17" s="72">
        <v>0</v>
      </c>
      <c r="Y17" s="72">
        <v>64509</v>
      </c>
      <c r="Z17" s="72" t="s">
        <v>608</v>
      </c>
      <c r="AA17" s="72">
        <v>64509</v>
      </c>
      <c r="AB17" s="72" t="s">
        <v>608</v>
      </c>
      <c r="AC17" s="72" t="s">
        <v>608</v>
      </c>
      <c r="AD17" s="72" t="s">
        <v>608</v>
      </c>
      <c r="AE17" s="72">
        <v>64509</v>
      </c>
      <c r="AF17" s="72">
        <v>1032</v>
      </c>
      <c r="AG17" s="72" t="s">
        <v>608</v>
      </c>
      <c r="AH17" s="72">
        <v>0</v>
      </c>
      <c r="AI17" s="72">
        <v>0</v>
      </c>
      <c r="AJ17" s="72">
        <v>0</v>
      </c>
      <c r="AK17" s="72">
        <v>61078</v>
      </c>
      <c r="AL17" s="72">
        <v>60882</v>
      </c>
      <c r="AM17" s="72">
        <v>0</v>
      </c>
      <c r="AN17" s="72">
        <v>0</v>
      </c>
      <c r="AO17" s="72">
        <v>1</v>
      </c>
      <c r="AP17" s="72">
        <v>0</v>
      </c>
      <c r="AQ17" s="72">
        <v>0</v>
      </c>
      <c r="AR17" s="72">
        <v>146</v>
      </c>
      <c r="AS17" s="72">
        <v>49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1489</v>
      </c>
      <c r="BA17" s="72">
        <v>1475</v>
      </c>
      <c r="BB17" s="72">
        <v>0</v>
      </c>
      <c r="BC17" s="72">
        <v>0</v>
      </c>
      <c r="BD17" s="72">
        <v>0</v>
      </c>
      <c r="BE17" s="72">
        <v>0</v>
      </c>
      <c r="BF17" s="72">
        <v>11</v>
      </c>
      <c r="BG17" s="72">
        <v>3</v>
      </c>
      <c r="BH17" s="72">
        <v>127</v>
      </c>
      <c r="BI17" s="72">
        <v>0</v>
      </c>
      <c r="BJ17" s="72">
        <v>5</v>
      </c>
      <c r="BK17" s="72">
        <v>9</v>
      </c>
      <c r="BL17" s="72" t="s">
        <v>608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>
        <v>0</v>
      </c>
      <c r="BR17" s="72" t="s">
        <v>608</v>
      </c>
      <c r="BS17" s="72" t="s">
        <v>608</v>
      </c>
      <c r="BT17" s="72" t="s">
        <v>608</v>
      </c>
      <c r="BU17" s="72" t="s">
        <v>608</v>
      </c>
      <c r="BV17" s="72" t="s">
        <v>608</v>
      </c>
      <c r="BW17" s="72" t="s">
        <v>608</v>
      </c>
      <c r="BX17" s="72" t="s">
        <v>608</v>
      </c>
    </row>
    <row r="18" spans="1:76" s="161" customFormat="1" ht="12.75" customHeight="1" x14ac:dyDescent="0.2">
      <c r="A18" s="171" t="s">
        <v>617</v>
      </c>
      <c r="B18" s="169" t="s">
        <v>935</v>
      </c>
      <c r="C18" s="172"/>
      <c r="D18" s="69" t="s">
        <v>608</v>
      </c>
      <c r="E18" s="69" t="s">
        <v>608</v>
      </c>
      <c r="F18" s="69">
        <v>3</v>
      </c>
      <c r="G18" s="69">
        <v>0</v>
      </c>
      <c r="H18" s="69">
        <v>0</v>
      </c>
      <c r="I18" s="69">
        <v>3</v>
      </c>
      <c r="J18" s="70">
        <v>0.5</v>
      </c>
      <c r="K18" s="71">
        <v>0</v>
      </c>
      <c r="L18" s="71">
        <v>0.5</v>
      </c>
      <c r="M18" s="71">
        <v>0</v>
      </c>
      <c r="N18" s="72">
        <v>1</v>
      </c>
      <c r="O18" s="72">
        <v>240</v>
      </c>
      <c r="P18" s="72">
        <v>140</v>
      </c>
      <c r="Q18" s="72">
        <v>5</v>
      </c>
      <c r="R18" s="72">
        <v>1</v>
      </c>
      <c r="S18" s="72">
        <v>250</v>
      </c>
      <c r="T18" s="71">
        <v>24</v>
      </c>
      <c r="U18" s="72">
        <v>0</v>
      </c>
      <c r="V18" s="72">
        <v>8951</v>
      </c>
      <c r="W18" s="72">
        <v>0</v>
      </c>
      <c r="X18" s="72">
        <v>0</v>
      </c>
      <c r="Y18" s="72">
        <v>38250</v>
      </c>
      <c r="Z18" s="72">
        <v>32268</v>
      </c>
      <c r="AA18" s="72">
        <v>5982</v>
      </c>
      <c r="AB18" s="72" t="s">
        <v>608</v>
      </c>
      <c r="AC18" s="72" t="s">
        <v>608</v>
      </c>
      <c r="AD18" s="72" t="s">
        <v>608</v>
      </c>
      <c r="AE18" s="72">
        <v>5982</v>
      </c>
      <c r="AF18" s="72">
        <v>475</v>
      </c>
      <c r="AG18" s="72">
        <v>38250</v>
      </c>
      <c r="AH18" s="72" t="s">
        <v>608</v>
      </c>
      <c r="AI18" s="72" t="s">
        <v>608</v>
      </c>
      <c r="AJ18" s="72" t="s">
        <v>608</v>
      </c>
      <c r="AK18" s="72">
        <v>8951</v>
      </c>
      <c r="AL18" s="72">
        <v>8875</v>
      </c>
      <c r="AM18" s="72">
        <v>0</v>
      </c>
      <c r="AN18" s="72">
        <v>0</v>
      </c>
      <c r="AO18" s="72">
        <v>2</v>
      </c>
      <c r="AP18" s="72">
        <v>0</v>
      </c>
      <c r="AQ18" s="72">
        <v>0</v>
      </c>
      <c r="AR18" s="72">
        <v>70</v>
      </c>
      <c r="AS18" s="72">
        <v>4</v>
      </c>
      <c r="AT18" s="72">
        <v>2</v>
      </c>
      <c r="AU18" s="72" t="s">
        <v>608</v>
      </c>
      <c r="AV18" s="72">
        <v>0</v>
      </c>
      <c r="AW18" s="72">
        <v>0</v>
      </c>
      <c r="AX18" s="72">
        <v>0</v>
      </c>
      <c r="AY18" s="72">
        <v>0</v>
      </c>
      <c r="AZ18" s="72">
        <v>261</v>
      </c>
      <c r="BA18" s="72">
        <v>249</v>
      </c>
      <c r="BB18" s="72">
        <v>0</v>
      </c>
      <c r="BC18" s="72">
        <v>0</v>
      </c>
      <c r="BD18" s="72">
        <v>0</v>
      </c>
      <c r="BE18" s="72">
        <v>0</v>
      </c>
      <c r="BF18" s="72">
        <v>11</v>
      </c>
      <c r="BG18" s="72">
        <v>1</v>
      </c>
      <c r="BH18" s="72">
        <v>0</v>
      </c>
      <c r="BI18" s="72">
        <v>0</v>
      </c>
      <c r="BJ18" s="72">
        <v>2</v>
      </c>
      <c r="BK18" s="72">
        <v>1</v>
      </c>
      <c r="BL18" s="72">
        <v>40</v>
      </c>
      <c r="BM18" s="72">
        <v>338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 t="s">
        <v>608</v>
      </c>
      <c r="BX18" s="72" t="s">
        <v>608</v>
      </c>
    </row>
    <row r="19" spans="1:76" s="161" customFormat="1" ht="12.75" customHeight="1" x14ac:dyDescent="0.2">
      <c r="A19" s="171" t="s">
        <v>618</v>
      </c>
      <c r="B19" s="169" t="s">
        <v>936</v>
      </c>
      <c r="C19" s="172"/>
      <c r="D19" s="69" t="s">
        <v>608</v>
      </c>
      <c r="E19" s="69" t="s">
        <v>608</v>
      </c>
      <c r="F19" s="69">
        <v>1</v>
      </c>
      <c r="G19" s="69">
        <v>0</v>
      </c>
      <c r="H19" s="69">
        <v>0</v>
      </c>
      <c r="I19" s="69">
        <v>1</v>
      </c>
      <c r="J19" s="70">
        <v>0.1</v>
      </c>
      <c r="K19" s="71">
        <v>0</v>
      </c>
      <c r="L19" s="71">
        <v>0.1</v>
      </c>
      <c r="M19" s="71">
        <v>0</v>
      </c>
      <c r="N19" s="72">
        <v>1</v>
      </c>
      <c r="O19" s="72">
        <v>76</v>
      </c>
      <c r="P19" s="72">
        <v>76</v>
      </c>
      <c r="Q19" s="72">
        <v>14</v>
      </c>
      <c r="R19" s="72">
        <v>1</v>
      </c>
      <c r="S19" s="72">
        <v>240</v>
      </c>
      <c r="T19" s="71">
        <v>40</v>
      </c>
      <c r="U19" s="72">
        <v>0</v>
      </c>
      <c r="V19" s="72">
        <v>3731</v>
      </c>
      <c r="W19" s="72">
        <v>0</v>
      </c>
      <c r="X19" s="72">
        <v>382</v>
      </c>
      <c r="Y19" s="72">
        <v>13025</v>
      </c>
      <c r="Z19" s="72" t="s">
        <v>608</v>
      </c>
      <c r="AA19" s="72">
        <v>13025</v>
      </c>
      <c r="AB19" s="72" t="s">
        <v>608</v>
      </c>
      <c r="AC19" s="72" t="s">
        <v>608</v>
      </c>
      <c r="AD19" s="72" t="s">
        <v>608</v>
      </c>
      <c r="AE19" s="72">
        <v>13025</v>
      </c>
      <c r="AF19" s="72">
        <v>1290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>
        <v>4113</v>
      </c>
      <c r="AL19" s="72">
        <v>3730</v>
      </c>
      <c r="AM19" s="72">
        <v>0</v>
      </c>
      <c r="AN19" s="72">
        <v>0</v>
      </c>
      <c r="AO19" s="72">
        <v>11</v>
      </c>
      <c r="AP19" s="72">
        <v>0</v>
      </c>
      <c r="AQ19" s="72">
        <v>0</v>
      </c>
      <c r="AR19" s="72">
        <v>357</v>
      </c>
      <c r="AS19" s="72">
        <v>15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179</v>
      </c>
      <c r="BA19" s="72">
        <v>156</v>
      </c>
      <c r="BB19" s="72">
        <v>0</v>
      </c>
      <c r="BC19" s="72">
        <v>0</v>
      </c>
      <c r="BD19" s="72">
        <v>0</v>
      </c>
      <c r="BE19" s="72">
        <v>0</v>
      </c>
      <c r="BF19" s="72">
        <v>23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 t="s">
        <v>608</v>
      </c>
      <c r="BX19" s="72" t="s">
        <v>608</v>
      </c>
    </row>
    <row r="20" spans="1:76" s="161" customFormat="1" ht="12.75" customHeight="1" x14ac:dyDescent="0.2">
      <c r="A20" s="171" t="s">
        <v>619</v>
      </c>
      <c r="B20" s="169" t="s">
        <v>169</v>
      </c>
      <c r="C20" s="172"/>
      <c r="D20" s="69" t="s">
        <v>608</v>
      </c>
      <c r="E20" s="69" t="s">
        <v>608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1">
        <v>0</v>
      </c>
      <c r="L20" s="71">
        <v>0</v>
      </c>
      <c r="M20" s="71">
        <v>0</v>
      </c>
      <c r="N20" s="72">
        <v>4</v>
      </c>
      <c r="O20" s="72">
        <v>395</v>
      </c>
      <c r="P20" s="72">
        <v>210</v>
      </c>
      <c r="Q20" s="72">
        <v>40</v>
      </c>
      <c r="R20" s="72">
        <v>1</v>
      </c>
      <c r="S20" s="72">
        <v>250</v>
      </c>
      <c r="T20" s="71">
        <v>40</v>
      </c>
      <c r="U20" s="72">
        <v>0</v>
      </c>
      <c r="V20" s="72">
        <v>8102</v>
      </c>
      <c r="W20" s="72">
        <v>0</v>
      </c>
      <c r="X20" s="72">
        <v>0</v>
      </c>
      <c r="Y20" s="72">
        <v>14000</v>
      </c>
      <c r="Z20" s="72" t="s">
        <v>608</v>
      </c>
      <c r="AA20" s="72">
        <v>14000</v>
      </c>
      <c r="AB20" s="72" t="s">
        <v>608</v>
      </c>
      <c r="AC20" s="72" t="s">
        <v>608</v>
      </c>
      <c r="AD20" s="72" t="s">
        <v>608</v>
      </c>
      <c r="AE20" s="72">
        <v>14000</v>
      </c>
      <c r="AF20" s="72">
        <v>5404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>
        <v>8126</v>
      </c>
      <c r="AL20" s="72">
        <v>8103</v>
      </c>
      <c r="AM20" s="72" t="s">
        <v>608</v>
      </c>
      <c r="AN20" s="72" t="s">
        <v>608</v>
      </c>
      <c r="AO20" s="72" t="s">
        <v>608</v>
      </c>
      <c r="AP20" s="72" t="s">
        <v>608</v>
      </c>
      <c r="AQ20" s="72" t="s">
        <v>608</v>
      </c>
      <c r="AR20" s="72">
        <v>11</v>
      </c>
      <c r="AS20" s="72">
        <v>12</v>
      </c>
      <c r="AT20" s="72" t="s">
        <v>608</v>
      </c>
      <c r="AU20" s="72" t="s">
        <v>608</v>
      </c>
      <c r="AV20" s="72" t="s">
        <v>608</v>
      </c>
      <c r="AW20" s="72" t="s">
        <v>608</v>
      </c>
      <c r="AX20" s="72" t="s">
        <v>608</v>
      </c>
      <c r="AY20" s="72" t="s">
        <v>608</v>
      </c>
      <c r="AZ20" s="72">
        <v>487</v>
      </c>
      <c r="BA20" s="72">
        <v>476</v>
      </c>
      <c r="BB20" s="72" t="s">
        <v>608</v>
      </c>
      <c r="BC20" s="72" t="s">
        <v>608</v>
      </c>
      <c r="BD20" s="72" t="s">
        <v>608</v>
      </c>
      <c r="BE20" s="72" t="s">
        <v>608</v>
      </c>
      <c r="BF20" s="72">
        <v>10</v>
      </c>
      <c r="BG20" s="72">
        <v>1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 t="s">
        <v>608</v>
      </c>
      <c r="BM20" s="72" t="s">
        <v>608</v>
      </c>
      <c r="BN20" s="72" t="s">
        <v>608</v>
      </c>
      <c r="BO20" s="72" t="s">
        <v>608</v>
      </c>
      <c r="BP20" s="72" t="s">
        <v>608</v>
      </c>
      <c r="BQ20" s="72">
        <v>0</v>
      </c>
      <c r="BR20" s="72" t="s">
        <v>608</v>
      </c>
      <c r="BS20" s="72" t="s">
        <v>608</v>
      </c>
      <c r="BT20" s="72" t="s">
        <v>608</v>
      </c>
      <c r="BU20" s="72" t="s">
        <v>608</v>
      </c>
      <c r="BV20" s="72" t="s">
        <v>608</v>
      </c>
      <c r="BW20" s="72" t="s">
        <v>608</v>
      </c>
      <c r="BX20" s="72" t="s">
        <v>608</v>
      </c>
    </row>
    <row r="21" spans="1:76" s="161" customFormat="1" ht="12.75" customHeight="1" x14ac:dyDescent="0.2">
      <c r="A21" s="171" t="s">
        <v>620</v>
      </c>
      <c r="B21" s="169" t="s">
        <v>170</v>
      </c>
      <c r="C21" s="172"/>
      <c r="D21" s="69" t="s">
        <v>608</v>
      </c>
      <c r="E21" s="69" t="s">
        <v>608</v>
      </c>
      <c r="F21" s="69">
        <v>2</v>
      </c>
      <c r="G21" s="69">
        <v>0</v>
      </c>
      <c r="H21" s="69">
        <v>0</v>
      </c>
      <c r="I21" s="69">
        <v>2</v>
      </c>
      <c r="J21" s="70">
        <v>0.1</v>
      </c>
      <c r="K21" s="71">
        <v>0.1</v>
      </c>
      <c r="L21" s="71">
        <v>0</v>
      </c>
      <c r="M21" s="71">
        <v>0</v>
      </c>
      <c r="N21" s="72">
        <v>1</v>
      </c>
      <c r="O21" s="72">
        <v>180</v>
      </c>
      <c r="P21" s="72">
        <v>180</v>
      </c>
      <c r="Q21" s="72">
        <v>46</v>
      </c>
      <c r="R21" s="72">
        <v>7</v>
      </c>
      <c r="S21" s="72">
        <v>250</v>
      </c>
      <c r="T21" s="71">
        <v>50</v>
      </c>
      <c r="U21" s="72">
        <v>5184</v>
      </c>
      <c r="V21" s="72">
        <v>759</v>
      </c>
      <c r="W21" s="72">
        <v>0</v>
      </c>
      <c r="X21" s="72">
        <v>0</v>
      </c>
      <c r="Y21" s="72">
        <v>90517</v>
      </c>
      <c r="Z21" s="72" t="s">
        <v>608</v>
      </c>
      <c r="AA21" s="72">
        <v>90517</v>
      </c>
      <c r="AB21" s="72" t="s">
        <v>608</v>
      </c>
      <c r="AC21" s="72" t="s">
        <v>608</v>
      </c>
      <c r="AD21" s="72" t="s">
        <v>608</v>
      </c>
      <c r="AE21" s="72">
        <v>90517</v>
      </c>
      <c r="AF21" s="72">
        <v>60412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>
        <v>5943</v>
      </c>
      <c r="AL21" s="72">
        <v>5940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1</v>
      </c>
      <c r="AS21" s="72">
        <v>2</v>
      </c>
      <c r="AT21" s="72" t="s">
        <v>608</v>
      </c>
      <c r="AU21" s="72" t="s">
        <v>608</v>
      </c>
      <c r="AV21" s="72" t="s">
        <v>608</v>
      </c>
      <c r="AW21" s="72" t="s">
        <v>608</v>
      </c>
      <c r="AX21" s="72" t="s">
        <v>608</v>
      </c>
      <c r="AY21" s="72" t="s">
        <v>608</v>
      </c>
      <c r="AZ21" s="72">
        <v>110</v>
      </c>
      <c r="BA21" s="72">
        <v>110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23</v>
      </c>
      <c r="BI21" s="72">
        <v>0</v>
      </c>
      <c r="BJ21" s="72">
        <v>0</v>
      </c>
      <c r="BK21" s="72">
        <v>0</v>
      </c>
      <c r="BL21" s="72">
        <v>0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 t="s">
        <v>608</v>
      </c>
      <c r="BX21" s="72" t="s">
        <v>608</v>
      </c>
    </row>
    <row r="22" spans="1:76" s="161" customFormat="1" ht="12.75" customHeight="1" x14ac:dyDescent="0.2">
      <c r="A22" s="171" t="s">
        <v>621</v>
      </c>
      <c r="B22" s="169" t="s">
        <v>956</v>
      </c>
      <c r="C22" s="172"/>
      <c r="D22" s="69" t="s">
        <v>608</v>
      </c>
      <c r="E22" s="69" t="s">
        <v>608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191</v>
      </c>
      <c r="P22" s="72" t="s">
        <v>608</v>
      </c>
      <c r="Q22" s="72">
        <v>0</v>
      </c>
      <c r="R22" s="72">
        <v>0</v>
      </c>
      <c r="S22" s="72">
        <v>250</v>
      </c>
      <c r="T22" s="71">
        <v>15</v>
      </c>
      <c r="U22" s="72">
        <v>0</v>
      </c>
      <c r="V22" s="72">
        <v>0</v>
      </c>
      <c r="W22" s="72">
        <v>0</v>
      </c>
      <c r="X22" s="72">
        <v>1905</v>
      </c>
      <c r="Y22" s="72">
        <v>51992</v>
      </c>
      <c r="Z22" s="72" t="s">
        <v>608</v>
      </c>
      <c r="AA22" s="72">
        <v>51992</v>
      </c>
      <c r="AB22" s="72" t="s">
        <v>608</v>
      </c>
      <c r="AC22" s="72" t="s">
        <v>608</v>
      </c>
      <c r="AD22" s="72" t="s">
        <v>608</v>
      </c>
      <c r="AE22" s="72">
        <v>51992</v>
      </c>
      <c r="AF22" s="72">
        <v>26969</v>
      </c>
      <c r="AG22" s="72" t="s">
        <v>608</v>
      </c>
      <c r="AH22" s="72" t="s">
        <v>608</v>
      </c>
      <c r="AI22" s="72" t="s">
        <v>608</v>
      </c>
      <c r="AJ22" s="72" t="s">
        <v>608</v>
      </c>
      <c r="AK22" s="72">
        <v>1905</v>
      </c>
      <c r="AL22" s="72">
        <v>1904</v>
      </c>
      <c r="AM22" s="72" t="s">
        <v>608</v>
      </c>
      <c r="AN22" s="72" t="s">
        <v>608</v>
      </c>
      <c r="AO22" s="72" t="s">
        <v>608</v>
      </c>
      <c r="AP22" s="72" t="s">
        <v>608</v>
      </c>
      <c r="AQ22" s="72" t="s">
        <v>608</v>
      </c>
      <c r="AR22" s="72">
        <v>0</v>
      </c>
      <c r="AS22" s="72">
        <v>1</v>
      </c>
      <c r="AT22" s="72" t="s">
        <v>608</v>
      </c>
      <c r="AU22" s="72" t="s">
        <v>608</v>
      </c>
      <c r="AV22" s="72" t="s">
        <v>608</v>
      </c>
      <c r="AW22" s="72" t="s">
        <v>608</v>
      </c>
      <c r="AX22" s="72" t="s">
        <v>608</v>
      </c>
      <c r="AY22" s="72" t="s">
        <v>608</v>
      </c>
      <c r="AZ22" s="72">
        <v>10</v>
      </c>
      <c r="BA22" s="72">
        <v>10</v>
      </c>
      <c r="BB22" s="72" t="s">
        <v>608</v>
      </c>
      <c r="BC22" s="72" t="s">
        <v>608</v>
      </c>
      <c r="BD22" s="72" t="s">
        <v>608</v>
      </c>
      <c r="BE22" s="72" t="s">
        <v>608</v>
      </c>
      <c r="BF22" s="72" t="s">
        <v>608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 t="s">
        <v>608</v>
      </c>
      <c r="BM22" s="72" t="s">
        <v>608</v>
      </c>
      <c r="BN22" s="72" t="s">
        <v>608</v>
      </c>
      <c r="BO22" s="72" t="s">
        <v>608</v>
      </c>
      <c r="BP22" s="72" t="s">
        <v>608</v>
      </c>
      <c r="BQ22" s="72">
        <v>0</v>
      </c>
      <c r="BR22" s="72" t="s">
        <v>608</v>
      </c>
      <c r="BS22" s="72" t="s">
        <v>608</v>
      </c>
      <c r="BT22" s="72" t="s">
        <v>608</v>
      </c>
      <c r="BU22" s="72" t="s">
        <v>608</v>
      </c>
      <c r="BV22" s="72" t="s">
        <v>608</v>
      </c>
      <c r="BW22" s="72" t="s">
        <v>608</v>
      </c>
      <c r="BX22" s="72" t="s">
        <v>608</v>
      </c>
    </row>
    <row r="23" spans="1:76" s="161" customFormat="1" ht="12.75" customHeight="1" x14ac:dyDescent="0.2">
      <c r="A23" s="171" t="s">
        <v>622</v>
      </c>
      <c r="B23" s="169" t="s">
        <v>937</v>
      </c>
      <c r="C23" s="172"/>
      <c r="D23" s="69">
        <v>555</v>
      </c>
      <c r="E23" s="69" t="s">
        <v>608</v>
      </c>
      <c r="F23" s="69">
        <v>1</v>
      </c>
      <c r="G23" s="69">
        <v>0</v>
      </c>
      <c r="H23" s="69">
        <v>1</v>
      </c>
      <c r="I23" s="69">
        <v>0</v>
      </c>
      <c r="J23" s="70">
        <v>0.5</v>
      </c>
      <c r="K23" s="71">
        <v>0.5</v>
      </c>
      <c r="L23" s="71">
        <v>0</v>
      </c>
      <c r="M23" s="71">
        <v>0</v>
      </c>
      <c r="N23" s="72">
        <v>1</v>
      </c>
      <c r="O23" s="72">
        <v>266</v>
      </c>
      <c r="P23" s="72">
        <v>259</v>
      </c>
      <c r="Q23" s="72">
        <v>10</v>
      </c>
      <c r="R23" s="72">
        <v>4</v>
      </c>
      <c r="S23" s="72">
        <v>250</v>
      </c>
      <c r="T23" s="71">
        <v>55</v>
      </c>
      <c r="U23" s="72">
        <v>16856</v>
      </c>
      <c r="V23" s="72">
        <v>2680</v>
      </c>
      <c r="W23" s="72">
        <v>0</v>
      </c>
      <c r="X23" s="72">
        <v>0</v>
      </c>
      <c r="Y23" s="72">
        <v>28908</v>
      </c>
      <c r="Z23" s="72" t="s">
        <v>608</v>
      </c>
      <c r="AA23" s="72">
        <v>28908</v>
      </c>
      <c r="AB23" s="72" t="s">
        <v>608</v>
      </c>
      <c r="AC23" s="72" t="s">
        <v>608</v>
      </c>
      <c r="AD23" s="72" t="s">
        <v>608</v>
      </c>
      <c r="AE23" s="72">
        <v>28908</v>
      </c>
      <c r="AF23" s="72">
        <v>8368</v>
      </c>
      <c r="AG23" s="72">
        <v>40000</v>
      </c>
      <c r="AH23" s="72">
        <v>0</v>
      </c>
      <c r="AI23" s="72">
        <v>0</v>
      </c>
      <c r="AJ23" s="72">
        <v>1423</v>
      </c>
      <c r="AK23" s="72">
        <v>17992</v>
      </c>
      <c r="AL23" s="72">
        <v>17960</v>
      </c>
      <c r="AM23" s="72">
        <v>0</v>
      </c>
      <c r="AN23" s="72">
        <v>0</v>
      </c>
      <c r="AO23" s="72">
        <v>2</v>
      </c>
      <c r="AP23" s="72">
        <v>0</v>
      </c>
      <c r="AQ23" s="72">
        <v>0</v>
      </c>
      <c r="AR23" s="72">
        <v>30</v>
      </c>
      <c r="AS23" s="72">
        <v>0</v>
      </c>
      <c r="AT23" s="72" t="s">
        <v>608</v>
      </c>
      <c r="AU23" s="72" t="s">
        <v>608</v>
      </c>
      <c r="AV23" s="72" t="s">
        <v>608</v>
      </c>
      <c r="AW23" s="72" t="s">
        <v>608</v>
      </c>
      <c r="AX23" s="72" t="s">
        <v>608</v>
      </c>
      <c r="AY23" s="72">
        <v>0</v>
      </c>
      <c r="AZ23" s="72">
        <v>267</v>
      </c>
      <c r="BA23" s="72">
        <v>265</v>
      </c>
      <c r="BB23" s="72">
        <v>0</v>
      </c>
      <c r="BC23" s="72">
        <v>0</v>
      </c>
      <c r="BD23" s="72">
        <v>0</v>
      </c>
      <c r="BE23" s="72">
        <v>0</v>
      </c>
      <c r="BF23" s="72">
        <v>2</v>
      </c>
      <c r="BG23" s="72">
        <v>0</v>
      </c>
      <c r="BH23" s="72">
        <v>5</v>
      </c>
      <c r="BI23" s="72">
        <v>0</v>
      </c>
      <c r="BJ23" s="72">
        <v>2</v>
      </c>
      <c r="BK23" s="72" t="s">
        <v>608</v>
      </c>
      <c r="BL23" s="72" t="s">
        <v>608</v>
      </c>
      <c r="BM23" s="72">
        <v>3507</v>
      </c>
      <c r="BN23" s="72">
        <v>20</v>
      </c>
      <c r="BO23" s="72">
        <v>15</v>
      </c>
      <c r="BP23" s="72">
        <v>5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265</v>
      </c>
      <c r="BX23" s="72" t="s">
        <v>608</v>
      </c>
    </row>
    <row r="24" spans="1:76" s="161" customFormat="1" ht="12.75" customHeight="1" x14ac:dyDescent="0.2">
      <c r="A24" s="171" t="s">
        <v>623</v>
      </c>
      <c r="B24" s="169" t="s">
        <v>172</v>
      </c>
      <c r="C24" s="172"/>
      <c r="D24" s="69">
        <v>186</v>
      </c>
      <c r="E24" s="69">
        <v>122180</v>
      </c>
      <c r="F24" s="69">
        <v>15</v>
      </c>
      <c r="G24" s="69">
        <v>1</v>
      </c>
      <c r="H24" s="69">
        <v>8</v>
      </c>
      <c r="I24" s="69">
        <v>6</v>
      </c>
      <c r="J24" s="70">
        <v>7.15</v>
      </c>
      <c r="K24" s="71">
        <v>6.2</v>
      </c>
      <c r="L24" s="71">
        <v>0.95</v>
      </c>
      <c r="M24" s="71">
        <v>0</v>
      </c>
      <c r="N24" s="72">
        <v>1</v>
      </c>
      <c r="O24" s="72">
        <v>1872</v>
      </c>
      <c r="P24" s="72">
        <v>1765</v>
      </c>
      <c r="Q24" s="72">
        <v>368</v>
      </c>
      <c r="R24" s="72">
        <v>19</v>
      </c>
      <c r="S24" s="72">
        <v>295</v>
      </c>
      <c r="T24" s="71">
        <v>70</v>
      </c>
      <c r="U24" s="72">
        <v>0</v>
      </c>
      <c r="V24" s="72">
        <v>72539</v>
      </c>
      <c r="W24" s="72">
        <v>0</v>
      </c>
      <c r="X24" s="72">
        <v>38372</v>
      </c>
      <c r="Y24" s="72">
        <v>396341</v>
      </c>
      <c r="Z24" s="72" t="s">
        <v>608</v>
      </c>
      <c r="AA24" s="72">
        <v>396341</v>
      </c>
      <c r="AB24" s="72" t="s">
        <v>608</v>
      </c>
      <c r="AC24" s="72" t="s">
        <v>608</v>
      </c>
      <c r="AD24" s="72" t="s">
        <v>608</v>
      </c>
      <c r="AE24" s="72">
        <v>396341</v>
      </c>
      <c r="AF24" s="72">
        <v>46436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>
        <v>111011</v>
      </c>
      <c r="AL24" s="72">
        <v>110929</v>
      </c>
      <c r="AM24" s="72">
        <v>24</v>
      </c>
      <c r="AN24" s="72">
        <v>0</v>
      </c>
      <c r="AO24" s="72">
        <v>0</v>
      </c>
      <c r="AP24" s="72">
        <v>0</v>
      </c>
      <c r="AQ24" s="72">
        <v>0</v>
      </c>
      <c r="AR24" s="72">
        <v>7</v>
      </c>
      <c r="AS24" s="72">
        <v>51</v>
      </c>
      <c r="AT24" s="72" t="s">
        <v>608</v>
      </c>
      <c r="AU24" s="72" t="s">
        <v>608</v>
      </c>
      <c r="AV24" s="72" t="s">
        <v>608</v>
      </c>
      <c r="AW24" s="72" t="s">
        <v>608</v>
      </c>
      <c r="AX24" s="72" t="s">
        <v>608</v>
      </c>
      <c r="AY24" s="72" t="s">
        <v>608</v>
      </c>
      <c r="AZ24" s="72">
        <v>3304</v>
      </c>
      <c r="BA24" s="72">
        <v>3304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 t="s">
        <v>608</v>
      </c>
      <c r="BI24" s="72">
        <v>0</v>
      </c>
      <c r="BJ24" s="72">
        <v>38</v>
      </c>
      <c r="BK24" s="72">
        <v>27</v>
      </c>
      <c r="BL24" s="72">
        <v>252</v>
      </c>
      <c r="BM24" s="72">
        <v>20123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 t="s">
        <v>608</v>
      </c>
      <c r="BX24" s="72" t="s">
        <v>608</v>
      </c>
    </row>
    <row r="25" spans="1:76" s="161" customFormat="1" ht="12.75" customHeight="1" x14ac:dyDescent="0.2">
      <c r="A25" s="171" t="s">
        <v>624</v>
      </c>
      <c r="B25" s="169" t="s">
        <v>173</v>
      </c>
      <c r="C25" s="172"/>
      <c r="D25" s="69">
        <v>55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0.5</v>
      </c>
      <c r="K25" s="71">
        <v>0.5</v>
      </c>
      <c r="L25" s="71">
        <v>0</v>
      </c>
      <c r="M25" s="71">
        <v>0</v>
      </c>
      <c r="N25" s="72">
        <v>2</v>
      </c>
      <c r="O25" s="72">
        <v>145</v>
      </c>
      <c r="P25" s="72">
        <v>0</v>
      </c>
      <c r="Q25" s="72">
        <v>1</v>
      </c>
      <c r="R25" s="72">
        <v>1</v>
      </c>
      <c r="S25" s="72">
        <v>250</v>
      </c>
      <c r="T25" s="71">
        <v>60</v>
      </c>
      <c r="U25" s="72">
        <v>0</v>
      </c>
      <c r="V25" s="72">
        <v>211</v>
      </c>
      <c r="W25" s="72">
        <v>12586</v>
      </c>
      <c r="X25" s="72">
        <v>0</v>
      </c>
      <c r="Y25" s="72">
        <v>73816</v>
      </c>
      <c r="Z25" s="72" t="s">
        <v>608</v>
      </c>
      <c r="AA25" s="72">
        <v>73816</v>
      </c>
      <c r="AB25" s="72" t="s">
        <v>608</v>
      </c>
      <c r="AC25" s="72" t="s">
        <v>608</v>
      </c>
      <c r="AD25" s="72" t="s">
        <v>608</v>
      </c>
      <c r="AE25" s="72">
        <v>73816</v>
      </c>
      <c r="AF25" s="72">
        <v>58823</v>
      </c>
      <c r="AG25" s="72" t="s">
        <v>608</v>
      </c>
      <c r="AH25" s="72">
        <v>0</v>
      </c>
      <c r="AI25" s="72">
        <v>0</v>
      </c>
      <c r="AJ25" s="72">
        <v>0</v>
      </c>
      <c r="AK25" s="72">
        <v>12799</v>
      </c>
      <c r="AL25" s="72">
        <v>12799</v>
      </c>
      <c r="AM25" s="72">
        <v>0</v>
      </c>
      <c r="AN25" s="72" t="s">
        <v>608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 t="s">
        <v>608</v>
      </c>
      <c r="AX25" s="72" t="s">
        <v>608</v>
      </c>
      <c r="AY25" s="72" t="s">
        <v>608</v>
      </c>
      <c r="AZ25" s="72">
        <v>156</v>
      </c>
      <c r="BA25" s="72">
        <v>156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290</v>
      </c>
      <c r="BN25" s="72">
        <v>0</v>
      </c>
      <c r="BO25" s="72">
        <v>0</v>
      </c>
      <c r="BP25" s="72" t="s">
        <v>608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 t="s">
        <v>608</v>
      </c>
      <c r="BX25" s="72" t="s">
        <v>608</v>
      </c>
    </row>
    <row r="26" spans="1:76" s="161" customFormat="1" ht="12.75" customHeight="1" x14ac:dyDescent="0.2">
      <c r="A26" s="171" t="s">
        <v>625</v>
      </c>
      <c r="B26" s="169" t="s">
        <v>957</v>
      </c>
      <c r="C26" s="172"/>
      <c r="D26" s="69" t="s">
        <v>608</v>
      </c>
      <c r="E26" s="69" t="s">
        <v>608</v>
      </c>
      <c r="F26" s="69">
        <v>1</v>
      </c>
      <c r="G26" s="69">
        <v>0</v>
      </c>
      <c r="H26" s="69">
        <v>1</v>
      </c>
      <c r="I26" s="69">
        <v>0</v>
      </c>
      <c r="J26" s="70">
        <v>0.5</v>
      </c>
      <c r="K26" s="71">
        <v>0.5</v>
      </c>
      <c r="L26" s="71">
        <v>0</v>
      </c>
      <c r="M26" s="71">
        <v>0</v>
      </c>
      <c r="N26" s="72">
        <v>1</v>
      </c>
      <c r="O26" s="72">
        <v>491</v>
      </c>
      <c r="P26" s="72">
        <v>441</v>
      </c>
      <c r="Q26" s="72">
        <v>16</v>
      </c>
      <c r="R26" s="72">
        <v>3</v>
      </c>
      <c r="S26" s="72">
        <v>250</v>
      </c>
      <c r="T26" s="71">
        <v>40</v>
      </c>
      <c r="U26" s="72">
        <v>0</v>
      </c>
      <c r="V26" s="72">
        <v>48166</v>
      </c>
      <c r="W26" s="72">
        <v>0</v>
      </c>
      <c r="X26" s="72">
        <v>0</v>
      </c>
      <c r="Y26" s="72">
        <v>27453</v>
      </c>
      <c r="Z26" s="72" t="s">
        <v>608</v>
      </c>
      <c r="AA26" s="72">
        <v>27453</v>
      </c>
      <c r="AB26" s="72" t="s">
        <v>608</v>
      </c>
      <c r="AC26" s="72" t="s">
        <v>608</v>
      </c>
      <c r="AD26" s="72" t="s">
        <v>608</v>
      </c>
      <c r="AE26" s="72">
        <v>27453</v>
      </c>
      <c r="AF26" s="72">
        <v>580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>
        <v>48459</v>
      </c>
      <c r="AL26" s="72">
        <v>33360</v>
      </c>
      <c r="AM26" s="72" t="s">
        <v>608</v>
      </c>
      <c r="AN26" s="72" t="s">
        <v>608</v>
      </c>
      <c r="AO26" s="72" t="s">
        <v>608</v>
      </c>
      <c r="AP26" s="72" t="s">
        <v>608</v>
      </c>
      <c r="AQ26" s="72">
        <v>9493</v>
      </c>
      <c r="AR26" s="72">
        <v>5445</v>
      </c>
      <c r="AS26" s="72">
        <v>161</v>
      </c>
      <c r="AT26" s="72" t="s">
        <v>608</v>
      </c>
      <c r="AU26" s="72" t="s">
        <v>608</v>
      </c>
      <c r="AV26" s="72" t="s">
        <v>608</v>
      </c>
      <c r="AW26" s="72" t="s">
        <v>608</v>
      </c>
      <c r="AX26" s="72" t="s">
        <v>608</v>
      </c>
      <c r="AY26" s="72" t="s">
        <v>608</v>
      </c>
      <c r="AZ26" s="72">
        <v>397</v>
      </c>
      <c r="BA26" s="72">
        <v>336</v>
      </c>
      <c r="BB26" s="72" t="s">
        <v>608</v>
      </c>
      <c r="BC26" s="72" t="s">
        <v>608</v>
      </c>
      <c r="BD26" s="72" t="s">
        <v>608</v>
      </c>
      <c r="BE26" s="72">
        <v>1</v>
      </c>
      <c r="BF26" s="72">
        <v>48</v>
      </c>
      <c r="BG26" s="72">
        <v>12</v>
      </c>
      <c r="BH26" s="72">
        <v>0</v>
      </c>
      <c r="BI26" s="72">
        <v>10</v>
      </c>
      <c r="BJ26" s="72">
        <v>1</v>
      </c>
      <c r="BK26" s="72" t="s">
        <v>608</v>
      </c>
      <c r="BL26" s="72" t="s">
        <v>608</v>
      </c>
      <c r="BM26" s="72" t="s">
        <v>608</v>
      </c>
      <c r="BN26" s="72" t="s">
        <v>608</v>
      </c>
      <c r="BO26" s="72" t="s">
        <v>608</v>
      </c>
      <c r="BP26" s="72">
        <v>13</v>
      </c>
      <c r="BQ26" s="72">
        <v>0</v>
      </c>
      <c r="BR26" s="72" t="s">
        <v>608</v>
      </c>
      <c r="BS26" s="72" t="s">
        <v>608</v>
      </c>
      <c r="BT26" s="72" t="s">
        <v>608</v>
      </c>
      <c r="BU26" s="72" t="s">
        <v>608</v>
      </c>
      <c r="BV26" s="72">
        <v>24</v>
      </c>
      <c r="BW26" s="72">
        <v>15</v>
      </c>
      <c r="BX26" s="72" t="s">
        <v>608</v>
      </c>
    </row>
    <row r="27" spans="1:76" s="161" customFormat="1" ht="12.75" customHeight="1" x14ac:dyDescent="0.2">
      <c r="A27" s="171" t="s">
        <v>626</v>
      </c>
      <c r="B27" s="169" t="s">
        <v>175</v>
      </c>
      <c r="C27" s="172"/>
      <c r="D27" s="69">
        <v>618</v>
      </c>
      <c r="E27" s="69" t="s">
        <v>608</v>
      </c>
      <c r="F27" s="69">
        <v>8</v>
      </c>
      <c r="G27" s="69">
        <v>0</v>
      </c>
      <c r="H27" s="69">
        <v>1</v>
      </c>
      <c r="I27" s="69">
        <v>7</v>
      </c>
      <c r="J27" s="70">
        <v>1.55</v>
      </c>
      <c r="K27" s="71">
        <v>1.2</v>
      </c>
      <c r="L27" s="71">
        <v>0.35</v>
      </c>
      <c r="M27" s="71">
        <v>0</v>
      </c>
      <c r="N27" s="72">
        <v>4</v>
      </c>
      <c r="O27" s="72">
        <v>985</v>
      </c>
      <c r="P27" s="72">
        <v>780</v>
      </c>
      <c r="Q27" s="72">
        <v>96</v>
      </c>
      <c r="R27" s="72">
        <v>10</v>
      </c>
      <c r="S27" s="72">
        <v>244</v>
      </c>
      <c r="T27" s="71">
        <v>34</v>
      </c>
      <c r="U27" s="72">
        <v>78665</v>
      </c>
      <c r="V27" s="72" t="s">
        <v>608</v>
      </c>
      <c r="W27" s="72" t="s">
        <v>608</v>
      </c>
      <c r="X27" s="72">
        <v>5555</v>
      </c>
      <c r="Y27" s="72">
        <v>134542</v>
      </c>
      <c r="Z27" s="72">
        <v>80657</v>
      </c>
      <c r="AA27" s="72">
        <v>53885</v>
      </c>
      <c r="AB27" s="72">
        <v>227</v>
      </c>
      <c r="AC27" s="72" t="s">
        <v>608</v>
      </c>
      <c r="AD27" s="72">
        <v>6158</v>
      </c>
      <c r="AE27" s="72">
        <v>47500</v>
      </c>
      <c r="AF27" s="72" t="s">
        <v>608</v>
      </c>
      <c r="AG27" s="72">
        <v>47500</v>
      </c>
      <c r="AH27" s="72">
        <v>0</v>
      </c>
      <c r="AI27" s="72">
        <v>0</v>
      </c>
      <c r="AJ27" s="72">
        <v>2092</v>
      </c>
      <c r="AK27" s="72">
        <v>84220</v>
      </c>
      <c r="AL27" s="72">
        <v>83467</v>
      </c>
      <c r="AM27" s="72">
        <v>3</v>
      </c>
      <c r="AN27" s="72">
        <v>0</v>
      </c>
      <c r="AO27" s="72">
        <v>140</v>
      </c>
      <c r="AP27" s="72">
        <v>0</v>
      </c>
      <c r="AQ27" s="72">
        <v>2</v>
      </c>
      <c r="AR27" s="72">
        <v>493</v>
      </c>
      <c r="AS27" s="72">
        <v>115</v>
      </c>
      <c r="AT27" s="72" t="s">
        <v>608</v>
      </c>
      <c r="AU27" s="72" t="s">
        <v>608</v>
      </c>
      <c r="AV27" s="72" t="s">
        <v>608</v>
      </c>
      <c r="AW27" s="72" t="s">
        <v>608</v>
      </c>
      <c r="AX27" s="72" t="s">
        <v>608</v>
      </c>
      <c r="AY27" s="72" t="s">
        <v>608</v>
      </c>
      <c r="AZ27" s="72">
        <v>1443</v>
      </c>
      <c r="BA27" s="72">
        <v>1348</v>
      </c>
      <c r="BB27" s="72">
        <v>0</v>
      </c>
      <c r="BC27" s="72">
        <v>0</v>
      </c>
      <c r="BD27" s="72">
        <v>0</v>
      </c>
      <c r="BE27" s="72">
        <v>0</v>
      </c>
      <c r="BF27" s="72">
        <v>42</v>
      </c>
      <c r="BG27" s="72">
        <v>53</v>
      </c>
      <c r="BH27" s="72">
        <v>3</v>
      </c>
      <c r="BI27" s="72">
        <v>0</v>
      </c>
      <c r="BJ27" s="72">
        <v>0</v>
      </c>
      <c r="BK27" s="72">
        <v>0</v>
      </c>
      <c r="BL27" s="72">
        <v>0</v>
      </c>
      <c r="BM27" s="72">
        <v>9268</v>
      </c>
      <c r="BN27" s="72">
        <v>45</v>
      </c>
      <c r="BO27" s="72" t="s">
        <v>608</v>
      </c>
      <c r="BP27" s="72" t="s">
        <v>608</v>
      </c>
      <c r="BQ27" s="72">
        <v>0</v>
      </c>
      <c r="BR27" s="72" t="s">
        <v>608</v>
      </c>
      <c r="BS27" s="72" t="s">
        <v>608</v>
      </c>
      <c r="BT27" s="72" t="s">
        <v>608</v>
      </c>
      <c r="BU27" s="72" t="s">
        <v>608</v>
      </c>
      <c r="BV27" s="72" t="s">
        <v>608</v>
      </c>
      <c r="BW27" s="72" t="s">
        <v>608</v>
      </c>
      <c r="BX27" s="72" t="s">
        <v>608</v>
      </c>
    </row>
    <row r="28" spans="1:76" s="161" customFormat="1" ht="12.75" customHeight="1" x14ac:dyDescent="0.2">
      <c r="A28" s="171" t="s">
        <v>627</v>
      </c>
      <c r="B28" s="169" t="s">
        <v>176</v>
      </c>
      <c r="C28" s="172"/>
      <c r="D28" s="69">
        <v>300</v>
      </c>
      <c r="E28" s="69">
        <v>18000</v>
      </c>
      <c r="F28" s="69">
        <v>1</v>
      </c>
      <c r="G28" s="69">
        <v>0</v>
      </c>
      <c r="H28" s="69">
        <v>0</v>
      </c>
      <c r="I28" s="69">
        <v>1</v>
      </c>
      <c r="J28" s="70">
        <v>0.45</v>
      </c>
      <c r="K28" s="71">
        <v>0.45</v>
      </c>
      <c r="L28" s="71">
        <v>0</v>
      </c>
      <c r="M28" s="71">
        <v>0</v>
      </c>
      <c r="N28" s="72">
        <v>1</v>
      </c>
      <c r="O28" s="72">
        <v>254</v>
      </c>
      <c r="P28" s="72">
        <v>243</v>
      </c>
      <c r="Q28" s="72">
        <v>27</v>
      </c>
      <c r="R28" s="72">
        <v>3</v>
      </c>
      <c r="S28" s="72">
        <v>250</v>
      </c>
      <c r="T28" s="71">
        <v>60</v>
      </c>
      <c r="U28" s="72">
        <v>0</v>
      </c>
      <c r="V28" s="72">
        <v>22405</v>
      </c>
      <c r="W28" s="72">
        <v>0</v>
      </c>
      <c r="X28" s="72">
        <v>359</v>
      </c>
      <c r="Y28" s="72">
        <v>97690</v>
      </c>
      <c r="Z28" s="72">
        <v>55000</v>
      </c>
      <c r="AA28" s="72">
        <v>42690</v>
      </c>
      <c r="AB28" s="72" t="s">
        <v>608</v>
      </c>
      <c r="AC28" s="72" t="s">
        <v>608</v>
      </c>
      <c r="AD28" s="72" t="s">
        <v>608</v>
      </c>
      <c r="AE28" s="72">
        <v>42690</v>
      </c>
      <c r="AF28" s="72">
        <v>914</v>
      </c>
      <c r="AG28" s="72" t="s">
        <v>608</v>
      </c>
      <c r="AH28" s="72">
        <v>0</v>
      </c>
      <c r="AI28" s="72">
        <v>0</v>
      </c>
      <c r="AJ28" s="72">
        <v>0</v>
      </c>
      <c r="AK28" s="72">
        <v>22406</v>
      </c>
      <c r="AL28" s="72">
        <v>22323</v>
      </c>
      <c r="AM28" s="72">
        <v>0</v>
      </c>
      <c r="AN28" s="72" t="s">
        <v>608</v>
      </c>
      <c r="AO28" s="72">
        <v>0</v>
      </c>
      <c r="AP28" s="72">
        <v>0</v>
      </c>
      <c r="AQ28" s="72">
        <v>0</v>
      </c>
      <c r="AR28" s="72">
        <v>83</v>
      </c>
      <c r="AS28" s="72">
        <v>0</v>
      </c>
      <c r="AT28" s="72">
        <v>23</v>
      </c>
      <c r="AU28" s="72" t="s">
        <v>608</v>
      </c>
      <c r="AV28" s="72" t="s">
        <v>608</v>
      </c>
      <c r="AW28" s="72" t="s">
        <v>608</v>
      </c>
      <c r="AX28" s="72" t="s">
        <v>608</v>
      </c>
      <c r="AY28" s="72" t="s">
        <v>608</v>
      </c>
      <c r="AZ28" s="72">
        <v>516</v>
      </c>
      <c r="BA28" s="72">
        <v>516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44</v>
      </c>
      <c r="BI28" s="72">
        <v>0</v>
      </c>
      <c r="BJ28" s="72">
        <v>3</v>
      </c>
      <c r="BK28" s="72">
        <v>3</v>
      </c>
      <c r="BL28" s="72">
        <v>70</v>
      </c>
      <c r="BM28" s="72">
        <v>741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  <c r="BV28" s="72">
        <v>0</v>
      </c>
      <c r="BW28" s="72">
        <v>1000</v>
      </c>
      <c r="BX28" s="72" t="s">
        <v>608</v>
      </c>
    </row>
    <row r="29" spans="1:76" s="161" customFormat="1" ht="12.75" customHeight="1" x14ac:dyDescent="0.2">
      <c r="A29" s="171" t="s">
        <v>628</v>
      </c>
      <c r="B29" s="169" t="s">
        <v>177</v>
      </c>
      <c r="C29" s="172"/>
      <c r="D29" s="69" t="s">
        <v>608</v>
      </c>
      <c r="E29" s="69">
        <v>2280</v>
      </c>
      <c r="F29" s="69">
        <v>1</v>
      </c>
      <c r="G29" s="69">
        <v>1</v>
      </c>
      <c r="H29" s="69">
        <v>0</v>
      </c>
      <c r="I29" s="69">
        <v>0</v>
      </c>
      <c r="J29" s="70">
        <v>1</v>
      </c>
      <c r="K29" s="71">
        <v>1</v>
      </c>
      <c r="L29" s="71">
        <v>0</v>
      </c>
      <c r="M29" s="71">
        <v>0</v>
      </c>
      <c r="N29" s="72">
        <v>4</v>
      </c>
      <c r="O29" s="72">
        <v>563</v>
      </c>
      <c r="P29" s="72">
        <v>22</v>
      </c>
      <c r="Q29" s="72">
        <v>4</v>
      </c>
      <c r="R29" s="72">
        <v>3</v>
      </c>
      <c r="S29" s="72">
        <v>250</v>
      </c>
      <c r="T29" s="71">
        <v>32</v>
      </c>
      <c r="U29" s="72">
        <v>0</v>
      </c>
      <c r="V29" s="72">
        <v>101</v>
      </c>
      <c r="W29" s="72">
        <v>0</v>
      </c>
      <c r="X29" s="72">
        <v>37426</v>
      </c>
      <c r="Y29" s="72">
        <v>129200</v>
      </c>
      <c r="Z29" s="72">
        <v>101300</v>
      </c>
      <c r="AA29" s="72">
        <v>27900</v>
      </c>
      <c r="AB29" s="72">
        <v>0</v>
      </c>
      <c r="AC29" s="72" t="s">
        <v>608</v>
      </c>
      <c r="AD29" s="72">
        <v>0</v>
      </c>
      <c r="AE29" s="72">
        <v>27900</v>
      </c>
      <c r="AF29" s="72">
        <v>1990</v>
      </c>
      <c r="AG29" s="72">
        <v>20500</v>
      </c>
      <c r="AH29" s="72">
        <v>0</v>
      </c>
      <c r="AI29" s="72">
        <v>6000</v>
      </c>
      <c r="AJ29" s="72">
        <v>2010</v>
      </c>
      <c r="AK29" s="72">
        <v>67527</v>
      </c>
      <c r="AL29" s="72">
        <v>67255</v>
      </c>
      <c r="AM29" s="72">
        <v>3</v>
      </c>
      <c r="AN29" s="72" t="s">
        <v>608</v>
      </c>
      <c r="AO29" s="72">
        <v>3</v>
      </c>
      <c r="AP29" s="72">
        <v>0</v>
      </c>
      <c r="AQ29" s="72">
        <v>0</v>
      </c>
      <c r="AR29" s="72">
        <v>232</v>
      </c>
      <c r="AS29" s="72">
        <v>34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716</v>
      </c>
      <c r="BA29" s="72">
        <v>700</v>
      </c>
      <c r="BB29" s="72">
        <v>0</v>
      </c>
      <c r="BC29" s="72">
        <v>0</v>
      </c>
      <c r="BD29" s="72">
        <v>0</v>
      </c>
      <c r="BE29" s="72">
        <v>0</v>
      </c>
      <c r="BF29" s="72">
        <v>16</v>
      </c>
      <c r="BG29" s="72">
        <v>0</v>
      </c>
      <c r="BH29" s="72">
        <v>1</v>
      </c>
      <c r="BI29" s="72">
        <v>0</v>
      </c>
      <c r="BJ29" s="72">
        <v>2</v>
      </c>
      <c r="BK29" s="72">
        <v>1</v>
      </c>
      <c r="BL29" s="72">
        <v>35</v>
      </c>
      <c r="BM29" s="72">
        <v>1826</v>
      </c>
      <c r="BN29" s="72">
        <v>76</v>
      </c>
      <c r="BO29" s="72">
        <v>0</v>
      </c>
      <c r="BP29" s="72">
        <v>41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72">
        <v>0</v>
      </c>
    </row>
    <row r="30" spans="1:76" s="161" customFormat="1" ht="12.75" customHeight="1" x14ac:dyDescent="0.2">
      <c r="A30" s="171" t="s">
        <v>629</v>
      </c>
      <c r="B30" s="169" t="s">
        <v>178</v>
      </c>
      <c r="C30" s="172"/>
      <c r="D30" s="69">
        <v>181</v>
      </c>
      <c r="E30" s="69" t="s">
        <v>608</v>
      </c>
      <c r="F30" s="69">
        <v>4</v>
      </c>
      <c r="G30" s="69">
        <v>2</v>
      </c>
      <c r="H30" s="69">
        <v>1</v>
      </c>
      <c r="I30" s="69">
        <v>1</v>
      </c>
      <c r="J30" s="70">
        <v>3.2</v>
      </c>
      <c r="K30" s="71">
        <v>2.2000000000000002</v>
      </c>
      <c r="L30" s="71">
        <v>0</v>
      </c>
      <c r="M30" s="71">
        <v>1</v>
      </c>
      <c r="N30" s="72">
        <v>1</v>
      </c>
      <c r="O30" s="72">
        <v>110</v>
      </c>
      <c r="P30" s="72">
        <v>80</v>
      </c>
      <c r="Q30" s="72">
        <v>15</v>
      </c>
      <c r="R30" s="72">
        <v>4</v>
      </c>
      <c r="S30" s="72">
        <v>255</v>
      </c>
      <c r="T30" s="71">
        <v>28</v>
      </c>
      <c r="U30" s="72">
        <v>7564</v>
      </c>
      <c r="V30" s="72">
        <v>0</v>
      </c>
      <c r="W30" s="72">
        <v>0</v>
      </c>
      <c r="X30" s="72">
        <v>2067</v>
      </c>
      <c r="Y30" s="72">
        <v>40000</v>
      </c>
      <c r="Z30" s="72" t="s">
        <v>608</v>
      </c>
      <c r="AA30" s="72">
        <v>40000</v>
      </c>
      <c r="AB30" s="72" t="s">
        <v>608</v>
      </c>
      <c r="AC30" s="72" t="s">
        <v>608</v>
      </c>
      <c r="AD30" s="72" t="s">
        <v>608</v>
      </c>
      <c r="AE30" s="72">
        <v>40000</v>
      </c>
      <c r="AF30" s="72" t="s">
        <v>608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>
        <v>21811</v>
      </c>
      <c r="AL30" s="72">
        <v>9599</v>
      </c>
      <c r="AM30" s="72">
        <v>0</v>
      </c>
      <c r="AN30" s="72">
        <v>0</v>
      </c>
      <c r="AO30" s="72">
        <v>0</v>
      </c>
      <c r="AP30" s="72">
        <v>12000</v>
      </c>
      <c r="AQ30" s="72">
        <v>1</v>
      </c>
      <c r="AR30" s="72">
        <v>211</v>
      </c>
      <c r="AS30" s="72">
        <v>0</v>
      </c>
      <c r="AT30" s="72">
        <v>7</v>
      </c>
      <c r="AU30" s="72" t="s">
        <v>608</v>
      </c>
      <c r="AV30" s="72" t="s">
        <v>608</v>
      </c>
      <c r="AW30" s="72" t="s">
        <v>608</v>
      </c>
      <c r="AX30" s="72" t="s">
        <v>608</v>
      </c>
      <c r="AY30" s="72" t="s">
        <v>608</v>
      </c>
      <c r="AZ30" s="72">
        <v>642</v>
      </c>
      <c r="BA30" s="72">
        <v>641</v>
      </c>
      <c r="BB30" s="72">
        <v>0</v>
      </c>
      <c r="BC30" s="72">
        <v>0</v>
      </c>
      <c r="BD30" s="72">
        <v>0</v>
      </c>
      <c r="BE30" s="72">
        <v>0</v>
      </c>
      <c r="BF30" s="72">
        <v>1</v>
      </c>
      <c r="BG30" s="72">
        <v>0</v>
      </c>
      <c r="BH30" s="72" t="s">
        <v>608</v>
      </c>
      <c r="BI30" s="72">
        <v>0</v>
      </c>
      <c r="BJ30" s="72">
        <v>30</v>
      </c>
      <c r="BK30" s="72" t="s">
        <v>608</v>
      </c>
      <c r="BL30" s="72">
        <v>110</v>
      </c>
      <c r="BM30" s="72">
        <v>957</v>
      </c>
      <c r="BN30" s="72">
        <v>5</v>
      </c>
      <c r="BO30" s="72">
        <v>5</v>
      </c>
      <c r="BP30" s="72">
        <v>529</v>
      </c>
      <c r="BQ30" s="72">
        <v>0</v>
      </c>
      <c r="BR30" s="72">
        <v>0</v>
      </c>
      <c r="BS30" s="72">
        <v>0</v>
      </c>
      <c r="BT30" s="72">
        <v>0</v>
      </c>
      <c r="BU30" s="72">
        <v>0</v>
      </c>
      <c r="BV30" s="72">
        <v>0</v>
      </c>
      <c r="BW30" s="72">
        <v>0</v>
      </c>
      <c r="BX30" s="72">
        <v>3000</v>
      </c>
    </row>
    <row r="31" spans="1:76" s="161" customFormat="1" ht="12.75" customHeight="1" x14ac:dyDescent="0.2">
      <c r="A31" s="171" t="s">
        <v>630</v>
      </c>
      <c r="B31" s="169" t="s">
        <v>179</v>
      </c>
      <c r="C31" s="172"/>
      <c r="D31" s="69">
        <v>138</v>
      </c>
      <c r="E31" s="69" t="s">
        <v>608</v>
      </c>
      <c r="F31" s="69">
        <v>4</v>
      </c>
      <c r="G31" s="69">
        <v>0</v>
      </c>
      <c r="H31" s="69">
        <v>0</v>
      </c>
      <c r="I31" s="69">
        <v>4</v>
      </c>
      <c r="J31" s="70">
        <v>0.6</v>
      </c>
      <c r="K31" s="71">
        <v>0.3</v>
      </c>
      <c r="L31" s="71">
        <v>0.3</v>
      </c>
      <c r="M31" s="71">
        <v>0</v>
      </c>
      <c r="N31" s="72">
        <v>1</v>
      </c>
      <c r="O31" s="72">
        <v>360</v>
      </c>
      <c r="P31" s="72">
        <v>307</v>
      </c>
      <c r="Q31" s="72">
        <v>30</v>
      </c>
      <c r="R31" s="72">
        <v>3</v>
      </c>
      <c r="S31" s="72">
        <v>220</v>
      </c>
      <c r="T31" s="71">
        <v>20</v>
      </c>
      <c r="U31" s="72">
        <v>30886</v>
      </c>
      <c r="V31" s="72">
        <v>1347</v>
      </c>
      <c r="W31" s="72">
        <v>0</v>
      </c>
      <c r="X31" s="72">
        <v>685</v>
      </c>
      <c r="Y31" s="72">
        <v>26360</v>
      </c>
      <c r="Z31" s="72" t="s">
        <v>608</v>
      </c>
      <c r="AA31" s="72">
        <v>26360</v>
      </c>
      <c r="AB31" s="72">
        <v>0</v>
      </c>
      <c r="AC31" s="72" t="s">
        <v>608</v>
      </c>
      <c r="AD31" s="72">
        <v>0</v>
      </c>
      <c r="AE31" s="72">
        <v>26360</v>
      </c>
      <c r="AF31" s="72">
        <v>442</v>
      </c>
      <c r="AG31" s="72" t="s">
        <v>608</v>
      </c>
      <c r="AH31" s="72">
        <v>0</v>
      </c>
      <c r="AI31" s="72">
        <v>0</v>
      </c>
      <c r="AJ31" s="72">
        <v>0</v>
      </c>
      <c r="AK31" s="72">
        <v>32869</v>
      </c>
      <c r="AL31" s="72">
        <v>32869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1662</v>
      </c>
      <c r="BA31" s="72">
        <v>1662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0</v>
      </c>
      <c r="BI31" s="72">
        <v>0</v>
      </c>
      <c r="BJ31" s="72">
        <v>2</v>
      </c>
      <c r="BK31" s="72">
        <v>2</v>
      </c>
      <c r="BL31" s="72">
        <v>50</v>
      </c>
      <c r="BM31" s="72">
        <v>1807</v>
      </c>
      <c r="BN31" s="72">
        <v>11</v>
      </c>
      <c r="BO31" s="72" t="s">
        <v>608</v>
      </c>
      <c r="BP31" s="72" t="s">
        <v>608</v>
      </c>
      <c r="BQ31" s="72">
        <v>0</v>
      </c>
      <c r="BR31" s="72">
        <v>0</v>
      </c>
      <c r="BS31" s="72">
        <v>0</v>
      </c>
      <c r="BT31" s="72">
        <v>0</v>
      </c>
      <c r="BU31" s="72">
        <v>0</v>
      </c>
      <c r="BV31" s="72">
        <v>0</v>
      </c>
      <c r="BW31" s="72">
        <v>30</v>
      </c>
      <c r="BX31" s="72" t="s">
        <v>608</v>
      </c>
    </row>
    <row r="32" spans="1:76" s="161" customFormat="1" ht="12.75" customHeight="1" x14ac:dyDescent="0.2">
      <c r="A32" s="171" t="s">
        <v>631</v>
      </c>
      <c r="B32" s="169" t="s">
        <v>976</v>
      </c>
      <c r="C32" s="172"/>
      <c r="D32" s="69" t="s">
        <v>608</v>
      </c>
      <c r="E32" s="69" t="s">
        <v>608</v>
      </c>
      <c r="F32" s="69">
        <v>3</v>
      </c>
      <c r="G32" s="69">
        <v>0</v>
      </c>
      <c r="H32" s="69">
        <v>2</v>
      </c>
      <c r="I32" s="69">
        <v>1</v>
      </c>
      <c r="J32" s="70">
        <v>1.4</v>
      </c>
      <c r="K32" s="71">
        <v>1.3</v>
      </c>
      <c r="L32" s="71">
        <v>0.1</v>
      </c>
      <c r="M32" s="71">
        <v>0</v>
      </c>
      <c r="N32" s="72">
        <v>1</v>
      </c>
      <c r="O32" s="72">
        <v>1182</v>
      </c>
      <c r="P32" s="72">
        <v>662</v>
      </c>
      <c r="Q32" s="72">
        <v>23</v>
      </c>
      <c r="R32" s="72">
        <v>5</v>
      </c>
      <c r="S32" s="72">
        <v>260</v>
      </c>
      <c r="T32" s="71">
        <v>55</v>
      </c>
      <c r="U32" s="72" t="s">
        <v>608</v>
      </c>
      <c r="V32" s="72">
        <v>57374</v>
      </c>
      <c r="W32" s="72" t="s">
        <v>608</v>
      </c>
      <c r="X32" s="72">
        <v>517</v>
      </c>
      <c r="Y32" s="72">
        <v>74206</v>
      </c>
      <c r="Z32" s="72" t="s">
        <v>608</v>
      </c>
      <c r="AA32" s="72">
        <v>74206</v>
      </c>
      <c r="AB32" s="72" t="s">
        <v>608</v>
      </c>
      <c r="AC32" s="72" t="s">
        <v>608</v>
      </c>
      <c r="AD32" s="72" t="s">
        <v>608</v>
      </c>
      <c r="AE32" s="72">
        <v>74206</v>
      </c>
      <c r="AF32" s="72">
        <v>2556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>
        <v>57893</v>
      </c>
      <c r="AL32" s="72">
        <v>57700</v>
      </c>
      <c r="AM32" s="72">
        <v>0</v>
      </c>
      <c r="AN32" s="72" t="s">
        <v>608</v>
      </c>
      <c r="AO32" s="72">
        <v>0</v>
      </c>
      <c r="AP32" s="72">
        <v>0</v>
      </c>
      <c r="AQ32" s="72">
        <v>0</v>
      </c>
      <c r="AR32" s="72">
        <v>138</v>
      </c>
      <c r="AS32" s="72">
        <v>55</v>
      </c>
      <c r="AT32" s="72">
        <v>34</v>
      </c>
      <c r="AU32" s="72">
        <v>34</v>
      </c>
      <c r="AV32" s="72" t="s">
        <v>608</v>
      </c>
      <c r="AW32" s="72">
        <v>3</v>
      </c>
      <c r="AX32" s="72" t="s">
        <v>608</v>
      </c>
      <c r="AY32" s="72" t="s">
        <v>608</v>
      </c>
      <c r="AZ32" s="72">
        <v>1618</v>
      </c>
      <c r="BA32" s="72">
        <v>1615</v>
      </c>
      <c r="BB32" s="72">
        <v>0</v>
      </c>
      <c r="BC32" s="72">
        <v>0</v>
      </c>
      <c r="BD32" s="72">
        <v>0</v>
      </c>
      <c r="BE32" s="72">
        <v>0</v>
      </c>
      <c r="BF32" s="72">
        <v>2</v>
      </c>
      <c r="BG32" s="72">
        <v>1</v>
      </c>
      <c r="BH32" s="72">
        <v>38</v>
      </c>
      <c r="BI32" s="72">
        <v>1</v>
      </c>
      <c r="BJ32" s="72">
        <v>5</v>
      </c>
      <c r="BK32" s="72">
        <v>36</v>
      </c>
      <c r="BL32" s="72">
        <v>46</v>
      </c>
      <c r="BM32" s="72" t="s">
        <v>608</v>
      </c>
      <c r="BN32" s="72" t="s">
        <v>608</v>
      </c>
      <c r="BO32" s="72" t="s">
        <v>608</v>
      </c>
      <c r="BP32" s="72">
        <v>3</v>
      </c>
      <c r="BQ32" s="72">
        <v>0</v>
      </c>
      <c r="BR32" s="72">
        <v>0</v>
      </c>
      <c r="BS32" s="72">
        <v>0</v>
      </c>
      <c r="BT32" s="72">
        <v>0</v>
      </c>
      <c r="BU32" s="72">
        <v>0</v>
      </c>
      <c r="BV32" s="72">
        <v>0</v>
      </c>
      <c r="BW32" s="72">
        <v>791</v>
      </c>
      <c r="BX32" s="72" t="s">
        <v>608</v>
      </c>
    </row>
    <row r="33" spans="1:76" s="161" customFormat="1" ht="12.75" customHeight="1" x14ac:dyDescent="0.2">
      <c r="A33" s="171" t="s">
        <v>632</v>
      </c>
      <c r="B33" s="169" t="s">
        <v>958</v>
      </c>
      <c r="C33" s="172"/>
      <c r="D33" s="69" t="s">
        <v>608</v>
      </c>
      <c r="E33" s="69" t="s">
        <v>608</v>
      </c>
      <c r="F33" s="69">
        <v>2</v>
      </c>
      <c r="G33" s="69">
        <v>0</v>
      </c>
      <c r="H33" s="69">
        <v>0</v>
      </c>
      <c r="I33" s="69">
        <v>2</v>
      </c>
      <c r="J33" s="70">
        <v>0.5</v>
      </c>
      <c r="K33" s="71">
        <v>0.5</v>
      </c>
      <c r="L33" s="71">
        <v>0</v>
      </c>
      <c r="M33" s="71">
        <v>0</v>
      </c>
      <c r="N33" s="72">
        <v>1</v>
      </c>
      <c r="O33" s="72">
        <v>60</v>
      </c>
      <c r="P33" s="72">
        <v>40</v>
      </c>
      <c r="Q33" s="72">
        <v>13</v>
      </c>
      <c r="R33" s="72">
        <v>7</v>
      </c>
      <c r="S33" s="72">
        <v>244</v>
      </c>
      <c r="T33" s="71">
        <v>39</v>
      </c>
      <c r="U33" s="72">
        <v>1913</v>
      </c>
      <c r="V33" s="72">
        <v>0</v>
      </c>
      <c r="W33" s="72">
        <v>0</v>
      </c>
      <c r="X33" s="72">
        <v>2533</v>
      </c>
      <c r="Y33" s="72" t="s">
        <v>608</v>
      </c>
      <c r="Z33" s="72" t="s">
        <v>608</v>
      </c>
      <c r="AA33" s="72" t="s">
        <v>608</v>
      </c>
      <c r="AB33" s="72" t="s">
        <v>608</v>
      </c>
      <c r="AC33" s="72" t="s">
        <v>608</v>
      </c>
      <c r="AD33" s="72" t="s">
        <v>608</v>
      </c>
      <c r="AE33" s="72" t="s">
        <v>608</v>
      </c>
      <c r="AF33" s="72" t="s">
        <v>608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>
        <v>7682</v>
      </c>
      <c r="AL33" s="72">
        <v>7682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 t="s">
        <v>608</v>
      </c>
      <c r="AX33" s="72" t="s">
        <v>608</v>
      </c>
      <c r="AY33" s="72" t="s">
        <v>608</v>
      </c>
      <c r="AZ33" s="72">
        <v>154</v>
      </c>
      <c r="BA33" s="72">
        <v>154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0</v>
      </c>
      <c r="BI33" s="72">
        <v>0</v>
      </c>
      <c r="BJ33" s="72">
        <v>0</v>
      </c>
      <c r="BK33" s="72">
        <v>0</v>
      </c>
      <c r="BL33" s="72">
        <v>0</v>
      </c>
      <c r="BM33" s="72" t="s">
        <v>608</v>
      </c>
      <c r="BN33" s="72" t="s">
        <v>608</v>
      </c>
      <c r="BO33" s="72" t="s">
        <v>608</v>
      </c>
      <c r="BP33" s="72" t="s">
        <v>608</v>
      </c>
      <c r="BQ33" s="72">
        <v>0</v>
      </c>
      <c r="BR33" s="72">
        <v>0</v>
      </c>
      <c r="BS33" s="72">
        <v>0</v>
      </c>
      <c r="BT33" s="72">
        <v>0</v>
      </c>
      <c r="BU33" s="72">
        <v>0</v>
      </c>
      <c r="BV33" s="72" t="s">
        <v>608</v>
      </c>
      <c r="BW33" s="72" t="s">
        <v>608</v>
      </c>
      <c r="BX33" s="72" t="s">
        <v>608</v>
      </c>
    </row>
    <row r="34" spans="1:76" s="161" customFormat="1" ht="12.75" customHeight="1" x14ac:dyDescent="0.2">
      <c r="A34" s="171" t="s">
        <v>633</v>
      </c>
      <c r="B34" s="169" t="s">
        <v>182</v>
      </c>
      <c r="C34" s="172"/>
      <c r="D34" s="69">
        <v>377</v>
      </c>
      <c r="E34" s="69" t="s">
        <v>608</v>
      </c>
      <c r="F34" s="69">
        <v>2</v>
      </c>
      <c r="G34" s="69">
        <v>0</v>
      </c>
      <c r="H34" s="69">
        <v>0</v>
      </c>
      <c r="I34" s="69">
        <v>2</v>
      </c>
      <c r="J34" s="70">
        <v>0.4</v>
      </c>
      <c r="K34" s="71">
        <v>0.4</v>
      </c>
      <c r="L34" s="71">
        <v>0</v>
      </c>
      <c r="M34" s="71">
        <v>0</v>
      </c>
      <c r="N34" s="72">
        <v>1</v>
      </c>
      <c r="O34" s="72">
        <v>104</v>
      </c>
      <c r="P34" s="72">
        <v>80</v>
      </c>
      <c r="Q34" s="72">
        <v>6</v>
      </c>
      <c r="R34" s="72">
        <v>2</v>
      </c>
      <c r="S34" s="72">
        <v>150</v>
      </c>
      <c r="T34" s="71">
        <v>45</v>
      </c>
      <c r="U34" s="72">
        <v>8046</v>
      </c>
      <c r="V34" s="72">
        <v>0</v>
      </c>
      <c r="W34" s="72">
        <v>0</v>
      </c>
      <c r="X34" s="72">
        <v>0</v>
      </c>
      <c r="Y34" s="72">
        <v>13720</v>
      </c>
      <c r="Z34" s="72" t="s">
        <v>608</v>
      </c>
      <c r="AA34" s="72">
        <v>13720</v>
      </c>
      <c r="AB34" s="72" t="s">
        <v>608</v>
      </c>
      <c r="AC34" s="72" t="s">
        <v>608</v>
      </c>
      <c r="AD34" s="72" t="s">
        <v>608</v>
      </c>
      <c r="AE34" s="72">
        <v>13720</v>
      </c>
      <c r="AF34" s="72">
        <v>189</v>
      </c>
      <c r="AG34" s="72" t="s">
        <v>608</v>
      </c>
      <c r="AH34" s="72">
        <v>0</v>
      </c>
      <c r="AI34" s="72">
        <v>0</v>
      </c>
      <c r="AJ34" s="72">
        <v>0</v>
      </c>
      <c r="AK34" s="72">
        <v>8046</v>
      </c>
      <c r="AL34" s="72">
        <v>8033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12</v>
      </c>
      <c r="AS34" s="72">
        <v>1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293</v>
      </c>
      <c r="BA34" s="72">
        <v>293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2">
        <v>0</v>
      </c>
      <c r="BL34" s="72">
        <v>0</v>
      </c>
      <c r="BM34" s="72">
        <v>3679</v>
      </c>
      <c r="BN34" s="72">
        <v>147</v>
      </c>
      <c r="BO34" s="72">
        <v>0</v>
      </c>
      <c r="BP34" s="72">
        <v>0</v>
      </c>
      <c r="BQ34" s="72">
        <v>0</v>
      </c>
      <c r="BR34" s="72">
        <v>0</v>
      </c>
      <c r="BS34" s="72">
        <v>0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</row>
    <row r="35" spans="1:76" s="161" customFormat="1" ht="12.75" customHeight="1" x14ac:dyDescent="0.2">
      <c r="A35" s="171" t="s">
        <v>634</v>
      </c>
      <c r="B35" s="169" t="s">
        <v>977</v>
      </c>
      <c r="C35" s="172"/>
      <c r="D35" s="69">
        <v>400</v>
      </c>
      <c r="E35" s="69" t="s">
        <v>608</v>
      </c>
      <c r="F35" s="69">
        <v>3</v>
      </c>
      <c r="G35" s="69">
        <v>0</v>
      </c>
      <c r="H35" s="69">
        <v>0</v>
      </c>
      <c r="I35" s="69">
        <v>3</v>
      </c>
      <c r="J35" s="70">
        <v>1</v>
      </c>
      <c r="K35" s="71">
        <v>0.2</v>
      </c>
      <c r="L35" s="71">
        <v>0.8</v>
      </c>
      <c r="M35" s="71">
        <v>0</v>
      </c>
      <c r="N35" s="72">
        <v>1</v>
      </c>
      <c r="O35" s="72">
        <v>125</v>
      </c>
      <c r="P35" s="72">
        <v>89</v>
      </c>
      <c r="Q35" s="72">
        <v>16</v>
      </c>
      <c r="R35" s="72">
        <v>10</v>
      </c>
      <c r="S35" s="72">
        <v>230</v>
      </c>
      <c r="T35" s="71">
        <v>40</v>
      </c>
      <c r="U35" s="72">
        <v>6467</v>
      </c>
      <c r="V35" s="72">
        <v>469</v>
      </c>
      <c r="W35" s="72">
        <v>0</v>
      </c>
      <c r="X35" s="72">
        <v>3642</v>
      </c>
      <c r="Y35" s="72">
        <v>16710</v>
      </c>
      <c r="Z35" s="72" t="s">
        <v>608</v>
      </c>
      <c r="AA35" s="72">
        <v>16710</v>
      </c>
      <c r="AB35" s="72" t="s">
        <v>608</v>
      </c>
      <c r="AC35" s="72" t="s">
        <v>608</v>
      </c>
      <c r="AD35" s="72" t="s">
        <v>608</v>
      </c>
      <c r="AE35" s="72">
        <v>16710</v>
      </c>
      <c r="AF35" s="72">
        <v>2460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>
        <v>10579</v>
      </c>
      <c r="AL35" s="72">
        <v>10379</v>
      </c>
      <c r="AM35" s="72">
        <v>0</v>
      </c>
      <c r="AN35" s="72">
        <v>0</v>
      </c>
      <c r="AO35" s="72">
        <v>0</v>
      </c>
      <c r="AP35" s="72">
        <v>0</v>
      </c>
      <c r="AQ35" s="72">
        <v>0</v>
      </c>
      <c r="AR35" s="72">
        <v>186</v>
      </c>
      <c r="AS35" s="72">
        <v>14</v>
      </c>
      <c r="AT35" s="72" t="s">
        <v>608</v>
      </c>
      <c r="AU35" s="72" t="s">
        <v>608</v>
      </c>
      <c r="AV35" s="72" t="s">
        <v>608</v>
      </c>
      <c r="AW35" s="72" t="s">
        <v>608</v>
      </c>
      <c r="AX35" s="72" t="s">
        <v>608</v>
      </c>
      <c r="AY35" s="72" t="s">
        <v>608</v>
      </c>
      <c r="AZ35" s="72">
        <v>325</v>
      </c>
      <c r="BA35" s="72">
        <v>320</v>
      </c>
      <c r="BB35" s="72">
        <v>0</v>
      </c>
      <c r="BC35" s="72">
        <v>0</v>
      </c>
      <c r="BD35" s="72">
        <v>0</v>
      </c>
      <c r="BE35" s="72">
        <v>0</v>
      </c>
      <c r="BF35" s="72">
        <v>5</v>
      </c>
      <c r="BG35" s="72">
        <v>0</v>
      </c>
      <c r="BH35" s="72">
        <v>0</v>
      </c>
      <c r="BI35" s="72">
        <v>0</v>
      </c>
      <c r="BJ35" s="72">
        <v>3</v>
      </c>
      <c r="BK35" s="72">
        <v>5</v>
      </c>
      <c r="BL35" s="72">
        <v>300</v>
      </c>
      <c r="BM35" s="72">
        <v>3342</v>
      </c>
      <c r="BN35" s="72">
        <v>19</v>
      </c>
      <c r="BO35" s="72">
        <v>0</v>
      </c>
      <c r="BP35" s="72" t="s">
        <v>608</v>
      </c>
      <c r="BQ35" s="72">
        <v>0</v>
      </c>
      <c r="BR35" s="72">
        <v>0</v>
      </c>
      <c r="BS35" s="72">
        <v>0</v>
      </c>
      <c r="BT35" s="72">
        <v>0</v>
      </c>
      <c r="BU35" s="72">
        <v>0</v>
      </c>
      <c r="BV35" s="72">
        <v>0</v>
      </c>
      <c r="BW35" s="72" t="s">
        <v>608</v>
      </c>
      <c r="BX35" s="72" t="s">
        <v>608</v>
      </c>
    </row>
    <row r="36" spans="1:76" s="161" customFormat="1" ht="12.75" customHeight="1" x14ac:dyDescent="0.2">
      <c r="A36" s="171" t="s">
        <v>635</v>
      </c>
      <c r="B36" s="169" t="s">
        <v>184</v>
      </c>
      <c r="C36" s="172"/>
      <c r="D36" s="69">
        <v>245</v>
      </c>
      <c r="E36" s="69" t="s">
        <v>608</v>
      </c>
      <c r="F36" s="69">
        <v>0</v>
      </c>
      <c r="G36" s="69">
        <v>0</v>
      </c>
      <c r="H36" s="69">
        <v>0</v>
      </c>
      <c r="I36" s="69">
        <v>0</v>
      </c>
      <c r="J36" s="70">
        <v>0</v>
      </c>
      <c r="K36" s="71">
        <v>0</v>
      </c>
      <c r="L36" s="71">
        <v>0</v>
      </c>
      <c r="M36" s="71">
        <v>0</v>
      </c>
      <c r="N36" s="72">
        <v>1</v>
      </c>
      <c r="O36" s="72">
        <v>239</v>
      </c>
      <c r="P36" s="72">
        <v>239</v>
      </c>
      <c r="Q36" s="72">
        <v>5</v>
      </c>
      <c r="R36" s="72">
        <v>1</v>
      </c>
      <c r="S36" s="72">
        <v>230</v>
      </c>
      <c r="T36" s="71">
        <v>37</v>
      </c>
      <c r="U36" s="72">
        <v>0</v>
      </c>
      <c r="V36" s="72">
        <v>2914</v>
      </c>
      <c r="W36" s="72">
        <v>0</v>
      </c>
      <c r="X36" s="72">
        <v>0</v>
      </c>
      <c r="Y36" s="72">
        <v>2568</v>
      </c>
      <c r="Z36" s="72" t="s">
        <v>608</v>
      </c>
      <c r="AA36" s="72">
        <v>2568</v>
      </c>
      <c r="AB36" s="72" t="s">
        <v>608</v>
      </c>
      <c r="AC36" s="72" t="s">
        <v>608</v>
      </c>
      <c r="AD36" s="72" t="s">
        <v>608</v>
      </c>
      <c r="AE36" s="72">
        <v>2568</v>
      </c>
      <c r="AF36" s="72">
        <v>223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>
        <v>2914</v>
      </c>
      <c r="AL36" s="72">
        <v>1612</v>
      </c>
      <c r="AM36" s="72">
        <v>0</v>
      </c>
      <c r="AN36" s="72">
        <v>0</v>
      </c>
      <c r="AO36" s="72">
        <v>0</v>
      </c>
      <c r="AP36" s="72">
        <v>0</v>
      </c>
      <c r="AQ36" s="72">
        <v>0</v>
      </c>
      <c r="AR36" s="72">
        <v>946</v>
      </c>
      <c r="AS36" s="72">
        <v>356</v>
      </c>
      <c r="AT36" s="72">
        <v>6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221</v>
      </c>
      <c r="BA36" s="72">
        <v>136</v>
      </c>
      <c r="BB36" s="72">
        <v>0</v>
      </c>
      <c r="BC36" s="72">
        <v>0</v>
      </c>
      <c r="BD36" s="72">
        <v>0</v>
      </c>
      <c r="BE36" s="72">
        <v>0</v>
      </c>
      <c r="BF36" s="72">
        <v>73</v>
      </c>
      <c r="BG36" s="72">
        <v>12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  <c r="BV36" s="72">
        <v>0</v>
      </c>
      <c r="BW36" s="72">
        <v>0</v>
      </c>
      <c r="BX36" s="72">
        <v>0</v>
      </c>
    </row>
    <row r="37" spans="1:76" s="161" customFormat="1" ht="12.75" customHeight="1" x14ac:dyDescent="0.2">
      <c r="A37" s="201" t="s">
        <v>636</v>
      </c>
      <c r="B37" s="169" t="s">
        <v>185</v>
      </c>
      <c r="C37" s="202"/>
      <c r="D37" s="73">
        <v>592</v>
      </c>
      <c r="E37" s="73">
        <v>1929</v>
      </c>
      <c r="F37" s="73">
        <v>2</v>
      </c>
      <c r="G37" s="73">
        <v>0</v>
      </c>
      <c r="H37" s="73">
        <v>1</v>
      </c>
      <c r="I37" s="73">
        <v>1</v>
      </c>
      <c r="J37" s="74">
        <v>0.6</v>
      </c>
      <c r="K37" s="75">
        <v>0.6</v>
      </c>
      <c r="L37" s="75">
        <v>0</v>
      </c>
      <c r="M37" s="75">
        <v>0</v>
      </c>
      <c r="N37" s="76">
        <v>1</v>
      </c>
      <c r="O37" s="76">
        <v>234</v>
      </c>
      <c r="P37" s="76">
        <v>206</v>
      </c>
      <c r="Q37" s="76">
        <v>4</v>
      </c>
      <c r="R37" s="76">
        <v>2</v>
      </c>
      <c r="S37" s="76">
        <v>230</v>
      </c>
      <c r="T37" s="75">
        <v>17.5</v>
      </c>
      <c r="U37" s="76">
        <v>3490</v>
      </c>
      <c r="V37" s="76">
        <v>0</v>
      </c>
      <c r="W37" s="76">
        <v>0</v>
      </c>
      <c r="X37" s="76">
        <v>0</v>
      </c>
      <c r="Y37" s="76">
        <v>13471</v>
      </c>
      <c r="Z37" s="76" t="s">
        <v>608</v>
      </c>
      <c r="AA37" s="76">
        <v>13471</v>
      </c>
      <c r="AB37" s="76">
        <v>0</v>
      </c>
      <c r="AC37" s="76" t="s">
        <v>608</v>
      </c>
      <c r="AD37" s="76">
        <v>0</v>
      </c>
      <c r="AE37" s="76">
        <v>13471</v>
      </c>
      <c r="AF37" s="76">
        <v>477</v>
      </c>
      <c r="AG37" s="76" t="s">
        <v>608</v>
      </c>
      <c r="AH37" s="76">
        <v>0</v>
      </c>
      <c r="AI37" s="76">
        <v>0</v>
      </c>
      <c r="AJ37" s="76">
        <v>0</v>
      </c>
      <c r="AK37" s="76">
        <v>3490</v>
      </c>
      <c r="AL37" s="76">
        <v>3485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2</v>
      </c>
      <c r="AS37" s="76">
        <v>3</v>
      </c>
      <c r="AT37" s="76"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v>704</v>
      </c>
      <c r="BA37" s="76">
        <v>704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>
        <v>298</v>
      </c>
      <c r="BI37" s="76">
        <v>20</v>
      </c>
      <c r="BJ37" s="76">
        <v>0</v>
      </c>
      <c r="BK37" s="76">
        <v>0</v>
      </c>
      <c r="BL37" s="76">
        <v>0</v>
      </c>
      <c r="BM37" s="76">
        <v>3408</v>
      </c>
      <c r="BN37" s="76">
        <v>0</v>
      </c>
      <c r="BO37" s="76">
        <v>0</v>
      </c>
      <c r="BP37" s="76">
        <v>0</v>
      </c>
      <c r="BQ37" s="76">
        <v>0</v>
      </c>
      <c r="BR37" s="76">
        <v>0</v>
      </c>
      <c r="BS37" s="76">
        <v>0</v>
      </c>
      <c r="BT37" s="76">
        <v>0</v>
      </c>
      <c r="BU37" s="76">
        <v>0</v>
      </c>
      <c r="BV37" s="76">
        <v>0</v>
      </c>
      <c r="BW37" s="76">
        <v>0</v>
      </c>
      <c r="BX37" s="76">
        <v>0</v>
      </c>
    </row>
    <row r="38" spans="1:76" s="161" customFormat="1" ht="12.75" customHeight="1" x14ac:dyDescent="0.2">
      <c r="A38" s="203" t="s">
        <v>959</v>
      </c>
      <c r="B38" s="169" t="s">
        <v>960</v>
      </c>
      <c r="C38" s="204"/>
      <c r="D38" s="205">
        <v>80</v>
      </c>
      <c r="E38" s="205" t="s">
        <v>608</v>
      </c>
      <c r="F38" s="205">
        <v>1</v>
      </c>
      <c r="G38" s="205">
        <v>0</v>
      </c>
      <c r="H38" s="205">
        <v>0</v>
      </c>
      <c r="I38" s="205">
        <v>1</v>
      </c>
      <c r="J38" s="206">
        <v>0.2</v>
      </c>
      <c r="K38" s="207">
        <v>0.2</v>
      </c>
      <c r="L38" s="207">
        <v>0</v>
      </c>
      <c r="M38" s="207">
        <v>0</v>
      </c>
      <c r="N38" s="208">
        <v>1</v>
      </c>
      <c r="O38" s="208">
        <v>133</v>
      </c>
      <c r="P38" s="208">
        <v>86</v>
      </c>
      <c r="Q38" s="208">
        <v>16</v>
      </c>
      <c r="R38" s="208">
        <v>2</v>
      </c>
      <c r="S38" s="208">
        <v>339</v>
      </c>
      <c r="T38" s="207">
        <v>45</v>
      </c>
      <c r="U38" s="208">
        <v>0</v>
      </c>
      <c r="V38" s="208">
        <v>13421</v>
      </c>
      <c r="W38" s="208">
        <v>0</v>
      </c>
      <c r="X38" s="208">
        <v>3577</v>
      </c>
      <c r="Y38" s="208">
        <v>3500</v>
      </c>
      <c r="Z38" s="208" t="s">
        <v>608</v>
      </c>
      <c r="AA38" s="208">
        <v>3500</v>
      </c>
      <c r="AB38" s="208" t="s">
        <v>608</v>
      </c>
      <c r="AC38" s="208" t="s">
        <v>608</v>
      </c>
      <c r="AD38" s="208" t="s">
        <v>608</v>
      </c>
      <c r="AE38" s="208">
        <v>3500</v>
      </c>
      <c r="AF38" s="208" t="s">
        <v>608</v>
      </c>
      <c r="AG38" s="208" t="s">
        <v>608</v>
      </c>
      <c r="AH38" s="208">
        <v>0</v>
      </c>
      <c r="AI38" s="208">
        <v>0</v>
      </c>
      <c r="AJ38" s="208">
        <v>0</v>
      </c>
      <c r="AK38" s="208">
        <v>14946</v>
      </c>
      <c r="AL38" s="208">
        <v>14722</v>
      </c>
      <c r="AM38" s="208">
        <v>0</v>
      </c>
      <c r="AN38" s="208">
        <v>0</v>
      </c>
      <c r="AO38" s="208">
        <v>0</v>
      </c>
      <c r="AP38" s="208">
        <v>0</v>
      </c>
      <c r="AQ38" s="208">
        <v>1</v>
      </c>
      <c r="AR38" s="208">
        <v>213</v>
      </c>
      <c r="AS38" s="208">
        <v>10</v>
      </c>
      <c r="AT38" s="208">
        <v>0</v>
      </c>
      <c r="AU38" s="208">
        <v>0</v>
      </c>
      <c r="AV38" s="208">
        <v>0</v>
      </c>
      <c r="AW38" s="208">
        <v>0</v>
      </c>
      <c r="AX38" s="208">
        <v>0</v>
      </c>
      <c r="AY38" s="208">
        <v>0</v>
      </c>
      <c r="AZ38" s="208">
        <v>264</v>
      </c>
      <c r="BA38" s="208">
        <v>264</v>
      </c>
      <c r="BB38" s="208">
        <v>0</v>
      </c>
      <c r="BC38" s="208">
        <v>0</v>
      </c>
      <c r="BD38" s="208">
        <v>0</v>
      </c>
      <c r="BE38" s="208">
        <v>0</v>
      </c>
      <c r="BF38" s="208">
        <v>0</v>
      </c>
      <c r="BG38" s="208">
        <v>0</v>
      </c>
      <c r="BH38" s="208">
        <v>0</v>
      </c>
      <c r="BI38" s="208">
        <v>1</v>
      </c>
      <c r="BJ38" s="208">
        <v>4</v>
      </c>
      <c r="BK38" s="208" t="s">
        <v>608</v>
      </c>
      <c r="BL38" s="208" t="s">
        <v>608</v>
      </c>
      <c r="BM38" s="208">
        <v>13</v>
      </c>
      <c r="BN38" s="208">
        <v>5</v>
      </c>
      <c r="BO38" s="208">
        <v>8</v>
      </c>
      <c r="BP38" s="208">
        <v>2</v>
      </c>
      <c r="BQ38" s="208">
        <v>4</v>
      </c>
      <c r="BR38" s="208">
        <v>4</v>
      </c>
      <c r="BS38" s="208">
        <v>0</v>
      </c>
      <c r="BT38" s="208">
        <v>0</v>
      </c>
      <c r="BU38" s="208">
        <v>0</v>
      </c>
      <c r="BV38" s="208">
        <v>2</v>
      </c>
      <c r="BW38" s="208">
        <v>15</v>
      </c>
      <c r="BX38" s="208">
        <v>0</v>
      </c>
    </row>
    <row r="39" spans="1:76" s="161" customFormat="1" ht="12.75" customHeight="1" x14ac:dyDescent="0.2">
      <c r="A39" s="149"/>
      <c r="B39" s="173" t="s">
        <v>151</v>
      </c>
      <c r="C39" s="174"/>
      <c r="D39" s="175">
        <v>5805</v>
      </c>
      <c r="E39" s="175">
        <v>189982</v>
      </c>
      <c r="F39" s="175">
        <v>83</v>
      </c>
      <c r="G39" s="175">
        <v>4</v>
      </c>
      <c r="H39" s="175">
        <v>22</v>
      </c>
      <c r="I39" s="175">
        <v>57</v>
      </c>
      <c r="J39" s="187">
        <v>28.549999999999997</v>
      </c>
      <c r="K39" s="187">
        <v>22.7</v>
      </c>
      <c r="L39" s="187">
        <v>4.8499999999999996</v>
      </c>
      <c r="M39" s="187">
        <v>1</v>
      </c>
      <c r="N39" s="175">
        <v>48</v>
      </c>
      <c r="O39" s="175">
        <v>13236</v>
      </c>
      <c r="P39" s="175">
        <v>9538</v>
      </c>
      <c r="Q39" s="175">
        <v>1103</v>
      </c>
      <c r="R39" s="175">
        <v>134</v>
      </c>
      <c r="S39" s="175">
        <v>6910</v>
      </c>
      <c r="T39" s="187">
        <v>1140.5</v>
      </c>
      <c r="U39" s="175">
        <v>400966</v>
      </c>
      <c r="V39" s="175">
        <v>311026</v>
      </c>
      <c r="W39" s="175">
        <v>77381</v>
      </c>
      <c r="X39" s="175">
        <v>136644</v>
      </c>
      <c r="Y39" s="175">
        <v>1967116</v>
      </c>
      <c r="Z39" s="175">
        <v>269225</v>
      </c>
      <c r="AA39" s="175">
        <v>1697891</v>
      </c>
      <c r="AB39" s="175">
        <v>227</v>
      </c>
      <c r="AC39" s="175" t="s">
        <v>701</v>
      </c>
      <c r="AD39" s="175">
        <v>6158</v>
      </c>
      <c r="AE39" s="175">
        <v>1691506</v>
      </c>
      <c r="AF39" s="175">
        <v>546466</v>
      </c>
      <c r="AG39" s="175">
        <v>146250</v>
      </c>
      <c r="AH39" s="175">
        <v>0</v>
      </c>
      <c r="AI39" s="175">
        <v>6000</v>
      </c>
      <c r="AJ39" s="175">
        <v>9198</v>
      </c>
      <c r="AK39" s="175">
        <v>977015</v>
      </c>
      <c r="AL39" s="175">
        <v>927042</v>
      </c>
      <c r="AM39" s="175">
        <v>131</v>
      </c>
      <c r="AN39" s="175">
        <v>0</v>
      </c>
      <c r="AO39" s="175">
        <v>17202</v>
      </c>
      <c r="AP39" s="175">
        <v>12001</v>
      </c>
      <c r="AQ39" s="175">
        <v>9604</v>
      </c>
      <c r="AR39" s="175">
        <v>9483</v>
      </c>
      <c r="AS39" s="175">
        <v>1552</v>
      </c>
      <c r="AT39" s="175">
        <v>82</v>
      </c>
      <c r="AU39" s="175">
        <v>44</v>
      </c>
      <c r="AV39" s="175">
        <v>0</v>
      </c>
      <c r="AW39" s="175">
        <v>3</v>
      </c>
      <c r="AX39" s="175">
        <v>0</v>
      </c>
      <c r="AY39" s="175">
        <v>0</v>
      </c>
      <c r="AZ39" s="175">
        <v>20380</v>
      </c>
      <c r="BA39" s="175">
        <v>20010</v>
      </c>
      <c r="BB39" s="175">
        <v>0</v>
      </c>
      <c r="BC39" s="175">
        <v>14</v>
      </c>
      <c r="BD39" s="175">
        <v>0</v>
      </c>
      <c r="BE39" s="175">
        <v>1</v>
      </c>
      <c r="BF39" s="175">
        <v>264</v>
      </c>
      <c r="BG39" s="175">
        <v>91</v>
      </c>
      <c r="BH39" s="175">
        <v>1268</v>
      </c>
      <c r="BI39" s="175">
        <v>32</v>
      </c>
      <c r="BJ39" s="175">
        <v>102</v>
      </c>
      <c r="BK39" s="175">
        <v>87</v>
      </c>
      <c r="BL39" s="175">
        <v>918</v>
      </c>
      <c r="BM39" s="175">
        <v>78961</v>
      </c>
      <c r="BN39" s="175">
        <v>366</v>
      </c>
      <c r="BO39" s="175">
        <v>33</v>
      </c>
      <c r="BP39" s="175">
        <v>607</v>
      </c>
      <c r="BQ39" s="175">
        <v>154</v>
      </c>
      <c r="BR39" s="175">
        <v>4</v>
      </c>
      <c r="BS39" s="175">
        <v>0</v>
      </c>
      <c r="BT39" s="175">
        <v>150</v>
      </c>
      <c r="BU39" s="175">
        <v>0</v>
      </c>
      <c r="BV39" s="175">
        <v>86</v>
      </c>
      <c r="BW39" s="175">
        <v>2206</v>
      </c>
      <c r="BX39" s="175">
        <v>3000</v>
      </c>
    </row>
    <row r="40" spans="1:76" s="161" customFormat="1" ht="12.75" customHeight="1" x14ac:dyDescent="0.2">
      <c r="A40" s="176"/>
      <c r="B40" s="162" t="s">
        <v>147</v>
      </c>
      <c r="C40" s="177">
        <v>30</v>
      </c>
      <c r="D40" s="177">
        <v>30</v>
      </c>
      <c r="E40" s="177">
        <v>30</v>
      </c>
      <c r="F40" s="177">
        <v>30</v>
      </c>
      <c r="G40" s="177">
        <v>30</v>
      </c>
      <c r="H40" s="177">
        <v>30</v>
      </c>
      <c r="I40" s="177">
        <v>30</v>
      </c>
      <c r="J40" s="177">
        <v>30</v>
      </c>
      <c r="K40" s="177">
        <v>30</v>
      </c>
      <c r="L40" s="177">
        <v>30</v>
      </c>
      <c r="M40" s="177">
        <v>30</v>
      </c>
      <c r="N40" s="177">
        <v>30</v>
      </c>
      <c r="O40" s="177">
        <v>30</v>
      </c>
      <c r="P40" s="177">
        <v>30</v>
      </c>
      <c r="Q40" s="177">
        <v>30</v>
      </c>
      <c r="R40" s="177">
        <v>30</v>
      </c>
      <c r="S40" s="177">
        <v>30</v>
      </c>
      <c r="T40" s="177">
        <v>30</v>
      </c>
      <c r="U40" s="177">
        <v>30</v>
      </c>
      <c r="V40" s="177">
        <v>30</v>
      </c>
      <c r="W40" s="177">
        <v>30</v>
      </c>
      <c r="X40" s="177">
        <v>30</v>
      </c>
      <c r="Y40" s="177">
        <v>30</v>
      </c>
      <c r="Z40" s="177">
        <v>30</v>
      </c>
      <c r="AA40" s="177">
        <v>30</v>
      </c>
      <c r="AB40" s="177">
        <v>30</v>
      </c>
      <c r="AC40" s="177">
        <v>30</v>
      </c>
      <c r="AD40" s="177">
        <v>30</v>
      </c>
      <c r="AE40" s="177">
        <v>30</v>
      </c>
      <c r="AF40" s="177">
        <v>30</v>
      </c>
      <c r="AG40" s="177">
        <v>30</v>
      </c>
      <c r="AH40" s="177">
        <v>30</v>
      </c>
      <c r="AI40" s="177">
        <v>30</v>
      </c>
      <c r="AJ40" s="177">
        <v>30</v>
      </c>
      <c r="AK40" s="177">
        <v>30</v>
      </c>
      <c r="AL40" s="177">
        <v>30</v>
      </c>
      <c r="AM40" s="177">
        <v>30</v>
      </c>
      <c r="AN40" s="177">
        <v>30</v>
      </c>
      <c r="AO40" s="177">
        <v>30</v>
      </c>
      <c r="AP40" s="177">
        <v>30</v>
      </c>
      <c r="AQ40" s="177">
        <v>30</v>
      </c>
      <c r="AR40" s="177">
        <v>30</v>
      </c>
      <c r="AS40" s="177">
        <v>30</v>
      </c>
      <c r="AT40" s="177">
        <v>30</v>
      </c>
      <c r="AU40" s="177">
        <v>30</v>
      </c>
      <c r="AV40" s="177">
        <v>30</v>
      </c>
      <c r="AW40" s="177">
        <v>30</v>
      </c>
      <c r="AX40" s="177">
        <v>30</v>
      </c>
      <c r="AY40" s="177">
        <v>30</v>
      </c>
      <c r="AZ40" s="177">
        <v>30</v>
      </c>
      <c r="BA40" s="177">
        <v>30</v>
      </c>
      <c r="BB40" s="177">
        <v>30</v>
      </c>
      <c r="BC40" s="177">
        <v>30</v>
      </c>
      <c r="BD40" s="177">
        <v>30</v>
      </c>
      <c r="BE40" s="177">
        <v>30</v>
      </c>
      <c r="BF40" s="177">
        <v>30</v>
      </c>
      <c r="BG40" s="177">
        <v>30</v>
      </c>
      <c r="BH40" s="177">
        <v>30</v>
      </c>
      <c r="BI40" s="177">
        <v>30</v>
      </c>
      <c r="BJ40" s="177">
        <v>30</v>
      </c>
      <c r="BK40" s="177">
        <v>30</v>
      </c>
      <c r="BL40" s="177">
        <v>30</v>
      </c>
      <c r="BM40" s="177">
        <v>30</v>
      </c>
      <c r="BN40" s="177">
        <v>30</v>
      </c>
      <c r="BO40" s="177">
        <v>30</v>
      </c>
      <c r="BP40" s="177">
        <v>30</v>
      </c>
      <c r="BQ40" s="177">
        <v>30</v>
      </c>
      <c r="BR40" s="177">
        <v>30</v>
      </c>
      <c r="BS40" s="177">
        <v>30</v>
      </c>
      <c r="BT40" s="177">
        <v>30</v>
      </c>
      <c r="BU40" s="177">
        <v>30</v>
      </c>
      <c r="BV40" s="177">
        <v>30</v>
      </c>
      <c r="BW40" s="177">
        <v>30</v>
      </c>
      <c r="BX40" s="177">
        <v>30</v>
      </c>
    </row>
    <row r="41" spans="1:76" s="161" customFormat="1" ht="12.75" customHeight="1" x14ac:dyDescent="0.2">
      <c r="A41" s="176"/>
      <c r="B41" s="162" t="s">
        <v>148</v>
      </c>
      <c r="C41" s="177">
        <v>30</v>
      </c>
      <c r="D41" s="177">
        <v>16</v>
      </c>
      <c r="E41" s="177">
        <v>6</v>
      </c>
      <c r="F41" s="177">
        <v>30</v>
      </c>
      <c r="G41" s="177">
        <v>30</v>
      </c>
      <c r="H41" s="177">
        <v>30</v>
      </c>
      <c r="I41" s="177">
        <v>30</v>
      </c>
      <c r="J41" s="177">
        <v>30</v>
      </c>
      <c r="K41" s="177">
        <v>30</v>
      </c>
      <c r="L41" s="177">
        <v>30</v>
      </c>
      <c r="M41" s="177">
        <v>30</v>
      </c>
      <c r="N41" s="177">
        <v>30</v>
      </c>
      <c r="O41" s="177">
        <v>30</v>
      </c>
      <c r="P41" s="177">
        <v>29</v>
      </c>
      <c r="Q41" s="177">
        <v>30</v>
      </c>
      <c r="R41" s="177">
        <v>30</v>
      </c>
      <c r="S41" s="177">
        <v>28</v>
      </c>
      <c r="T41" s="177">
        <v>28</v>
      </c>
      <c r="U41" s="177">
        <v>29</v>
      </c>
      <c r="V41" s="177">
        <v>29</v>
      </c>
      <c r="W41" s="177">
        <v>28</v>
      </c>
      <c r="X41" s="177">
        <v>30</v>
      </c>
      <c r="Y41" s="177">
        <v>29</v>
      </c>
      <c r="Z41" s="177">
        <v>4</v>
      </c>
      <c r="AA41" s="177">
        <v>29</v>
      </c>
      <c r="AB41" s="177">
        <v>5</v>
      </c>
      <c r="AC41" s="177">
        <v>0</v>
      </c>
      <c r="AD41" s="177">
        <v>5</v>
      </c>
      <c r="AE41" s="177">
        <v>29</v>
      </c>
      <c r="AF41" s="177">
        <v>26</v>
      </c>
      <c r="AG41" s="177">
        <v>4</v>
      </c>
      <c r="AH41" s="177">
        <v>12</v>
      </c>
      <c r="AI41" s="177">
        <v>12</v>
      </c>
      <c r="AJ41" s="177">
        <v>13</v>
      </c>
      <c r="AK41" s="177">
        <v>30</v>
      </c>
      <c r="AL41" s="177">
        <v>30</v>
      </c>
      <c r="AM41" s="177">
        <v>24</v>
      </c>
      <c r="AN41" s="177">
        <v>17</v>
      </c>
      <c r="AO41" s="177">
        <v>24</v>
      </c>
      <c r="AP41" s="177">
        <v>24</v>
      </c>
      <c r="AQ41" s="177">
        <v>25</v>
      </c>
      <c r="AR41" s="177">
        <v>29</v>
      </c>
      <c r="AS41" s="177">
        <v>30</v>
      </c>
      <c r="AT41" s="177">
        <v>15</v>
      </c>
      <c r="AU41" s="177">
        <v>11</v>
      </c>
      <c r="AV41" s="177">
        <v>11</v>
      </c>
      <c r="AW41" s="177">
        <v>12</v>
      </c>
      <c r="AX41" s="177">
        <v>11</v>
      </c>
      <c r="AY41" s="177">
        <v>12</v>
      </c>
      <c r="AZ41" s="177">
        <v>29</v>
      </c>
      <c r="BA41" s="177">
        <v>29</v>
      </c>
      <c r="BB41" s="177">
        <v>24</v>
      </c>
      <c r="BC41" s="177">
        <v>24</v>
      </c>
      <c r="BD41" s="177">
        <v>24</v>
      </c>
      <c r="BE41" s="177">
        <v>25</v>
      </c>
      <c r="BF41" s="177">
        <v>28</v>
      </c>
      <c r="BG41" s="177">
        <v>28</v>
      </c>
      <c r="BH41" s="177">
        <v>25</v>
      </c>
      <c r="BI41" s="177">
        <v>24</v>
      </c>
      <c r="BJ41" s="177">
        <v>24</v>
      </c>
      <c r="BK41" s="177">
        <v>19</v>
      </c>
      <c r="BL41" s="177">
        <v>19</v>
      </c>
      <c r="BM41" s="177">
        <v>20</v>
      </c>
      <c r="BN41" s="177">
        <v>20</v>
      </c>
      <c r="BO41" s="177">
        <v>18</v>
      </c>
      <c r="BP41" s="177">
        <v>19</v>
      </c>
      <c r="BQ41" s="177">
        <v>30</v>
      </c>
      <c r="BR41" s="177">
        <v>20</v>
      </c>
      <c r="BS41" s="177">
        <v>20</v>
      </c>
      <c r="BT41" s="177">
        <v>20</v>
      </c>
      <c r="BU41" s="177">
        <v>20</v>
      </c>
      <c r="BV41" s="177">
        <v>21</v>
      </c>
      <c r="BW41" s="177">
        <v>16</v>
      </c>
      <c r="BX41" s="177">
        <v>7</v>
      </c>
    </row>
    <row r="42" spans="1:76" s="161" customFormat="1" ht="12.75" customHeight="1" x14ac:dyDescent="0.2">
      <c r="A42" s="178"/>
      <c r="B42" s="165" t="s">
        <v>146</v>
      </c>
      <c r="C42" s="179">
        <v>1</v>
      </c>
      <c r="D42" s="179">
        <v>0.53333333333333333</v>
      </c>
      <c r="E42" s="179">
        <v>0.2</v>
      </c>
      <c r="F42" s="179">
        <v>1</v>
      </c>
      <c r="G42" s="179">
        <v>1</v>
      </c>
      <c r="H42" s="179">
        <v>1</v>
      </c>
      <c r="I42" s="179">
        <v>1</v>
      </c>
      <c r="J42" s="179">
        <v>1</v>
      </c>
      <c r="K42" s="179">
        <v>1</v>
      </c>
      <c r="L42" s="179">
        <v>1</v>
      </c>
      <c r="M42" s="179">
        <v>1</v>
      </c>
      <c r="N42" s="179">
        <v>1</v>
      </c>
      <c r="O42" s="179">
        <v>1</v>
      </c>
      <c r="P42" s="179">
        <v>0.96666666666666667</v>
      </c>
      <c r="Q42" s="179">
        <v>1</v>
      </c>
      <c r="R42" s="179">
        <v>1</v>
      </c>
      <c r="S42" s="179">
        <v>0.93333333333333335</v>
      </c>
      <c r="T42" s="179">
        <v>0.93333333333333335</v>
      </c>
      <c r="U42" s="179">
        <v>0.96666666666666667</v>
      </c>
      <c r="V42" s="179">
        <v>0.96666666666666667</v>
      </c>
      <c r="W42" s="179">
        <v>0.93333333333333335</v>
      </c>
      <c r="X42" s="179">
        <v>1</v>
      </c>
      <c r="Y42" s="179">
        <v>0.96666666666666667</v>
      </c>
      <c r="Z42" s="179">
        <v>0.13333333333333333</v>
      </c>
      <c r="AA42" s="179">
        <v>0.96666666666666667</v>
      </c>
      <c r="AB42" s="179">
        <v>0.16666666666666666</v>
      </c>
      <c r="AC42" s="179">
        <v>0</v>
      </c>
      <c r="AD42" s="179">
        <v>0.16666666666666666</v>
      </c>
      <c r="AE42" s="179">
        <v>0.96666666666666667</v>
      </c>
      <c r="AF42" s="179">
        <v>0.8666666666666667</v>
      </c>
      <c r="AG42" s="179">
        <v>0.13333333333333333</v>
      </c>
      <c r="AH42" s="179">
        <v>0.4</v>
      </c>
      <c r="AI42" s="179">
        <v>0.4</v>
      </c>
      <c r="AJ42" s="179">
        <v>0.43333333333333335</v>
      </c>
      <c r="AK42" s="179">
        <v>1</v>
      </c>
      <c r="AL42" s="179">
        <v>1</v>
      </c>
      <c r="AM42" s="179">
        <v>0.8</v>
      </c>
      <c r="AN42" s="179">
        <v>0.56666666666666665</v>
      </c>
      <c r="AO42" s="179">
        <v>0.8</v>
      </c>
      <c r="AP42" s="179">
        <v>0.8</v>
      </c>
      <c r="AQ42" s="179">
        <v>0.83333333333333337</v>
      </c>
      <c r="AR42" s="179">
        <v>0.96666666666666667</v>
      </c>
      <c r="AS42" s="179">
        <v>1</v>
      </c>
      <c r="AT42" s="179">
        <v>0.5</v>
      </c>
      <c r="AU42" s="179">
        <v>0.36666666666666664</v>
      </c>
      <c r="AV42" s="179">
        <v>0.36666666666666664</v>
      </c>
      <c r="AW42" s="179">
        <v>0.4</v>
      </c>
      <c r="AX42" s="179">
        <v>0.36666666666666664</v>
      </c>
      <c r="AY42" s="179">
        <v>0.4</v>
      </c>
      <c r="AZ42" s="179">
        <v>0.96666666666666667</v>
      </c>
      <c r="BA42" s="179">
        <v>0.96666666666666667</v>
      </c>
      <c r="BB42" s="179">
        <v>0.8</v>
      </c>
      <c r="BC42" s="179">
        <v>0.8</v>
      </c>
      <c r="BD42" s="179">
        <v>0.8</v>
      </c>
      <c r="BE42" s="179">
        <v>0.83333333333333337</v>
      </c>
      <c r="BF42" s="179">
        <v>0.93333333333333335</v>
      </c>
      <c r="BG42" s="179">
        <v>0.93333333333333335</v>
      </c>
      <c r="BH42" s="179">
        <v>0.83333333333333337</v>
      </c>
      <c r="BI42" s="179">
        <v>0.8</v>
      </c>
      <c r="BJ42" s="179">
        <v>0.8</v>
      </c>
      <c r="BK42" s="179">
        <v>0.6333333333333333</v>
      </c>
      <c r="BL42" s="179">
        <v>0.6333333333333333</v>
      </c>
      <c r="BM42" s="179">
        <v>0.66666666666666663</v>
      </c>
      <c r="BN42" s="179">
        <v>0.66666666666666663</v>
      </c>
      <c r="BO42" s="179">
        <v>0.6</v>
      </c>
      <c r="BP42" s="179">
        <v>0.6333333333333333</v>
      </c>
      <c r="BQ42" s="179">
        <v>1</v>
      </c>
      <c r="BR42" s="179">
        <v>0.66666666666666663</v>
      </c>
      <c r="BS42" s="179">
        <v>0.66666666666666663</v>
      </c>
      <c r="BT42" s="179">
        <v>0.66666666666666663</v>
      </c>
      <c r="BU42" s="179">
        <v>0.66666666666666663</v>
      </c>
      <c r="BV42" s="179">
        <v>0.7</v>
      </c>
      <c r="BW42" s="179">
        <v>0.53333333333333333</v>
      </c>
      <c r="BX42" s="179">
        <v>0.23333333333333334</v>
      </c>
    </row>
    <row r="43" spans="1:76" s="161" customFormat="1" ht="12.75" customHeight="1" x14ac:dyDescent="0.2">
      <c r="A43" s="171" t="s">
        <v>637</v>
      </c>
      <c r="B43" s="169" t="s">
        <v>443</v>
      </c>
      <c r="C43" s="172"/>
      <c r="D43" s="69">
        <v>2346</v>
      </c>
      <c r="E43" s="69" t="s">
        <v>608</v>
      </c>
      <c r="F43" s="69">
        <v>13</v>
      </c>
      <c r="G43" s="69">
        <v>3</v>
      </c>
      <c r="H43" s="69">
        <v>6</v>
      </c>
      <c r="I43" s="69">
        <v>4</v>
      </c>
      <c r="J43" s="70">
        <v>7.89</v>
      </c>
      <c r="K43" s="71">
        <v>5.89</v>
      </c>
      <c r="L43" s="71">
        <v>0.8</v>
      </c>
      <c r="M43" s="71">
        <v>1</v>
      </c>
      <c r="N43" s="72">
        <v>5</v>
      </c>
      <c r="O43" s="72">
        <v>3218</v>
      </c>
      <c r="P43" s="72">
        <v>2556</v>
      </c>
      <c r="Q43" s="72">
        <v>288</v>
      </c>
      <c r="R43" s="72">
        <v>34</v>
      </c>
      <c r="S43" s="72">
        <v>249</v>
      </c>
      <c r="T43" s="71">
        <v>70</v>
      </c>
      <c r="U43" s="72">
        <v>199295</v>
      </c>
      <c r="V43" s="72">
        <v>1130</v>
      </c>
      <c r="W43" s="72">
        <v>0</v>
      </c>
      <c r="X43" s="72">
        <v>125561</v>
      </c>
      <c r="Y43" s="72">
        <v>624800</v>
      </c>
      <c r="Z43" s="72" t="s">
        <v>608</v>
      </c>
      <c r="AA43" s="72">
        <v>624800</v>
      </c>
      <c r="AB43" s="72">
        <v>58800</v>
      </c>
      <c r="AC43" s="72" t="s">
        <v>608</v>
      </c>
      <c r="AD43" s="72" t="s">
        <v>608</v>
      </c>
      <c r="AE43" s="72">
        <v>566000</v>
      </c>
      <c r="AF43" s="72">
        <v>46700</v>
      </c>
      <c r="AG43" s="72" t="s">
        <v>608</v>
      </c>
      <c r="AH43" s="72">
        <v>0</v>
      </c>
      <c r="AI43" s="72">
        <v>0</v>
      </c>
      <c r="AJ43" s="72">
        <v>7237</v>
      </c>
      <c r="AK43" s="72">
        <v>314626</v>
      </c>
      <c r="AL43" s="72">
        <v>312842</v>
      </c>
      <c r="AM43" s="72">
        <v>0</v>
      </c>
      <c r="AN43" s="72">
        <v>0</v>
      </c>
      <c r="AO43" s="72">
        <v>425</v>
      </c>
      <c r="AP43" s="72">
        <v>0</v>
      </c>
      <c r="AQ43" s="72">
        <v>0</v>
      </c>
      <c r="AR43" s="72">
        <v>1359</v>
      </c>
      <c r="AS43" s="72">
        <v>0</v>
      </c>
      <c r="AT43" s="72" t="s">
        <v>608</v>
      </c>
      <c r="AU43" s="72">
        <v>100</v>
      </c>
      <c r="AV43" s="72">
        <v>15</v>
      </c>
      <c r="AW43" s="72">
        <v>2600</v>
      </c>
      <c r="AX43" s="72">
        <v>0</v>
      </c>
      <c r="AY43" s="72">
        <v>136742</v>
      </c>
      <c r="AZ43" s="72">
        <v>14424</v>
      </c>
      <c r="BA43" s="72">
        <v>14359</v>
      </c>
      <c r="BB43" s="72">
        <v>0</v>
      </c>
      <c r="BC43" s="72">
        <v>7</v>
      </c>
      <c r="BD43" s="72">
        <v>0</v>
      </c>
      <c r="BE43" s="72">
        <v>0</v>
      </c>
      <c r="BF43" s="72">
        <v>58</v>
      </c>
      <c r="BG43" s="72">
        <v>0</v>
      </c>
      <c r="BH43" s="72">
        <v>2637</v>
      </c>
      <c r="BI43" s="72">
        <v>0</v>
      </c>
      <c r="BJ43" s="72">
        <v>59</v>
      </c>
      <c r="BK43" s="72">
        <v>118</v>
      </c>
      <c r="BL43" s="72">
        <v>727</v>
      </c>
      <c r="BM43" s="72">
        <v>39962</v>
      </c>
      <c r="BN43" s="72">
        <v>5109</v>
      </c>
      <c r="BO43" s="72">
        <v>6286</v>
      </c>
      <c r="BP43" s="72">
        <v>151</v>
      </c>
      <c r="BQ43" s="72">
        <v>0</v>
      </c>
      <c r="BR43" s="72">
        <v>0</v>
      </c>
      <c r="BS43" s="72">
        <v>0</v>
      </c>
      <c r="BT43" s="72">
        <v>0</v>
      </c>
      <c r="BU43" s="72">
        <v>0</v>
      </c>
      <c r="BV43" s="72">
        <v>39</v>
      </c>
      <c r="BW43" s="72">
        <v>0</v>
      </c>
      <c r="BX43" s="72" t="s">
        <v>608</v>
      </c>
    </row>
    <row r="44" spans="1:76" s="161" customFormat="1" ht="12.75" customHeight="1" x14ac:dyDescent="0.2">
      <c r="A44" s="171" t="s">
        <v>638</v>
      </c>
      <c r="B44" s="169" t="s">
        <v>156</v>
      </c>
      <c r="C44" s="172"/>
      <c r="D44" s="69">
        <v>565</v>
      </c>
      <c r="E44" s="69" t="s">
        <v>608</v>
      </c>
      <c r="F44" s="69">
        <v>5</v>
      </c>
      <c r="G44" s="69">
        <v>0</v>
      </c>
      <c r="H44" s="69">
        <v>2</v>
      </c>
      <c r="I44" s="69">
        <v>3</v>
      </c>
      <c r="J44" s="70">
        <v>1.9</v>
      </c>
      <c r="K44" s="71">
        <v>1.6</v>
      </c>
      <c r="L44" s="71">
        <v>0.2</v>
      </c>
      <c r="M44" s="71">
        <v>0.1</v>
      </c>
      <c r="N44" s="72">
        <v>1</v>
      </c>
      <c r="O44" s="72">
        <v>256</v>
      </c>
      <c r="P44" s="72">
        <v>174</v>
      </c>
      <c r="Q44" s="72">
        <v>19</v>
      </c>
      <c r="R44" s="72">
        <v>8</v>
      </c>
      <c r="S44" s="72">
        <v>244</v>
      </c>
      <c r="T44" s="71">
        <v>48</v>
      </c>
      <c r="U44" s="72">
        <v>34000</v>
      </c>
      <c r="V44" s="72">
        <v>810</v>
      </c>
      <c r="W44" s="72">
        <v>0</v>
      </c>
      <c r="X44" s="72">
        <v>17600</v>
      </c>
      <c r="Y44" s="72">
        <v>25000</v>
      </c>
      <c r="Z44" s="72" t="s">
        <v>608</v>
      </c>
      <c r="AA44" s="72">
        <v>25000</v>
      </c>
      <c r="AB44" s="72" t="s">
        <v>608</v>
      </c>
      <c r="AC44" s="72" t="s">
        <v>608</v>
      </c>
      <c r="AD44" s="72" t="s">
        <v>608</v>
      </c>
      <c r="AE44" s="72">
        <v>25000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>
        <v>55846</v>
      </c>
      <c r="AL44" s="72">
        <v>55427</v>
      </c>
      <c r="AM44" s="72">
        <v>0</v>
      </c>
      <c r="AN44" s="72">
        <v>0</v>
      </c>
      <c r="AO44" s="72">
        <v>12</v>
      </c>
      <c r="AP44" s="72">
        <v>6</v>
      </c>
      <c r="AQ44" s="72">
        <v>0</v>
      </c>
      <c r="AR44" s="72">
        <v>401</v>
      </c>
      <c r="AS44" s="72">
        <v>0</v>
      </c>
      <c r="AT44" s="72">
        <v>0</v>
      </c>
      <c r="AU44" s="72" t="s">
        <v>608</v>
      </c>
      <c r="AV44" s="72" t="s">
        <v>608</v>
      </c>
      <c r="AW44" s="72" t="s">
        <v>608</v>
      </c>
      <c r="AX44" s="72" t="s">
        <v>608</v>
      </c>
      <c r="AY44" s="72" t="s">
        <v>608</v>
      </c>
      <c r="AZ44" s="72">
        <v>1684</v>
      </c>
      <c r="BA44" s="72">
        <v>1637</v>
      </c>
      <c r="BB44" s="72">
        <v>0</v>
      </c>
      <c r="BC44" s="72">
        <v>10</v>
      </c>
      <c r="BD44" s="72">
        <v>7</v>
      </c>
      <c r="BE44" s="72">
        <v>0</v>
      </c>
      <c r="BF44" s="72">
        <v>30</v>
      </c>
      <c r="BG44" s="72">
        <v>0</v>
      </c>
      <c r="BH44" s="72">
        <v>85</v>
      </c>
      <c r="BI44" s="72">
        <v>4</v>
      </c>
      <c r="BJ44" s="72">
        <v>10</v>
      </c>
      <c r="BK44" s="72">
        <v>30</v>
      </c>
      <c r="BL44" s="72">
        <v>220</v>
      </c>
      <c r="BM44" s="72">
        <v>9866</v>
      </c>
      <c r="BN44" s="72">
        <v>2251</v>
      </c>
      <c r="BO44" s="72">
        <v>856</v>
      </c>
      <c r="BP44" s="72">
        <v>31</v>
      </c>
      <c r="BQ44" s="72">
        <v>0</v>
      </c>
      <c r="BR44" s="72">
        <v>0</v>
      </c>
      <c r="BS44" s="72">
        <v>0</v>
      </c>
      <c r="BT44" s="72">
        <v>0</v>
      </c>
      <c r="BU44" s="72">
        <v>0</v>
      </c>
      <c r="BV44" s="72" t="s">
        <v>608</v>
      </c>
      <c r="BW44" s="72" t="s">
        <v>608</v>
      </c>
      <c r="BX44" s="72" t="s">
        <v>608</v>
      </c>
    </row>
    <row r="45" spans="1:76" s="161" customFormat="1" ht="12.75" customHeight="1" x14ac:dyDescent="0.2">
      <c r="A45" s="171" t="s">
        <v>639</v>
      </c>
      <c r="B45" s="169" t="s">
        <v>938</v>
      </c>
      <c r="C45" s="172"/>
      <c r="D45" s="69">
        <v>446</v>
      </c>
      <c r="E45" s="69" t="s">
        <v>608</v>
      </c>
      <c r="F45" s="69">
        <v>7</v>
      </c>
      <c r="G45" s="69">
        <v>3</v>
      </c>
      <c r="H45" s="69">
        <v>0</v>
      </c>
      <c r="I45" s="69">
        <v>4</v>
      </c>
      <c r="J45" s="70">
        <v>2.62</v>
      </c>
      <c r="K45" s="71">
        <v>1.8</v>
      </c>
      <c r="L45" s="71">
        <v>0.32</v>
      </c>
      <c r="M45" s="71">
        <v>0.5</v>
      </c>
      <c r="N45" s="72">
        <v>2</v>
      </c>
      <c r="O45" s="72">
        <v>918</v>
      </c>
      <c r="P45" s="72">
        <v>750</v>
      </c>
      <c r="Q45" s="72">
        <v>84</v>
      </c>
      <c r="R45" s="72">
        <v>7</v>
      </c>
      <c r="S45" s="72">
        <v>248</v>
      </c>
      <c r="T45" s="71">
        <v>50</v>
      </c>
      <c r="U45" s="72">
        <v>41560</v>
      </c>
      <c r="V45" s="72">
        <v>9687</v>
      </c>
      <c r="W45" s="72">
        <v>6102</v>
      </c>
      <c r="X45" s="72">
        <v>12604</v>
      </c>
      <c r="Y45" s="72">
        <v>217972</v>
      </c>
      <c r="Z45" s="72">
        <v>195379</v>
      </c>
      <c r="AA45" s="72">
        <v>22593</v>
      </c>
      <c r="AB45" s="72">
        <v>4419</v>
      </c>
      <c r="AC45" s="72" t="s">
        <v>608</v>
      </c>
      <c r="AD45" s="72" t="s">
        <v>608</v>
      </c>
      <c r="AE45" s="72">
        <v>18174</v>
      </c>
      <c r="AF45" s="72" t="s">
        <v>608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>
        <v>54729</v>
      </c>
      <c r="AL45" s="72">
        <v>51039</v>
      </c>
      <c r="AM45" s="72">
        <v>3</v>
      </c>
      <c r="AN45" s="72" t="s">
        <v>608</v>
      </c>
      <c r="AO45" s="72">
        <v>3409</v>
      </c>
      <c r="AP45" s="72">
        <v>2</v>
      </c>
      <c r="AQ45" s="72">
        <v>33</v>
      </c>
      <c r="AR45" s="72">
        <v>243</v>
      </c>
      <c r="AS45" s="72">
        <v>0</v>
      </c>
      <c r="AT45" s="72" t="s">
        <v>608</v>
      </c>
      <c r="AU45" s="72" t="s">
        <v>608</v>
      </c>
      <c r="AV45" s="72" t="s">
        <v>608</v>
      </c>
      <c r="AW45" s="72" t="s">
        <v>608</v>
      </c>
      <c r="AX45" s="72" t="s">
        <v>608</v>
      </c>
      <c r="AY45" s="72" t="s">
        <v>608</v>
      </c>
      <c r="AZ45" s="72">
        <v>1071</v>
      </c>
      <c r="BA45" s="72">
        <v>1036</v>
      </c>
      <c r="BB45" s="72">
        <v>0</v>
      </c>
      <c r="BC45" s="72">
        <v>33</v>
      </c>
      <c r="BD45" s="72">
        <v>0</v>
      </c>
      <c r="BE45" s="72">
        <v>0</v>
      </c>
      <c r="BF45" s="72">
        <v>2</v>
      </c>
      <c r="BG45" s="72">
        <v>0</v>
      </c>
      <c r="BH45" s="72">
        <v>3</v>
      </c>
      <c r="BI45" s="72">
        <v>1</v>
      </c>
      <c r="BJ45" s="72">
        <v>1</v>
      </c>
      <c r="BK45" s="72" t="s">
        <v>608</v>
      </c>
      <c r="BL45" s="72" t="s">
        <v>608</v>
      </c>
      <c r="BM45" s="72">
        <v>3153</v>
      </c>
      <c r="BN45" s="72">
        <v>596</v>
      </c>
      <c r="BO45" s="72">
        <v>1447</v>
      </c>
      <c r="BP45" s="72">
        <v>119</v>
      </c>
      <c r="BQ45" s="72">
        <v>0</v>
      </c>
      <c r="BR45" s="72" t="s">
        <v>608</v>
      </c>
      <c r="BS45" s="72" t="s">
        <v>608</v>
      </c>
      <c r="BT45" s="72" t="s">
        <v>608</v>
      </c>
      <c r="BU45" s="72" t="s">
        <v>608</v>
      </c>
      <c r="BV45" s="72" t="s">
        <v>608</v>
      </c>
      <c r="BW45" s="72" t="s">
        <v>608</v>
      </c>
      <c r="BX45" s="72" t="s">
        <v>608</v>
      </c>
    </row>
    <row r="46" spans="1:76" s="161" customFormat="1" ht="12.75" customHeight="1" x14ac:dyDescent="0.2">
      <c r="A46" s="171" t="s">
        <v>640</v>
      </c>
      <c r="B46" s="169" t="s">
        <v>446</v>
      </c>
      <c r="C46" s="172"/>
      <c r="D46" s="69">
        <v>481</v>
      </c>
      <c r="E46" s="69">
        <v>58615</v>
      </c>
      <c r="F46" s="69">
        <v>11</v>
      </c>
      <c r="G46" s="69">
        <v>3</v>
      </c>
      <c r="H46" s="69">
        <v>1</v>
      </c>
      <c r="I46" s="69">
        <v>7</v>
      </c>
      <c r="J46" s="70">
        <v>4.42</v>
      </c>
      <c r="K46" s="71">
        <v>3.4</v>
      </c>
      <c r="L46" s="71">
        <v>0.93</v>
      </c>
      <c r="M46" s="71">
        <v>0.09</v>
      </c>
      <c r="N46" s="72">
        <v>2</v>
      </c>
      <c r="O46" s="72">
        <v>1234</v>
      </c>
      <c r="P46" s="72">
        <v>882</v>
      </c>
      <c r="Q46" s="72">
        <v>170</v>
      </c>
      <c r="R46" s="72">
        <v>9</v>
      </c>
      <c r="S46" s="72">
        <v>293</v>
      </c>
      <c r="T46" s="71">
        <v>78</v>
      </c>
      <c r="U46" s="72">
        <v>119890</v>
      </c>
      <c r="V46" s="72" t="s">
        <v>608</v>
      </c>
      <c r="W46" s="72">
        <v>1500</v>
      </c>
      <c r="X46" s="72">
        <v>1329</v>
      </c>
      <c r="Y46" s="72">
        <v>625663</v>
      </c>
      <c r="Z46" s="72">
        <v>386047</v>
      </c>
      <c r="AA46" s="72">
        <v>239616</v>
      </c>
      <c r="AB46" s="72" t="s">
        <v>608</v>
      </c>
      <c r="AC46" s="72" t="s">
        <v>608</v>
      </c>
      <c r="AD46" s="72" t="s">
        <v>608</v>
      </c>
      <c r="AE46" s="72">
        <v>239616</v>
      </c>
      <c r="AF46" s="72">
        <v>11679</v>
      </c>
      <c r="AG46" s="72" t="s">
        <v>608</v>
      </c>
      <c r="AH46" s="72" t="s">
        <v>608</v>
      </c>
      <c r="AI46" s="72" t="s">
        <v>608</v>
      </c>
      <c r="AJ46" s="72">
        <v>0</v>
      </c>
      <c r="AK46" s="72">
        <v>121780</v>
      </c>
      <c r="AL46" s="72">
        <v>121219</v>
      </c>
      <c r="AM46" s="72">
        <v>30</v>
      </c>
      <c r="AN46" s="72" t="s">
        <v>608</v>
      </c>
      <c r="AO46" s="72">
        <v>0</v>
      </c>
      <c r="AP46" s="72">
        <v>0</v>
      </c>
      <c r="AQ46" s="72">
        <v>120</v>
      </c>
      <c r="AR46" s="72">
        <v>411</v>
      </c>
      <c r="AS46" s="72">
        <v>0</v>
      </c>
      <c r="AT46" s="72">
        <v>87</v>
      </c>
      <c r="AU46" s="72" t="s">
        <v>608</v>
      </c>
      <c r="AV46" s="72" t="s">
        <v>608</v>
      </c>
      <c r="AW46" s="72" t="s">
        <v>608</v>
      </c>
      <c r="AX46" s="72" t="s">
        <v>608</v>
      </c>
      <c r="AY46" s="72" t="s">
        <v>608</v>
      </c>
      <c r="AZ46" s="72">
        <v>2416</v>
      </c>
      <c r="BA46" s="72">
        <v>2399</v>
      </c>
      <c r="BB46" s="72">
        <v>0</v>
      </c>
      <c r="BC46" s="72">
        <v>0</v>
      </c>
      <c r="BD46" s="72">
        <v>0</v>
      </c>
      <c r="BE46" s="72">
        <v>0</v>
      </c>
      <c r="BF46" s="72">
        <v>17</v>
      </c>
      <c r="BG46" s="72">
        <v>0</v>
      </c>
      <c r="BH46" s="72">
        <v>0</v>
      </c>
      <c r="BI46" s="72">
        <v>0</v>
      </c>
      <c r="BJ46" s="72">
        <v>19</v>
      </c>
      <c r="BK46" s="72">
        <v>12</v>
      </c>
      <c r="BL46" s="72">
        <v>189</v>
      </c>
      <c r="BM46" s="72">
        <v>2899</v>
      </c>
      <c r="BN46" s="72">
        <v>39</v>
      </c>
      <c r="BO46" s="72">
        <v>0</v>
      </c>
      <c r="BP46" s="72">
        <v>31</v>
      </c>
      <c r="BQ46" s="72">
        <v>0</v>
      </c>
      <c r="BR46" s="72">
        <v>0</v>
      </c>
      <c r="BS46" s="72">
        <v>0</v>
      </c>
      <c r="BT46" s="72">
        <v>0</v>
      </c>
      <c r="BU46" s="72">
        <v>0</v>
      </c>
      <c r="BV46" s="72">
        <v>0</v>
      </c>
      <c r="BW46" s="72">
        <v>156</v>
      </c>
      <c r="BX46" s="72" t="s">
        <v>608</v>
      </c>
    </row>
    <row r="47" spans="1:76" s="161" customFormat="1" ht="12.75" customHeight="1" x14ac:dyDescent="0.2">
      <c r="A47" s="171" t="s">
        <v>641</v>
      </c>
      <c r="B47" s="169" t="s">
        <v>159</v>
      </c>
      <c r="C47" s="172"/>
      <c r="D47" s="69">
        <v>739</v>
      </c>
      <c r="E47" s="69" t="s">
        <v>608</v>
      </c>
      <c r="F47" s="69">
        <v>11</v>
      </c>
      <c r="G47" s="69">
        <v>1</v>
      </c>
      <c r="H47" s="69">
        <v>2</v>
      </c>
      <c r="I47" s="69">
        <v>8</v>
      </c>
      <c r="J47" s="70">
        <v>2.46</v>
      </c>
      <c r="K47" s="71">
        <v>1.28</v>
      </c>
      <c r="L47" s="71">
        <v>0.18</v>
      </c>
      <c r="M47" s="71">
        <v>1</v>
      </c>
      <c r="N47" s="72">
        <v>1</v>
      </c>
      <c r="O47" s="72">
        <v>252</v>
      </c>
      <c r="P47" s="72">
        <v>225</v>
      </c>
      <c r="Q47" s="72">
        <v>230</v>
      </c>
      <c r="R47" s="72">
        <v>6</v>
      </c>
      <c r="S47" s="72">
        <v>246</v>
      </c>
      <c r="T47" s="71">
        <v>40</v>
      </c>
      <c r="U47" s="72">
        <v>33944</v>
      </c>
      <c r="V47" s="72">
        <v>3385</v>
      </c>
      <c r="W47" s="72">
        <v>0</v>
      </c>
      <c r="X47" s="72">
        <v>10345</v>
      </c>
      <c r="Y47" s="72">
        <v>285957</v>
      </c>
      <c r="Z47" s="72">
        <v>270701</v>
      </c>
      <c r="AA47" s="72">
        <v>15256</v>
      </c>
      <c r="AB47" s="72">
        <v>4054</v>
      </c>
      <c r="AC47" s="72" t="s">
        <v>608</v>
      </c>
      <c r="AD47" s="72" t="s">
        <v>608</v>
      </c>
      <c r="AE47" s="72">
        <v>11202</v>
      </c>
      <c r="AF47" s="72" t="s">
        <v>608</v>
      </c>
      <c r="AG47" s="72" t="s">
        <v>608</v>
      </c>
      <c r="AH47" s="72" t="s">
        <v>608</v>
      </c>
      <c r="AI47" s="72" t="s">
        <v>608</v>
      </c>
      <c r="AJ47" s="72" t="s">
        <v>608</v>
      </c>
      <c r="AK47" s="72">
        <v>32829</v>
      </c>
      <c r="AL47" s="72">
        <v>32828</v>
      </c>
      <c r="AM47" s="72">
        <v>0</v>
      </c>
      <c r="AN47" s="72">
        <v>0</v>
      </c>
      <c r="AO47" s="72">
        <v>0</v>
      </c>
      <c r="AP47" s="72">
        <v>0</v>
      </c>
      <c r="AQ47" s="72">
        <v>0</v>
      </c>
      <c r="AR47" s="72">
        <v>1</v>
      </c>
      <c r="AS47" s="72">
        <v>0</v>
      </c>
      <c r="AT47" s="72" t="s">
        <v>608</v>
      </c>
      <c r="AU47" s="72" t="s">
        <v>608</v>
      </c>
      <c r="AV47" s="72" t="s">
        <v>608</v>
      </c>
      <c r="AW47" s="72" t="s">
        <v>608</v>
      </c>
      <c r="AX47" s="72" t="s">
        <v>608</v>
      </c>
      <c r="AY47" s="72" t="s">
        <v>608</v>
      </c>
      <c r="AZ47" s="72">
        <v>392</v>
      </c>
      <c r="BA47" s="72">
        <v>391</v>
      </c>
      <c r="BB47" s="72">
        <v>0</v>
      </c>
      <c r="BC47" s="72">
        <v>0</v>
      </c>
      <c r="BD47" s="72">
        <v>0</v>
      </c>
      <c r="BE47" s="72">
        <v>0</v>
      </c>
      <c r="BF47" s="72">
        <v>1</v>
      </c>
      <c r="BG47" s="72">
        <v>0</v>
      </c>
      <c r="BH47" s="72">
        <v>31</v>
      </c>
      <c r="BI47" s="72">
        <v>2</v>
      </c>
      <c r="BJ47" s="72">
        <v>6</v>
      </c>
      <c r="BK47" s="72" t="s">
        <v>608</v>
      </c>
      <c r="BL47" s="72" t="s">
        <v>608</v>
      </c>
      <c r="BM47" s="72">
        <v>6455</v>
      </c>
      <c r="BN47" s="72">
        <v>754</v>
      </c>
      <c r="BO47" s="72">
        <v>2339</v>
      </c>
      <c r="BP47" s="72">
        <v>12</v>
      </c>
      <c r="BQ47" s="72">
        <v>0</v>
      </c>
      <c r="BR47" s="72" t="s">
        <v>608</v>
      </c>
      <c r="BS47" s="72" t="s">
        <v>608</v>
      </c>
      <c r="BT47" s="72" t="s">
        <v>608</v>
      </c>
      <c r="BU47" s="72" t="s">
        <v>608</v>
      </c>
      <c r="BV47" s="72" t="s">
        <v>608</v>
      </c>
      <c r="BW47" s="72" t="s">
        <v>608</v>
      </c>
      <c r="BX47" s="72" t="s">
        <v>608</v>
      </c>
    </row>
    <row r="48" spans="1:76" s="161" customFormat="1" ht="12.75" customHeight="1" x14ac:dyDescent="0.2">
      <c r="A48" s="180" t="s">
        <v>643</v>
      </c>
      <c r="B48" s="181" t="s">
        <v>939</v>
      </c>
      <c r="C48" s="182"/>
      <c r="D48" s="183" t="s">
        <v>608</v>
      </c>
      <c r="E48" s="183" t="s">
        <v>608</v>
      </c>
      <c r="F48" s="183">
        <v>1</v>
      </c>
      <c r="G48" s="183">
        <v>0</v>
      </c>
      <c r="H48" s="183">
        <v>1</v>
      </c>
      <c r="I48" s="183">
        <v>0</v>
      </c>
      <c r="J48" s="184">
        <v>0.7</v>
      </c>
      <c r="K48" s="185">
        <v>0.7</v>
      </c>
      <c r="L48" s="185">
        <v>0</v>
      </c>
      <c r="M48" s="185">
        <v>0</v>
      </c>
      <c r="N48" s="186" t="s">
        <v>608</v>
      </c>
      <c r="O48" s="186" t="s">
        <v>608</v>
      </c>
      <c r="P48" s="186" t="s">
        <v>608</v>
      </c>
      <c r="Q48" s="186" t="s">
        <v>608</v>
      </c>
      <c r="R48" s="186" t="s">
        <v>608</v>
      </c>
      <c r="S48" s="186" t="s">
        <v>608</v>
      </c>
      <c r="T48" s="185" t="s">
        <v>608</v>
      </c>
      <c r="U48" s="186" t="s">
        <v>608</v>
      </c>
      <c r="V48" s="186" t="s">
        <v>608</v>
      </c>
      <c r="W48" s="186" t="s">
        <v>608</v>
      </c>
      <c r="X48" s="186" t="s">
        <v>608</v>
      </c>
      <c r="Y48" s="186">
        <v>3329225</v>
      </c>
      <c r="Z48" s="186">
        <v>2311247</v>
      </c>
      <c r="AA48" s="186">
        <v>1017978</v>
      </c>
      <c r="AB48" s="186">
        <v>311525</v>
      </c>
      <c r="AC48" s="186" t="s">
        <v>608</v>
      </c>
      <c r="AD48" s="186">
        <v>150000</v>
      </c>
      <c r="AE48" s="186">
        <v>556453</v>
      </c>
      <c r="AF48" s="186">
        <v>459770</v>
      </c>
      <c r="AG48" s="186" t="s">
        <v>608</v>
      </c>
      <c r="AH48" s="186" t="s">
        <v>608</v>
      </c>
      <c r="AI48" s="186" t="s">
        <v>608</v>
      </c>
      <c r="AJ48" s="186" t="s">
        <v>608</v>
      </c>
      <c r="AK48" s="186" t="s">
        <v>608</v>
      </c>
      <c r="AL48" s="186" t="s">
        <v>608</v>
      </c>
      <c r="AM48" s="186" t="s">
        <v>608</v>
      </c>
      <c r="AN48" s="186" t="s">
        <v>608</v>
      </c>
      <c r="AO48" s="186" t="s">
        <v>608</v>
      </c>
      <c r="AP48" s="186" t="s">
        <v>608</v>
      </c>
      <c r="AQ48" s="186" t="s">
        <v>608</v>
      </c>
      <c r="AR48" s="186" t="s">
        <v>608</v>
      </c>
      <c r="AS48" s="186" t="s">
        <v>608</v>
      </c>
      <c r="AT48" s="186">
        <v>296580</v>
      </c>
      <c r="AU48" s="186">
        <v>218182</v>
      </c>
      <c r="AV48" s="186">
        <v>99</v>
      </c>
      <c r="AW48" s="186" t="s">
        <v>608</v>
      </c>
      <c r="AX48" s="186" t="s">
        <v>608</v>
      </c>
      <c r="AY48" s="186" t="s">
        <v>608</v>
      </c>
      <c r="AZ48" s="186" t="s">
        <v>608</v>
      </c>
      <c r="BA48" s="186" t="s">
        <v>608</v>
      </c>
      <c r="BB48" s="186" t="s">
        <v>608</v>
      </c>
      <c r="BC48" s="186" t="s">
        <v>608</v>
      </c>
      <c r="BD48" s="186" t="s">
        <v>608</v>
      </c>
      <c r="BE48" s="186" t="s">
        <v>608</v>
      </c>
      <c r="BF48" s="186" t="s">
        <v>608</v>
      </c>
      <c r="BG48" s="186" t="s">
        <v>608</v>
      </c>
      <c r="BH48" s="186" t="s">
        <v>608</v>
      </c>
      <c r="BI48" s="186" t="s">
        <v>608</v>
      </c>
      <c r="BJ48" s="186" t="s">
        <v>608</v>
      </c>
      <c r="BK48" s="186" t="s">
        <v>608</v>
      </c>
      <c r="BL48" s="186" t="s">
        <v>608</v>
      </c>
      <c r="BM48" s="186" t="s">
        <v>608</v>
      </c>
      <c r="BN48" s="186" t="s">
        <v>608</v>
      </c>
      <c r="BO48" s="186" t="s">
        <v>608</v>
      </c>
      <c r="BP48" s="186" t="s">
        <v>608</v>
      </c>
      <c r="BQ48" s="186">
        <v>0</v>
      </c>
      <c r="BR48" s="186" t="s">
        <v>608</v>
      </c>
      <c r="BS48" s="186" t="s">
        <v>608</v>
      </c>
      <c r="BT48" s="186" t="s">
        <v>608</v>
      </c>
      <c r="BU48" s="186" t="s">
        <v>608</v>
      </c>
      <c r="BV48" s="186" t="s">
        <v>608</v>
      </c>
      <c r="BW48" s="186" t="s">
        <v>608</v>
      </c>
      <c r="BX48" s="186">
        <v>98214</v>
      </c>
    </row>
    <row r="49" spans="1:76" s="161" customFormat="1" ht="12.75" customHeight="1" x14ac:dyDescent="0.2">
      <c r="A49" s="180" t="s">
        <v>1014</v>
      </c>
      <c r="B49" s="181" t="s">
        <v>1015</v>
      </c>
      <c r="C49" s="182"/>
      <c r="D49" s="183">
        <v>310</v>
      </c>
      <c r="E49" s="183" t="s">
        <v>608</v>
      </c>
      <c r="F49" s="183">
        <v>5</v>
      </c>
      <c r="G49" s="183">
        <v>1</v>
      </c>
      <c r="H49" s="183">
        <v>1</v>
      </c>
      <c r="I49" s="183">
        <v>3</v>
      </c>
      <c r="J49" s="184">
        <v>1.4</v>
      </c>
      <c r="K49" s="185">
        <v>1.3</v>
      </c>
      <c r="L49" s="185">
        <v>0.1</v>
      </c>
      <c r="M49" s="185">
        <v>0</v>
      </c>
      <c r="N49" s="186">
        <v>1</v>
      </c>
      <c r="O49" s="186">
        <v>654</v>
      </c>
      <c r="P49" s="186">
        <v>430</v>
      </c>
      <c r="Q49" s="186">
        <v>94</v>
      </c>
      <c r="R49" s="186">
        <v>7</v>
      </c>
      <c r="S49" s="186">
        <v>246</v>
      </c>
      <c r="T49" s="185">
        <v>50</v>
      </c>
      <c r="U49" s="186">
        <v>32146</v>
      </c>
      <c r="V49" s="186">
        <v>7871</v>
      </c>
      <c r="W49" s="186">
        <v>581</v>
      </c>
      <c r="X49" s="186">
        <v>28080</v>
      </c>
      <c r="Y49" s="186" t="s">
        <v>608</v>
      </c>
      <c r="Z49" s="186" t="s">
        <v>608</v>
      </c>
      <c r="AA49" s="186" t="s">
        <v>608</v>
      </c>
      <c r="AB49" s="186" t="s">
        <v>608</v>
      </c>
      <c r="AC49" s="186" t="s">
        <v>608</v>
      </c>
      <c r="AD49" s="186" t="s">
        <v>608</v>
      </c>
      <c r="AE49" s="186" t="s">
        <v>608</v>
      </c>
      <c r="AF49" s="186" t="s">
        <v>608</v>
      </c>
      <c r="AG49" s="186" t="s">
        <v>608</v>
      </c>
      <c r="AH49" s="186" t="s">
        <v>608</v>
      </c>
      <c r="AI49" s="186" t="s">
        <v>608</v>
      </c>
      <c r="AJ49" s="186" t="s">
        <v>608</v>
      </c>
      <c r="AK49" s="186">
        <v>58124</v>
      </c>
      <c r="AL49" s="186">
        <v>58021</v>
      </c>
      <c r="AM49" s="186">
        <v>26</v>
      </c>
      <c r="AN49" s="186" t="s">
        <v>608</v>
      </c>
      <c r="AO49" s="186">
        <v>5</v>
      </c>
      <c r="AP49" s="186">
        <v>0</v>
      </c>
      <c r="AQ49" s="186">
        <v>0</v>
      </c>
      <c r="AR49" s="186">
        <v>72</v>
      </c>
      <c r="AS49" s="186">
        <v>0</v>
      </c>
      <c r="AT49" s="186" t="s">
        <v>608</v>
      </c>
      <c r="AU49" s="186" t="s">
        <v>608</v>
      </c>
      <c r="AV49" s="186" t="s">
        <v>608</v>
      </c>
      <c r="AW49" s="186" t="s">
        <v>608</v>
      </c>
      <c r="AX49" s="186" t="s">
        <v>608</v>
      </c>
      <c r="AY49" s="186" t="s">
        <v>608</v>
      </c>
      <c r="AZ49" s="186">
        <v>1380</v>
      </c>
      <c r="BA49" s="186">
        <v>1354</v>
      </c>
      <c r="BB49" s="186">
        <v>26</v>
      </c>
      <c r="BC49" s="186">
        <v>0</v>
      </c>
      <c r="BD49" s="186">
        <v>0</v>
      </c>
      <c r="BE49" s="186">
        <v>0</v>
      </c>
      <c r="BF49" s="186">
        <v>0</v>
      </c>
      <c r="BG49" s="186">
        <v>0</v>
      </c>
      <c r="BH49" s="186">
        <v>0</v>
      </c>
      <c r="BI49" s="186">
        <v>1</v>
      </c>
      <c r="BJ49" s="186">
        <v>5</v>
      </c>
      <c r="BK49" s="186" t="s">
        <v>608</v>
      </c>
      <c r="BL49" s="186" t="s">
        <v>608</v>
      </c>
      <c r="BM49" s="186">
        <v>2261</v>
      </c>
      <c r="BN49" s="186">
        <v>1600</v>
      </c>
      <c r="BO49" s="186">
        <v>494</v>
      </c>
      <c r="BP49" s="186">
        <v>25</v>
      </c>
      <c r="BQ49" s="186">
        <v>0</v>
      </c>
      <c r="BR49" s="186" t="s">
        <v>608</v>
      </c>
      <c r="BS49" s="186" t="s">
        <v>608</v>
      </c>
      <c r="BT49" s="186" t="s">
        <v>608</v>
      </c>
      <c r="BU49" s="186" t="s">
        <v>608</v>
      </c>
      <c r="BV49" s="186" t="s">
        <v>608</v>
      </c>
      <c r="BW49" s="186" t="s">
        <v>608</v>
      </c>
      <c r="BX49" s="186" t="s">
        <v>608</v>
      </c>
    </row>
    <row r="50" spans="1:76" s="161" customFormat="1" ht="12.75" customHeight="1" x14ac:dyDescent="0.2">
      <c r="A50" s="149"/>
      <c r="B50" s="173" t="s">
        <v>152</v>
      </c>
      <c r="C50" s="174"/>
      <c r="D50" s="175">
        <v>4887</v>
      </c>
      <c r="E50" s="175">
        <v>58615</v>
      </c>
      <c r="F50" s="175">
        <v>53</v>
      </c>
      <c r="G50" s="175">
        <v>11</v>
      </c>
      <c r="H50" s="175">
        <v>13</v>
      </c>
      <c r="I50" s="175">
        <v>29</v>
      </c>
      <c r="J50" s="187">
        <v>21.389999999999997</v>
      </c>
      <c r="K50" s="187">
        <v>15.97</v>
      </c>
      <c r="L50" s="187">
        <v>2.5300000000000002</v>
      </c>
      <c r="M50" s="187">
        <v>2.6900000000000004</v>
      </c>
      <c r="N50" s="175">
        <v>12</v>
      </c>
      <c r="O50" s="175">
        <v>6532</v>
      </c>
      <c r="P50" s="175">
        <v>5017</v>
      </c>
      <c r="Q50" s="175">
        <v>885</v>
      </c>
      <c r="R50" s="175">
        <v>71</v>
      </c>
      <c r="S50" s="175">
        <v>1526</v>
      </c>
      <c r="T50" s="187">
        <v>336</v>
      </c>
      <c r="U50" s="175">
        <v>460835</v>
      </c>
      <c r="V50" s="175">
        <v>22883</v>
      </c>
      <c r="W50" s="175">
        <v>8183</v>
      </c>
      <c r="X50" s="175">
        <v>195519</v>
      </c>
      <c r="Y50" s="175">
        <v>5108617</v>
      </c>
      <c r="Z50" s="175">
        <v>3163374</v>
      </c>
      <c r="AA50" s="175">
        <v>1945243</v>
      </c>
      <c r="AB50" s="175">
        <v>378798</v>
      </c>
      <c r="AC50" s="175" t="s">
        <v>701</v>
      </c>
      <c r="AD50" s="175">
        <v>150000</v>
      </c>
      <c r="AE50" s="175">
        <v>1416445</v>
      </c>
      <c r="AF50" s="175">
        <v>518149</v>
      </c>
      <c r="AG50" s="175" t="s">
        <v>701</v>
      </c>
      <c r="AH50" s="175">
        <v>0</v>
      </c>
      <c r="AI50" s="175">
        <v>0</v>
      </c>
      <c r="AJ50" s="175">
        <v>7237</v>
      </c>
      <c r="AK50" s="175">
        <v>637934</v>
      </c>
      <c r="AL50" s="175">
        <v>631376</v>
      </c>
      <c r="AM50" s="175">
        <v>59</v>
      </c>
      <c r="AN50" s="175">
        <v>0</v>
      </c>
      <c r="AO50" s="175">
        <v>3851</v>
      </c>
      <c r="AP50" s="175">
        <v>8</v>
      </c>
      <c r="AQ50" s="175">
        <v>153</v>
      </c>
      <c r="AR50" s="175">
        <v>2487</v>
      </c>
      <c r="AS50" s="175">
        <v>0</v>
      </c>
      <c r="AT50" s="175">
        <v>296667</v>
      </c>
      <c r="AU50" s="175">
        <v>218282</v>
      </c>
      <c r="AV50" s="175">
        <v>114</v>
      </c>
      <c r="AW50" s="175">
        <v>2600</v>
      </c>
      <c r="AX50" s="175">
        <v>0</v>
      </c>
      <c r="AY50" s="175">
        <v>136742</v>
      </c>
      <c r="AZ50" s="175">
        <v>21367</v>
      </c>
      <c r="BA50" s="175">
        <v>21176</v>
      </c>
      <c r="BB50" s="175">
        <v>26</v>
      </c>
      <c r="BC50" s="175">
        <v>50</v>
      </c>
      <c r="BD50" s="175">
        <v>7</v>
      </c>
      <c r="BE50" s="175">
        <v>0</v>
      </c>
      <c r="BF50" s="175">
        <v>108</v>
      </c>
      <c r="BG50" s="175">
        <v>0</v>
      </c>
      <c r="BH50" s="175">
        <v>2756</v>
      </c>
      <c r="BI50" s="175">
        <v>8</v>
      </c>
      <c r="BJ50" s="175">
        <v>100</v>
      </c>
      <c r="BK50" s="175">
        <v>160</v>
      </c>
      <c r="BL50" s="175">
        <v>1136</v>
      </c>
      <c r="BM50" s="175">
        <v>64596</v>
      </c>
      <c r="BN50" s="175">
        <v>10349</v>
      </c>
      <c r="BO50" s="175">
        <v>11422</v>
      </c>
      <c r="BP50" s="175">
        <v>369</v>
      </c>
      <c r="BQ50" s="175">
        <v>0</v>
      </c>
      <c r="BR50" s="175">
        <v>0</v>
      </c>
      <c r="BS50" s="175">
        <v>0</v>
      </c>
      <c r="BT50" s="175">
        <v>0</v>
      </c>
      <c r="BU50" s="175">
        <v>0</v>
      </c>
      <c r="BV50" s="175">
        <v>39</v>
      </c>
      <c r="BW50" s="175">
        <v>156</v>
      </c>
      <c r="BX50" s="175">
        <v>98214</v>
      </c>
    </row>
    <row r="51" spans="1:76" s="161" customFormat="1" ht="12.75" customHeight="1" x14ac:dyDescent="0.2">
      <c r="A51" s="176"/>
      <c r="B51" s="162" t="s">
        <v>147</v>
      </c>
      <c r="C51" s="177">
        <v>7</v>
      </c>
      <c r="D51" s="177">
        <v>7</v>
      </c>
      <c r="E51" s="177">
        <v>7</v>
      </c>
      <c r="F51" s="177">
        <v>7</v>
      </c>
      <c r="G51" s="177">
        <v>7</v>
      </c>
      <c r="H51" s="177">
        <v>7</v>
      </c>
      <c r="I51" s="177">
        <v>7</v>
      </c>
      <c r="J51" s="177">
        <v>7</v>
      </c>
      <c r="K51" s="177">
        <v>7</v>
      </c>
      <c r="L51" s="177">
        <v>7</v>
      </c>
      <c r="M51" s="177">
        <v>7</v>
      </c>
      <c r="N51" s="177">
        <v>7</v>
      </c>
      <c r="O51" s="177">
        <v>7</v>
      </c>
      <c r="P51" s="177">
        <v>7</v>
      </c>
      <c r="Q51" s="177">
        <v>7</v>
      </c>
      <c r="R51" s="177">
        <v>7</v>
      </c>
      <c r="S51" s="177">
        <v>7</v>
      </c>
      <c r="T51" s="177">
        <v>7</v>
      </c>
      <c r="U51" s="177">
        <v>7</v>
      </c>
      <c r="V51" s="177">
        <v>7</v>
      </c>
      <c r="W51" s="177">
        <v>7</v>
      </c>
      <c r="X51" s="177">
        <v>7</v>
      </c>
      <c r="Y51" s="177">
        <v>7</v>
      </c>
      <c r="Z51" s="177">
        <v>7</v>
      </c>
      <c r="AA51" s="177">
        <v>7</v>
      </c>
      <c r="AB51" s="177">
        <v>7</v>
      </c>
      <c r="AC51" s="177">
        <v>7</v>
      </c>
      <c r="AD51" s="177">
        <v>7</v>
      </c>
      <c r="AE51" s="177">
        <v>7</v>
      </c>
      <c r="AF51" s="177">
        <v>7</v>
      </c>
      <c r="AG51" s="177">
        <v>7</v>
      </c>
      <c r="AH51" s="177">
        <v>7</v>
      </c>
      <c r="AI51" s="177">
        <v>7</v>
      </c>
      <c r="AJ51" s="177">
        <v>7</v>
      </c>
      <c r="AK51" s="177">
        <v>7</v>
      </c>
      <c r="AL51" s="177">
        <v>7</v>
      </c>
      <c r="AM51" s="177">
        <v>7</v>
      </c>
      <c r="AN51" s="177">
        <v>7</v>
      </c>
      <c r="AO51" s="177">
        <v>7</v>
      </c>
      <c r="AP51" s="177">
        <v>7</v>
      </c>
      <c r="AQ51" s="177">
        <v>7</v>
      </c>
      <c r="AR51" s="177">
        <v>7</v>
      </c>
      <c r="AS51" s="177">
        <v>7</v>
      </c>
      <c r="AT51" s="177">
        <v>7</v>
      </c>
      <c r="AU51" s="177">
        <v>7</v>
      </c>
      <c r="AV51" s="177">
        <v>7</v>
      </c>
      <c r="AW51" s="177">
        <v>7</v>
      </c>
      <c r="AX51" s="177">
        <v>7</v>
      </c>
      <c r="AY51" s="177">
        <v>7</v>
      </c>
      <c r="AZ51" s="177">
        <v>7</v>
      </c>
      <c r="BA51" s="177">
        <v>7</v>
      </c>
      <c r="BB51" s="177">
        <v>7</v>
      </c>
      <c r="BC51" s="177">
        <v>7</v>
      </c>
      <c r="BD51" s="177">
        <v>7</v>
      </c>
      <c r="BE51" s="177">
        <v>7</v>
      </c>
      <c r="BF51" s="177">
        <v>7</v>
      </c>
      <c r="BG51" s="177">
        <v>7</v>
      </c>
      <c r="BH51" s="177">
        <v>7</v>
      </c>
      <c r="BI51" s="177">
        <v>7</v>
      </c>
      <c r="BJ51" s="177">
        <v>7</v>
      </c>
      <c r="BK51" s="177">
        <v>7</v>
      </c>
      <c r="BL51" s="177">
        <v>7</v>
      </c>
      <c r="BM51" s="177">
        <v>7</v>
      </c>
      <c r="BN51" s="177">
        <v>7</v>
      </c>
      <c r="BO51" s="177">
        <v>7</v>
      </c>
      <c r="BP51" s="177">
        <v>7</v>
      </c>
      <c r="BQ51" s="177">
        <v>7</v>
      </c>
      <c r="BR51" s="177">
        <v>7</v>
      </c>
      <c r="BS51" s="177">
        <v>7</v>
      </c>
      <c r="BT51" s="177">
        <v>7</v>
      </c>
      <c r="BU51" s="177">
        <v>7</v>
      </c>
      <c r="BV51" s="177">
        <v>7</v>
      </c>
      <c r="BW51" s="177">
        <v>7</v>
      </c>
      <c r="BX51" s="177">
        <v>7</v>
      </c>
    </row>
    <row r="52" spans="1:76" s="161" customFormat="1" ht="12.75" customHeight="1" x14ac:dyDescent="0.2">
      <c r="A52" s="176"/>
      <c r="B52" s="162" t="s">
        <v>148</v>
      </c>
      <c r="C52" s="177">
        <v>7</v>
      </c>
      <c r="D52" s="177">
        <v>6</v>
      </c>
      <c r="E52" s="177">
        <v>1</v>
      </c>
      <c r="F52" s="177">
        <v>7</v>
      </c>
      <c r="G52" s="177">
        <v>7</v>
      </c>
      <c r="H52" s="177">
        <v>7</v>
      </c>
      <c r="I52" s="177">
        <v>7</v>
      </c>
      <c r="J52" s="177">
        <v>7</v>
      </c>
      <c r="K52" s="177">
        <v>7</v>
      </c>
      <c r="L52" s="177">
        <v>7</v>
      </c>
      <c r="M52" s="177">
        <v>7</v>
      </c>
      <c r="N52" s="177">
        <v>6</v>
      </c>
      <c r="O52" s="177">
        <v>6</v>
      </c>
      <c r="P52" s="177">
        <v>6</v>
      </c>
      <c r="Q52" s="177">
        <v>6</v>
      </c>
      <c r="R52" s="177">
        <v>6</v>
      </c>
      <c r="S52" s="177">
        <v>6</v>
      </c>
      <c r="T52" s="177">
        <v>6</v>
      </c>
      <c r="U52" s="177">
        <v>6</v>
      </c>
      <c r="V52" s="177">
        <v>5</v>
      </c>
      <c r="W52" s="177">
        <v>6</v>
      </c>
      <c r="X52" s="177">
        <v>6</v>
      </c>
      <c r="Y52" s="177">
        <v>6</v>
      </c>
      <c r="Z52" s="177">
        <v>4</v>
      </c>
      <c r="AA52" s="177">
        <v>6</v>
      </c>
      <c r="AB52" s="177">
        <v>4</v>
      </c>
      <c r="AC52" s="177">
        <v>0</v>
      </c>
      <c r="AD52" s="177">
        <v>1</v>
      </c>
      <c r="AE52" s="177">
        <v>6</v>
      </c>
      <c r="AF52" s="177">
        <v>3</v>
      </c>
      <c r="AG52" s="177">
        <v>0</v>
      </c>
      <c r="AH52" s="177">
        <v>1</v>
      </c>
      <c r="AI52" s="177">
        <v>1</v>
      </c>
      <c r="AJ52" s="177">
        <v>2</v>
      </c>
      <c r="AK52" s="177">
        <v>6</v>
      </c>
      <c r="AL52" s="177">
        <v>6</v>
      </c>
      <c r="AM52" s="177">
        <v>6</v>
      </c>
      <c r="AN52" s="177">
        <v>3</v>
      </c>
      <c r="AO52" s="177">
        <v>6</v>
      </c>
      <c r="AP52" s="177">
        <v>6</v>
      </c>
      <c r="AQ52" s="177">
        <v>6</v>
      </c>
      <c r="AR52" s="177">
        <v>6</v>
      </c>
      <c r="AS52" s="177">
        <v>6</v>
      </c>
      <c r="AT52" s="177">
        <v>3</v>
      </c>
      <c r="AU52" s="177">
        <v>2</v>
      </c>
      <c r="AV52" s="177">
        <v>2</v>
      </c>
      <c r="AW52" s="177">
        <v>1</v>
      </c>
      <c r="AX52" s="177">
        <v>1</v>
      </c>
      <c r="AY52" s="177">
        <v>1</v>
      </c>
      <c r="AZ52" s="177">
        <v>6</v>
      </c>
      <c r="BA52" s="177">
        <v>6</v>
      </c>
      <c r="BB52" s="177">
        <v>6</v>
      </c>
      <c r="BC52" s="177">
        <v>6</v>
      </c>
      <c r="BD52" s="177">
        <v>6</v>
      </c>
      <c r="BE52" s="177">
        <v>6</v>
      </c>
      <c r="BF52" s="177">
        <v>6</v>
      </c>
      <c r="BG52" s="177">
        <v>6</v>
      </c>
      <c r="BH52" s="177">
        <v>6</v>
      </c>
      <c r="BI52" s="177">
        <v>6</v>
      </c>
      <c r="BJ52" s="177">
        <v>6</v>
      </c>
      <c r="BK52" s="177">
        <v>3</v>
      </c>
      <c r="BL52" s="177">
        <v>3</v>
      </c>
      <c r="BM52" s="177">
        <v>6</v>
      </c>
      <c r="BN52" s="177">
        <v>6</v>
      </c>
      <c r="BO52" s="177">
        <v>6</v>
      </c>
      <c r="BP52" s="177">
        <v>6</v>
      </c>
      <c r="BQ52" s="177">
        <v>7</v>
      </c>
      <c r="BR52" s="177">
        <v>3</v>
      </c>
      <c r="BS52" s="177">
        <v>3</v>
      </c>
      <c r="BT52" s="177">
        <v>3</v>
      </c>
      <c r="BU52" s="177">
        <v>3</v>
      </c>
      <c r="BV52" s="177">
        <v>2</v>
      </c>
      <c r="BW52" s="177">
        <v>2</v>
      </c>
      <c r="BX52" s="177">
        <v>1</v>
      </c>
    </row>
    <row r="53" spans="1:76" s="161" customFormat="1" ht="12.75" customHeight="1" x14ac:dyDescent="0.2">
      <c r="A53" s="178"/>
      <c r="B53" s="165" t="s">
        <v>146</v>
      </c>
      <c r="C53" s="179">
        <v>1</v>
      </c>
      <c r="D53" s="179">
        <v>0.8571428571428571</v>
      </c>
      <c r="E53" s="179">
        <v>0.14285714285714285</v>
      </c>
      <c r="F53" s="179">
        <v>1</v>
      </c>
      <c r="G53" s="179">
        <v>1</v>
      </c>
      <c r="H53" s="179">
        <v>1</v>
      </c>
      <c r="I53" s="179">
        <v>1</v>
      </c>
      <c r="J53" s="179">
        <v>1</v>
      </c>
      <c r="K53" s="179">
        <v>1</v>
      </c>
      <c r="L53" s="179">
        <v>1</v>
      </c>
      <c r="M53" s="179">
        <v>1</v>
      </c>
      <c r="N53" s="179">
        <v>0.8571428571428571</v>
      </c>
      <c r="O53" s="179">
        <v>0.8571428571428571</v>
      </c>
      <c r="P53" s="179">
        <v>0.8571428571428571</v>
      </c>
      <c r="Q53" s="179">
        <v>0.8571428571428571</v>
      </c>
      <c r="R53" s="179">
        <v>0.8571428571428571</v>
      </c>
      <c r="S53" s="179">
        <v>0.8571428571428571</v>
      </c>
      <c r="T53" s="179">
        <v>0.8571428571428571</v>
      </c>
      <c r="U53" s="179">
        <v>0.8571428571428571</v>
      </c>
      <c r="V53" s="179">
        <v>0.7142857142857143</v>
      </c>
      <c r="W53" s="179">
        <v>0.8571428571428571</v>
      </c>
      <c r="X53" s="179">
        <v>0.8571428571428571</v>
      </c>
      <c r="Y53" s="179">
        <v>0.8571428571428571</v>
      </c>
      <c r="Z53" s="179">
        <v>0.5714285714285714</v>
      </c>
      <c r="AA53" s="179">
        <v>0.8571428571428571</v>
      </c>
      <c r="AB53" s="179">
        <v>0.5714285714285714</v>
      </c>
      <c r="AC53" s="179">
        <v>0</v>
      </c>
      <c r="AD53" s="179">
        <v>0.14285714285714285</v>
      </c>
      <c r="AE53" s="179">
        <v>0.8571428571428571</v>
      </c>
      <c r="AF53" s="179">
        <v>0.42857142857142855</v>
      </c>
      <c r="AG53" s="179">
        <v>0</v>
      </c>
      <c r="AH53" s="179">
        <v>0.14285714285714285</v>
      </c>
      <c r="AI53" s="179">
        <v>0.14285714285714285</v>
      </c>
      <c r="AJ53" s="179">
        <v>0.2857142857142857</v>
      </c>
      <c r="AK53" s="179">
        <v>0.8571428571428571</v>
      </c>
      <c r="AL53" s="179">
        <v>0.8571428571428571</v>
      </c>
      <c r="AM53" s="179">
        <v>0.8571428571428571</v>
      </c>
      <c r="AN53" s="179">
        <v>0.42857142857142855</v>
      </c>
      <c r="AO53" s="179">
        <v>0.8571428571428571</v>
      </c>
      <c r="AP53" s="179">
        <v>0.8571428571428571</v>
      </c>
      <c r="AQ53" s="179">
        <v>0.8571428571428571</v>
      </c>
      <c r="AR53" s="179">
        <v>0.8571428571428571</v>
      </c>
      <c r="AS53" s="179">
        <v>0.8571428571428571</v>
      </c>
      <c r="AT53" s="179">
        <v>0.42857142857142855</v>
      </c>
      <c r="AU53" s="179">
        <v>0.2857142857142857</v>
      </c>
      <c r="AV53" s="179">
        <v>0.2857142857142857</v>
      </c>
      <c r="AW53" s="179">
        <v>0.14285714285714285</v>
      </c>
      <c r="AX53" s="179">
        <v>0.14285714285714285</v>
      </c>
      <c r="AY53" s="179">
        <v>0.14285714285714285</v>
      </c>
      <c r="AZ53" s="179">
        <v>0.8571428571428571</v>
      </c>
      <c r="BA53" s="179">
        <v>0.8571428571428571</v>
      </c>
      <c r="BB53" s="179">
        <v>0.8571428571428571</v>
      </c>
      <c r="BC53" s="179">
        <v>0.8571428571428571</v>
      </c>
      <c r="BD53" s="179">
        <v>0.8571428571428571</v>
      </c>
      <c r="BE53" s="179">
        <v>0.8571428571428571</v>
      </c>
      <c r="BF53" s="179">
        <v>0.8571428571428571</v>
      </c>
      <c r="BG53" s="179">
        <v>0.8571428571428571</v>
      </c>
      <c r="BH53" s="179">
        <v>0.8571428571428571</v>
      </c>
      <c r="BI53" s="179">
        <v>0.8571428571428571</v>
      </c>
      <c r="BJ53" s="179">
        <v>0.8571428571428571</v>
      </c>
      <c r="BK53" s="179">
        <v>0.42857142857142855</v>
      </c>
      <c r="BL53" s="179">
        <v>0.42857142857142855</v>
      </c>
      <c r="BM53" s="179">
        <v>0.8571428571428571</v>
      </c>
      <c r="BN53" s="179">
        <v>0.8571428571428571</v>
      </c>
      <c r="BO53" s="179">
        <v>0.8571428571428571</v>
      </c>
      <c r="BP53" s="179">
        <v>0.8571428571428571</v>
      </c>
      <c r="BQ53" s="179">
        <v>1</v>
      </c>
      <c r="BR53" s="179">
        <v>0.42857142857142855</v>
      </c>
      <c r="BS53" s="179">
        <v>0.42857142857142855</v>
      </c>
      <c r="BT53" s="179">
        <v>0.42857142857142855</v>
      </c>
      <c r="BU53" s="179">
        <v>0.42857142857142855</v>
      </c>
      <c r="BV53" s="179">
        <v>0.2857142857142857</v>
      </c>
      <c r="BW53" s="179">
        <v>0.2857142857142857</v>
      </c>
      <c r="BX53" s="179">
        <v>0.14285714285714285</v>
      </c>
    </row>
    <row r="54" spans="1:76" s="161" customFormat="1" ht="12.75" customHeight="1" x14ac:dyDescent="0.2">
      <c r="A54" s="171" t="s">
        <v>650</v>
      </c>
      <c r="B54" s="188" t="s">
        <v>189</v>
      </c>
      <c r="C54" s="172"/>
      <c r="D54" s="69" t="s">
        <v>608</v>
      </c>
      <c r="E54" s="69" t="s">
        <v>608</v>
      </c>
      <c r="F54" s="69">
        <v>1</v>
      </c>
      <c r="G54" s="69">
        <v>0</v>
      </c>
      <c r="H54" s="69">
        <v>0</v>
      </c>
      <c r="I54" s="69">
        <v>1</v>
      </c>
      <c r="J54" s="70">
        <v>0.3</v>
      </c>
      <c r="K54" s="71">
        <v>0.3</v>
      </c>
      <c r="L54" s="71">
        <v>0</v>
      </c>
      <c r="M54" s="71">
        <v>0</v>
      </c>
      <c r="N54" s="72">
        <v>1</v>
      </c>
      <c r="O54" s="72">
        <v>106</v>
      </c>
      <c r="P54" s="72">
        <v>62</v>
      </c>
      <c r="Q54" s="72">
        <v>1</v>
      </c>
      <c r="R54" s="72">
        <v>1</v>
      </c>
      <c r="S54" s="72">
        <v>80</v>
      </c>
      <c r="T54" s="71">
        <v>12</v>
      </c>
      <c r="U54" s="72">
        <v>4623</v>
      </c>
      <c r="V54" s="72" t="s">
        <v>608</v>
      </c>
      <c r="W54" s="72">
        <v>0</v>
      </c>
      <c r="X54" s="72">
        <v>2130</v>
      </c>
      <c r="Y54" s="72">
        <v>29321</v>
      </c>
      <c r="Z54" s="72">
        <v>29321</v>
      </c>
      <c r="AA54" s="72">
        <v>0</v>
      </c>
      <c r="AB54" s="72" t="s">
        <v>608</v>
      </c>
      <c r="AC54" s="72" t="s">
        <v>608</v>
      </c>
      <c r="AD54" s="72" t="s">
        <v>608</v>
      </c>
      <c r="AE54" s="72" t="s">
        <v>608</v>
      </c>
      <c r="AF54" s="72" t="s">
        <v>608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>
        <v>6456</v>
      </c>
      <c r="AL54" s="72">
        <v>6330</v>
      </c>
      <c r="AM54" s="72">
        <v>0</v>
      </c>
      <c r="AN54" s="72" t="s">
        <v>608</v>
      </c>
      <c r="AO54" s="72" t="s">
        <v>608</v>
      </c>
      <c r="AP54" s="72" t="s">
        <v>608</v>
      </c>
      <c r="AQ54" s="72">
        <v>0</v>
      </c>
      <c r="AR54" s="72">
        <v>126</v>
      </c>
      <c r="AS54" s="72" t="s">
        <v>608</v>
      </c>
      <c r="AT54" s="72" t="s">
        <v>608</v>
      </c>
      <c r="AU54" s="72" t="s">
        <v>608</v>
      </c>
      <c r="AV54" s="72" t="s">
        <v>608</v>
      </c>
      <c r="AW54" s="72" t="s">
        <v>608</v>
      </c>
      <c r="AX54" s="72" t="s">
        <v>608</v>
      </c>
      <c r="AY54" s="72" t="s">
        <v>608</v>
      </c>
      <c r="AZ54" s="72">
        <v>55</v>
      </c>
      <c r="BA54" s="72">
        <v>55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2">
        <v>0</v>
      </c>
      <c r="BH54" s="72">
        <v>0</v>
      </c>
      <c r="BI54" s="72">
        <v>0</v>
      </c>
      <c r="BJ54" s="72" t="s">
        <v>608</v>
      </c>
      <c r="BK54" s="72" t="s">
        <v>608</v>
      </c>
      <c r="BL54" s="72" t="s">
        <v>608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>
        <v>0</v>
      </c>
      <c r="BR54" s="72" t="s">
        <v>608</v>
      </c>
      <c r="BS54" s="72" t="s">
        <v>608</v>
      </c>
      <c r="BT54" s="72" t="s">
        <v>608</v>
      </c>
      <c r="BU54" s="72" t="s">
        <v>608</v>
      </c>
      <c r="BV54" s="72" t="s">
        <v>608</v>
      </c>
      <c r="BW54" s="72">
        <v>35</v>
      </c>
      <c r="BX54" s="72" t="s">
        <v>608</v>
      </c>
    </row>
    <row r="55" spans="1:76" s="161" customFormat="1" ht="12.75" customHeight="1" x14ac:dyDescent="0.2">
      <c r="A55" s="171" t="s">
        <v>651</v>
      </c>
      <c r="B55" s="188" t="s">
        <v>978</v>
      </c>
      <c r="C55" s="172"/>
      <c r="D55" s="69">
        <v>150</v>
      </c>
      <c r="E55" s="69">
        <v>340</v>
      </c>
      <c r="F55" s="69">
        <v>3</v>
      </c>
      <c r="G55" s="69">
        <v>0</v>
      </c>
      <c r="H55" s="69">
        <v>2</v>
      </c>
      <c r="I55" s="69">
        <v>1</v>
      </c>
      <c r="J55" s="70">
        <v>1.4</v>
      </c>
      <c r="K55" s="71">
        <v>1.4</v>
      </c>
      <c r="L55" s="71">
        <v>0</v>
      </c>
      <c r="M55" s="71">
        <v>0</v>
      </c>
      <c r="N55" s="72">
        <v>1</v>
      </c>
      <c r="O55" s="72">
        <v>380</v>
      </c>
      <c r="P55" s="72">
        <v>330</v>
      </c>
      <c r="Q55" s="72">
        <v>30</v>
      </c>
      <c r="R55" s="72">
        <v>4</v>
      </c>
      <c r="S55" s="72">
        <v>240</v>
      </c>
      <c r="T55" s="71">
        <v>40</v>
      </c>
      <c r="U55" s="72">
        <v>68000</v>
      </c>
      <c r="V55" s="72">
        <v>66000</v>
      </c>
      <c r="W55" s="72">
        <v>0</v>
      </c>
      <c r="X55" s="72">
        <v>2000</v>
      </c>
      <c r="Y55" s="72" t="s">
        <v>608</v>
      </c>
      <c r="Z55" s="72" t="s">
        <v>608</v>
      </c>
      <c r="AA55" s="72" t="s">
        <v>608</v>
      </c>
      <c r="AB55" s="72" t="s">
        <v>608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>
        <v>68100</v>
      </c>
      <c r="AL55" s="72">
        <v>68000</v>
      </c>
      <c r="AM55" s="72">
        <v>0</v>
      </c>
      <c r="AN55" s="72" t="s">
        <v>608</v>
      </c>
      <c r="AO55" s="72" t="s">
        <v>608</v>
      </c>
      <c r="AP55" s="72" t="s">
        <v>608</v>
      </c>
      <c r="AQ55" s="72">
        <v>0</v>
      </c>
      <c r="AR55" s="72">
        <v>100</v>
      </c>
      <c r="AS55" s="72">
        <v>0</v>
      </c>
      <c r="AT55" s="72">
        <v>13</v>
      </c>
      <c r="AU55" s="72">
        <v>0</v>
      </c>
      <c r="AV55" s="72">
        <v>2</v>
      </c>
      <c r="AW55" s="72">
        <v>0</v>
      </c>
      <c r="AX55" s="72">
        <v>0</v>
      </c>
      <c r="AY55" s="72">
        <v>0</v>
      </c>
      <c r="AZ55" s="72">
        <v>1210</v>
      </c>
      <c r="BA55" s="72">
        <v>1200</v>
      </c>
      <c r="BB55" s="72">
        <v>0</v>
      </c>
      <c r="BC55" s="72">
        <v>0</v>
      </c>
      <c r="BD55" s="72">
        <v>0</v>
      </c>
      <c r="BE55" s="72">
        <v>0</v>
      </c>
      <c r="BF55" s="72">
        <v>10</v>
      </c>
      <c r="BG55" s="72">
        <v>0</v>
      </c>
      <c r="BH55" s="72">
        <v>15</v>
      </c>
      <c r="BI55" s="72">
        <v>0</v>
      </c>
      <c r="BJ55" s="72">
        <v>4</v>
      </c>
      <c r="BK55" s="72">
        <v>4</v>
      </c>
      <c r="BL55" s="72">
        <v>60</v>
      </c>
      <c r="BM55" s="72">
        <v>10</v>
      </c>
      <c r="BN55" s="72">
        <v>0</v>
      </c>
      <c r="BO55" s="72">
        <v>0</v>
      </c>
      <c r="BP55" s="72">
        <v>0</v>
      </c>
      <c r="BQ55" s="72">
        <v>0</v>
      </c>
      <c r="BR55" s="72">
        <v>0</v>
      </c>
      <c r="BS55" s="72" t="s">
        <v>608</v>
      </c>
      <c r="BT55" s="72" t="s">
        <v>608</v>
      </c>
      <c r="BU55" s="72" t="s">
        <v>608</v>
      </c>
      <c r="BV55" s="72">
        <v>0</v>
      </c>
      <c r="BW55" s="72">
        <v>30</v>
      </c>
      <c r="BX55" s="72" t="s">
        <v>608</v>
      </c>
    </row>
    <row r="56" spans="1:76" s="161" customFormat="1" ht="12.75" customHeight="1" x14ac:dyDescent="0.2">
      <c r="A56" s="171" t="s">
        <v>652</v>
      </c>
      <c r="B56" s="188" t="s">
        <v>961</v>
      </c>
      <c r="C56" s="172"/>
      <c r="D56" s="69">
        <v>2582</v>
      </c>
      <c r="E56" s="69">
        <v>22126</v>
      </c>
      <c r="F56" s="69">
        <v>7</v>
      </c>
      <c r="G56" s="69">
        <v>1</v>
      </c>
      <c r="H56" s="69">
        <v>3</v>
      </c>
      <c r="I56" s="69">
        <v>3</v>
      </c>
      <c r="J56" s="70">
        <v>3.55</v>
      </c>
      <c r="K56" s="71">
        <v>3.55</v>
      </c>
      <c r="L56" s="71">
        <v>0</v>
      </c>
      <c r="M56" s="71">
        <v>0</v>
      </c>
      <c r="N56" s="72">
        <v>1</v>
      </c>
      <c r="O56" s="72">
        <v>893</v>
      </c>
      <c r="P56" s="72">
        <v>575</v>
      </c>
      <c r="Q56" s="72">
        <v>88</v>
      </c>
      <c r="R56" s="72">
        <v>10</v>
      </c>
      <c r="S56" s="72">
        <v>244</v>
      </c>
      <c r="T56" s="71">
        <v>45</v>
      </c>
      <c r="U56" s="72" t="s">
        <v>608</v>
      </c>
      <c r="V56" s="72" t="s">
        <v>608</v>
      </c>
      <c r="W56" s="72" t="s">
        <v>608</v>
      </c>
      <c r="X56" s="72" t="s">
        <v>608</v>
      </c>
      <c r="Y56" s="72">
        <v>89826</v>
      </c>
      <c r="Z56" s="72" t="s">
        <v>608</v>
      </c>
      <c r="AA56" s="72">
        <v>89826</v>
      </c>
      <c r="AB56" s="72">
        <v>2543</v>
      </c>
      <c r="AC56" s="72" t="s">
        <v>608</v>
      </c>
      <c r="AD56" s="72" t="s">
        <v>608</v>
      </c>
      <c r="AE56" s="72">
        <v>87283</v>
      </c>
      <c r="AF56" s="72" t="s">
        <v>608</v>
      </c>
      <c r="AG56" s="72" t="s">
        <v>608</v>
      </c>
      <c r="AH56" s="72" t="s">
        <v>608</v>
      </c>
      <c r="AI56" s="72" t="s">
        <v>608</v>
      </c>
      <c r="AJ56" s="72">
        <v>15139</v>
      </c>
      <c r="AK56" s="72">
        <v>94535</v>
      </c>
      <c r="AL56" s="72">
        <v>94535</v>
      </c>
      <c r="AM56" s="72">
        <v>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 t="s">
        <v>608</v>
      </c>
      <c r="AU56" s="72" t="s">
        <v>608</v>
      </c>
      <c r="AV56" s="72" t="s">
        <v>608</v>
      </c>
      <c r="AW56" s="72" t="s">
        <v>608</v>
      </c>
      <c r="AX56" s="72" t="s">
        <v>608</v>
      </c>
      <c r="AY56" s="72" t="s">
        <v>608</v>
      </c>
      <c r="AZ56" s="72">
        <v>2832</v>
      </c>
      <c r="BA56" s="72">
        <v>2832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25000</v>
      </c>
      <c r="BI56" s="72">
        <v>6</v>
      </c>
      <c r="BJ56" s="72">
        <v>29</v>
      </c>
      <c r="BK56" s="72">
        <v>12</v>
      </c>
      <c r="BL56" s="72">
        <v>725</v>
      </c>
      <c r="BM56" s="72">
        <v>14281</v>
      </c>
      <c r="BN56" s="72" t="s">
        <v>608</v>
      </c>
      <c r="BO56" s="72">
        <v>0</v>
      </c>
      <c r="BP56" s="72">
        <v>120</v>
      </c>
      <c r="BQ56" s="72">
        <v>381</v>
      </c>
      <c r="BR56" s="72">
        <v>0</v>
      </c>
      <c r="BS56" s="72">
        <v>0</v>
      </c>
      <c r="BT56" s="72">
        <v>0</v>
      </c>
      <c r="BU56" s="72">
        <v>381</v>
      </c>
      <c r="BV56" s="72">
        <v>0</v>
      </c>
      <c r="BW56" s="72" t="s">
        <v>608</v>
      </c>
      <c r="BX56" s="72" t="s">
        <v>608</v>
      </c>
    </row>
    <row r="57" spans="1:76" s="161" customFormat="1" ht="12.75" customHeight="1" x14ac:dyDescent="0.2">
      <c r="A57" s="171" t="s">
        <v>653</v>
      </c>
      <c r="B57" s="188" t="s">
        <v>962</v>
      </c>
      <c r="C57" s="172"/>
      <c r="D57" s="69">
        <v>211</v>
      </c>
      <c r="E57" s="69" t="s">
        <v>608</v>
      </c>
      <c r="F57" s="69">
        <v>1</v>
      </c>
      <c r="G57" s="69">
        <v>1</v>
      </c>
      <c r="H57" s="69">
        <v>0</v>
      </c>
      <c r="I57" s="69">
        <v>0</v>
      </c>
      <c r="J57" s="70">
        <v>0.9</v>
      </c>
      <c r="K57" s="71">
        <v>0.9</v>
      </c>
      <c r="L57" s="71">
        <v>0</v>
      </c>
      <c r="M57" s="71">
        <v>0</v>
      </c>
      <c r="N57" s="72">
        <v>1</v>
      </c>
      <c r="O57" s="72">
        <v>507</v>
      </c>
      <c r="P57" s="72">
        <v>377</v>
      </c>
      <c r="Q57" s="72">
        <v>24</v>
      </c>
      <c r="R57" s="72">
        <v>2</v>
      </c>
      <c r="S57" s="72">
        <v>225</v>
      </c>
      <c r="T57" s="71">
        <v>28</v>
      </c>
      <c r="U57" s="72">
        <v>35933</v>
      </c>
      <c r="V57" s="72">
        <v>11199</v>
      </c>
      <c r="W57" s="72">
        <v>0</v>
      </c>
      <c r="X57" s="72">
        <v>8920</v>
      </c>
      <c r="Y57" s="72">
        <v>368781</v>
      </c>
      <c r="Z57" s="72">
        <v>89700</v>
      </c>
      <c r="AA57" s="72">
        <v>279081</v>
      </c>
      <c r="AB57" s="72">
        <v>5464</v>
      </c>
      <c r="AC57" s="72">
        <v>237276</v>
      </c>
      <c r="AD57" s="72">
        <v>0</v>
      </c>
      <c r="AE57" s="72">
        <v>36341</v>
      </c>
      <c r="AF57" s="72">
        <v>12669</v>
      </c>
      <c r="AG57" s="72">
        <v>367996</v>
      </c>
      <c r="AH57" s="72">
        <v>0</v>
      </c>
      <c r="AI57" s="72">
        <v>0</v>
      </c>
      <c r="AJ57" s="72">
        <v>785</v>
      </c>
      <c r="AK57" s="72">
        <v>53426</v>
      </c>
      <c r="AL57" s="72">
        <v>52930</v>
      </c>
      <c r="AM57" s="72" t="s">
        <v>608</v>
      </c>
      <c r="AN57" s="72" t="s">
        <v>608</v>
      </c>
      <c r="AO57" s="72">
        <v>456</v>
      </c>
      <c r="AP57" s="72">
        <v>18</v>
      </c>
      <c r="AQ57" s="72">
        <v>2</v>
      </c>
      <c r="AR57" s="72">
        <v>20</v>
      </c>
      <c r="AS57" s="72">
        <v>0</v>
      </c>
      <c r="AT57" s="72">
        <v>9</v>
      </c>
      <c r="AU57" s="72">
        <v>9</v>
      </c>
      <c r="AV57" s="72">
        <v>1</v>
      </c>
      <c r="AW57" s="72">
        <v>2</v>
      </c>
      <c r="AX57" s="72">
        <v>0</v>
      </c>
      <c r="AY57" s="72">
        <v>0</v>
      </c>
      <c r="AZ57" s="72">
        <v>238</v>
      </c>
      <c r="BA57" s="72">
        <v>216</v>
      </c>
      <c r="BB57" s="72">
        <v>0</v>
      </c>
      <c r="BC57" s="72">
        <v>22</v>
      </c>
      <c r="BD57" s="72">
        <v>0</v>
      </c>
      <c r="BE57" s="72">
        <v>0</v>
      </c>
      <c r="BF57" s="72">
        <v>0</v>
      </c>
      <c r="BG57" s="72">
        <v>0</v>
      </c>
      <c r="BH57" s="72" t="s">
        <v>608</v>
      </c>
      <c r="BI57" s="72">
        <v>2</v>
      </c>
      <c r="BJ57" s="72">
        <v>6</v>
      </c>
      <c r="BK57" s="72">
        <v>9</v>
      </c>
      <c r="BL57" s="72">
        <v>48</v>
      </c>
      <c r="BM57" s="72">
        <v>3014</v>
      </c>
      <c r="BN57" s="72">
        <v>12</v>
      </c>
      <c r="BO57" s="72">
        <v>219</v>
      </c>
      <c r="BP57" s="72">
        <v>193</v>
      </c>
      <c r="BQ57" s="72">
        <v>6</v>
      </c>
      <c r="BR57" s="72">
        <v>5</v>
      </c>
      <c r="BS57" s="72">
        <v>1</v>
      </c>
      <c r="BT57" s="72">
        <v>0</v>
      </c>
      <c r="BU57" s="72">
        <v>0</v>
      </c>
      <c r="BV57" s="72">
        <v>127</v>
      </c>
      <c r="BW57" s="72">
        <v>6</v>
      </c>
      <c r="BX57" s="72" t="s">
        <v>608</v>
      </c>
    </row>
    <row r="58" spans="1:76" s="161" customFormat="1" ht="12.75" customHeight="1" x14ac:dyDescent="0.2">
      <c r="A58" s="171" t="s">
        <v>654</v>
      </c>
      <c r="B58" s="188" t="s">
        <v>165</v>
      </c>
      <c r="C58" s="172"/>
      <c r="D58" s="69">
        <v>1700</v>
      </c>
      <c r="E58" s="69" t="s">
        <v>608</v>
      </c>
      <c r="F58" s="69">
        <v>14</v>
      </c>
      <c r="G58" s="69">
        <v>0</v>
      </c>
      <c r="H58" s="69">
        <v>3</v>
      </c>
      <c r="I58" s="69">
        <v>11</v>
      </c>
      <c r="J58" s="70">
        <v>4.5999999999999996</v>
      </c>
      <c r="K58" s="71">
        <v>4.4000000000000004</v>
      </c>
      <c r="L58" s="71">
        <v>0.2</v>
      </c>
      <c r="M58" s="71">
        <v>0</v>
      </c>
      <c r="N58" s="72">
        <v>1</v>
      </c>
      <c r="O58" s="72">
        <v>1254</v>
      </c>
      <c r="P58" s="72">
        <v>942</v>
      </c>
      <c r="Q58" s="72">
        <v>206</v>
      </c>
      <c r="R58" s="72">
        <v>11</v>
      </c>
      <c r="S58" s="72">
        <v>291</v>
      </c>
      <c r="T58" s="71">
        <v>60</v>
      </c>
      <c r="U58" s="72">
        <v>111818</v>
      </c>
      <c r="V58" s="72">
        <v>5351</v>
      </c>
      <c r="W58" s="72">
        <v>0</v>
      </c>
      <c r="X58" s="72">
        <v>24970</v>
      </c>
      <c r="Y58" s="72">
        <v>604306</v>
      </c>
      <c r="Z58" s="72">
        <v>460000</v>
      </c>
      <c r="AA58" s="72">
        <v>144306</v>
      </c>
      <c r="AB58" s="72">
        <v>6500</v>
      </c>
      <c r="AC58" s="72" t="s">
        <v>608</v>
      </c>
      <c r="AD58" s="72">
        <v>4500</v>
      </c>
      <c r="AE58" s="72">
        <v>133306</v>
      </c>
      <c r="AF58" s="72">
        <v>6000</v>
      </c>
      <c r="AG58" s="72">
        <v>602806</v>
      </c>
      <c r="AH58" s="72">
        <v>0</v>
      </c>
      <c r="AI58" s="72">
        <v>0</v>
      </c>
      <c r="AJ58" s="72">
        <v>11000</v>
      </c>
      <c r="AK58" s="72">
        <v>142139</v>
      </c>
      <c r="AL58" s="72">
        <v>141741</v>
      </c>
      <c r="AM58" s="72">
        <v>0</v>
      </c>
      <c r="AN58" s="72">
        <v>0</v>
      </c>
      <c r="AO58" s="72">
        <v>110</v>
      </c>
      <c r="AP58" s="72" t="s">
        <v>608</v>
      </c>
      <c r="AQ58" s="72">
        <v>0</v>
      </c>
      <c r="AR58" s="72">
        <v>288</v>
      </c>
      <c r="AS58" s="72">
        <v>0</v>
      </c>
      <c r="AT58" s="72" t="s">
        <v>608</v>
      </c>
      <c r="AU58" s="72" t="s">
        <v>608</v>
      </c>
      <c r="AV58" s="72" t="s">
        <v>608</v>
      </c>
      <c r="AW58" s="72" t="s">
        <v>608</v>
      </c>
      <c r="AX58" s="72" t="s">
        <v>608</v>
      </c>
      <c r="AY58" s="72" t="s">
        <v>608</v>
      </c>
      <c r="AZ58" s="72">
        <v>1686</v>
      </c>
      <c r="BA58" s="72">
        <v>1674</v>
      </c>
      <c r="BB58" s="72">
        <v>0</v>
      </c>
      <c r="BC58" s="72">
        <v>0</v>
      </c>
      <c r="BD58" s="72">
        <v>0</v>
      </c>
      <c r="BE58" s="72">
        <v>0</v>
      </c>
      <c r="BF58" s="72">
        <v>12</v>
      </c>
      <c r="BG58" s="72">
        <v>0</v>
      </c>
      <c r="BH58" s="72" t="s">
        <v>608</v>
      </c>
      <c r="BI58" s="72">
        <v>5</v>
      </c>
      <c r="BJ58" s="72">
        <v>19</v>
      </c>
      <c r="BK58" s="72">
        <v>38</v>
      </c>
      <c r="BL58" s="72">
        <v>225</v>
      </c>
      <c r="BM58" s="72">
        <v>15304</v>
      </c>
      <c r="BN58" s="72">
        <v>17</v>
      </c>
      <c r="BO58" s="72">
        <v>116</v>
      </c>
      <c r="BP58" s="72">
        <v>6</v>
      </c>
      <c r="BQ58" s="72">
        <v>0</v>
      </c>
      <c r="BR58" s="72">
        <v>0</v>
      </c>
      <c r="BS58" s="72">
        <v>0</v>
      </c>
      <c r="BT58" s="72">
        <v>0</v>
      </c>
      <c r="BU58" s="72">
        <v>0</v>
      </c>
      <c r="BV58" s="72">
        <v>0</v>
      </c>
      <c r="BW58" s="72">
        <v>110</v>
      </c>
      <c r="BX58" s="72">
        <v>44411</v>
      </c>
    </row>
    <row r="59" spans="1:76" s="161" customFormat="1" ht="12.75" customHeight="1" x14ac:dyDescent="0.2">
      <c r="A59" s="171" t="s">
        <v>655</v>
      </c>
      <c r="B59" s="188" t="s">
        <v>979</v>
      </c>
      <c r="C59" s="172"/>
      <c r="D59" s="69">
        <v>1455</v>
      </c>
      <c r="E59" s="69" t="s">
        <v>608</v>
      </c>
      <c r="F59" s="69">
        <v>8</v>
      </c>
      <c r="G59" s="69">
        <v>0</v>
      </c>
      <c r="H59" s="69">
        <v>3</v>
      </c>
      <c r="I59" s="69">
        <v>5</v>
      </c>
      <c r="J59" s="70">
        <v>2.44</v>
      </c>
      <c r="K59" s="71">
        <v>2</v>
      </c>
      <c r="L59" s="71">
        <v>0.44</v>
      </c>
      <c r="M59" s="71">
        <v>0</v>
      </c>
      <c r="N59" s="72">
        <v>1</v>
      </c>
      <c r="O59" s="72">
        <v>455</v>
      </c>
      <c r="P59" s="72">
        <v>383</v>
      </c>
      <c r="Q59" s="72">
        <v>46</v>
      </c>
      <c r="R59" s="72">
        <v>5</v>
      </c>
      <c r="S59" s="72">
        <v>300</v>
      </c>
      <c r="T59" s="71">
        <v>50</v>
      </c>
      <c r="U59" s="72">
        <v>66809</v>
      </c>
      <c r="V59" s="72">
        <v>14650</v>
      </c>
      <c r="W59" s="72">
        <v>0</v>
      </c>
      <c r="X59" s="72">
        <v>2000</v>
      </c>
      <c r="Y59" s="72">
        <v>430615</v>
      </c>
      <c r="Z59" s="72">
        <v>203000</v>
      </c>
      <c r="AA59" s="72">
        <v>227615</v>
      </c>
      <c r="AB59" s="72" t="s">
        <v>608</v>
      </c>
      <c r="AC59" s="72">
        <v>163115</v>
      </c>
      <c r="AD59" s="72" t="s">
        <v>608</v>
      </c>
      <c r="AE59" s="72">
        <v>64500</v>
      </c>
      <c r="AF59" s="72">
        <v>1500</v>
      </c>
      <c r="AG59" s="72" t="s">
        <v>608</v>
      </c>
      <c r="AH59" s="72">
        <v>0</v>
      </c>
      <c r="AI59" s="72">
        <v>0</v>
      </c>
      <c r="AJ59" s="72">
        <v>2200</v>
      </c>
      <c r="AK59" s="72">
        <v>73939</v>
      </c>
      <c r="AL59" s="72">
        <v>70371</v>
      </c>
      <c r="AM59" s="72">
        <v>10</v>
      </c>
      <c r="AN59" s="72">
        <v>0</v>
      </c>
      <c r="AO59" s="72">
        <v>50</v>
      </c>
      <c r="AP59" s="72">
        <v>0</v>
      </c>
      <c r="AQ59" s="72">
        <v>130</v>
      </c>
      <c r="AR59" s="72">
        <v>2371</v>
      </c>
      <c r="AS59" s="72">
        <v>1007</v>
      </c>
      <c r="AT59" s="72">
        <v>71</v>
      </c>
      <c r="AU59" s="72">
        <v>15</v>
      </c>
      <c r="AV59" s="72">
        <v>2</v>
      </c>
      <c r="AW59" s="72">
        <v>4</v>
      </c>
      <c r="AX59" s="72">
        <v>0</v>
      </c>
      <c r="AY59" s="72">
        <v>0</v>
      </c>
      <c r="AZ59" s="72">
        <v>2094</v>
      </c>
      <c r="BA59" s="72">
        <v>1422</v>
      </c>
      <c r="BB59" s="72">
        <v>0</v>
      </c>
      <c r="BC59" s="72">
        <v>0</v>
      </c>
      <c r="BD59" s="72">
        <v>0</v>
      </c>
      <c r="BE59" s="72">
        <v>1</v>
      </c>
      <c r="BF59" s="72">
        <v>71</v>
      </c>
      <c r="BG59" s="72">
        <v>600</v>
      </c>
      <c r="BH59" s="72">
        <v>139</v>
      </c>
      <c r="BI59" s="72">
        <v>1</v>
      </c>
      <c r="BJ59" s="72">
        <v>4</v>
      </c>
      <c r="BK59" s="72" t="s">
        <v>608</v>
      </c>
      <c r="BL59" s="72" t="s">
        <v>608</v>
      </c>
      <c r="BM59" s="72">
        <v>4408</v>
      </c>
      <c r="BN59" s="72">
        <v>9</v>
      </c>
      <c r="BO59" s="72">
        <v>0</v>
      </c>
      <c r="BP59" s="72">
        <v>0</v>
      </c>
      <c r="BQ59" s="72">
        <v>0</v>
      </c>
      <c r="BR59" s="72">
        <v>0</v>
      </c>
      <c r="BS59" s="72">
        <v>0</v>
      </c>
      <c r="BT59" s="72">
        <v>0</v>
      </c>
      <c r="BU59" s="72">
        <v>0</v>
      </c>
      <c r="BV59" s="72">
        <v>0</v>
      </c>
      <c r="BW59" s="72">
        <v>200</v>
      </c>
      <c r="BX59" s="72" t="s">
        <v>608</v>
      </c>
    </row>
    <row r="60" spans="1:76" s="161" customFormat="1" ht="12.75" customHeight="1" x14ac:dyDescent="0.2">
      <c r="A60" s="171" t="s">
        <v>656</v>
      </c>
      <c r="B60" s="188" t="s">
        <v>980</v>
      </c>
      <c r="C60" s="172"/>
      <c r="D60" s="69">
        <v>971</v>
      </c>
      <c r="E60" s="69">
        <v>16030</v>
      </c>
      <c r="F60" s="69">
        <v>4</v>
      </c>
      <c r="G60" s="69">
        <v>0</v>
      </c>
      <c r="H60" s="69">
        <v>2</v>
      </c>
      <c r="I60" s="69">
        <v>2</v>
      </c>
      <c r="J60" s="70">
        <v>1.5</v>
      </c>
      <c r="K60" s="71">
        <v>1.5</v>
      </c>
      <c r="L60" s="71">
        <v>0</v>
      </c>
      <c r="M60" s="71">
        <v>0</v>
      </c>
      <c r="N60" s="72">
        <v>1</v>
      </c>
      <c r="O60" s="72">
        <v>337</v>
      </c>
      <c r="P60" s="72">
        <v>140</v>
      </c>
      <c r="Q60" s="72">
        <v>20</v>
      </c>
      <c r="R60" s="72">
        <v>8</v>
      </c>
      <c r="S60" s="72">
        <v>245</v>
      </c>
      <c r="T60" s="71">
        <v>43</v>
      </c>
      <c r="U60" s="72">
        <v>25711</v>
      </c>
      <c r="V60" s="72">
        <v>6981</v>
      </c>
      <c r="W60" s="72">
        <v>2425</v>
      </c>
      <c r="X60" s="72">
        <v>0</v>
      </c>
      <c r="Y60" s="72">
        <v>208408</v>
      </c>
      <c r="Z60" s="72">
        <v>148688</v>
      </c>
      <c r="AA60" s="72">
        <v>59720</v>
      </c>
      <c r="AB60" s="72" t="s">
        <v>608</v>
      </c>
      <c r="AC60" s="72" t="s">
        <v>608</v>
      </c>
      <c r="AD60" s="72" t="s">
        <v>608</v>
      </c>
      <c r="AE60" s="72">
        <v>59720</v>
      </c>
      <c r="AF60" s="72">
        <v>20272</v>
      </c>
      <c r="AG60" s="72" t="s">
        <v>608</v>
      </c>
      <c r="AH60" s="72" t="s">
        <v>608</v>
      </c>
      <c r="AI60" s="72" t="s">
        <v>608</v>
      </c>
      <c r="AJ60" s="72">
        <v>4364</v>
      </c>
      <c r="AK60" s="72">
        <v>30773</v>
      </c>
      <c r="AL60" s="72">
        <v>30477</v>
      </c>
      <c r="AM60" s="72">
        <v>0</v>
      </c>
      <c r="AN60" s="72">
        <v>0</v>
      </c>
      <c r="AO60" s="72">
        <v>0</v>
      </c>
      <c r="AP60" s="72">
        <v>0</v>
      </c>
      <c r="AQ60" s="72">
        <v>0</v>
      </c>
      <c r="AR60" s="72">
        <v>296</v>
      </c>
      <c r="AS60" s="72">
        <v>0</v>
      </c>
      <c r="AT60" s="72">
        <v>77</v>
      </c>
      <c r="AU60" s="72">
        <v>34</v>
      </c>
      <c r="AV60" s="72">
        <v>1</v>
      </c>
      <c r="AW60" s="72" t="s">
        <v>608</v>
      </c>
      <c r="AX60" s="72">
        <v>0</v>
      </c>
      <c r="AY60" s="72">
        <v>0</v>
      </c>
      <c r="AZ60" s="72">
        <v>760</v>
      </c>
      <c r="BA60" s="72">
        <v>747</v>
      </c>
      <c r="BB60" s="72">
        <v>0</v>
      </c>
      <c r="BC60" s="72">
        <v>0</v>
      </c>
      <c r="BD60" s="72">
        <v>0</v>
      </c>
      <c r="BE60" s="72">
        <v>0</v>
      </c>
      <c r="BF60" s="72">
        <v>13</v>
      </c>
      <c r="BG60" s="72">
        <v>0</v>
      </c>
      <c r="BH60" s="72" t="s">
        <v>608</v>
      </c>
      <c r="BI60" s="72">
        <v>0</v>
      </c>
      <c r="BJ60" s="72">
        <v>7</v>
      </c>
      <c r="BK60" s="72" t="s">
        <v>608</v>
      </c>
      <c r="BL60" s="72" t="s">
        <v>608</v>
      </c>
      <c r="BM60" s="72">
        <v>9689</v>
      </c>
      <c r="BN60" s="72">
        <v>172</v>
      </c>
      <c r="BO60" s="72">
        <v>24</v>
      </c>
      <c r="BP60" s="72">
        <v>56</v>
      </c>
      <c r="BQ60" s="72">
        <v>0</v>
      </c>
      <c r="BR60" s="72">
        <v>0</v>
      </c>
      <c r="BS60" s="72">
        <v>0</v>
      </c>
      <c r="BT60" s="72">
        <v>0</v>
      </c>
      <c r="BU60" s="72">
        <v>0</v>
      </c>
      <c r="BV60" s="72" t="s">
        <v>608</v>
      </c>
      <c r="BW60" s="72" t="s">
        <v>608</v>
      </c>
      <c r="BX60" s="72" t="s">
        <v>608</v>
      </c>
    </row>
    <row r="61" spans="1:76" s="161" customFormat="1" ht="12.75" customHeight="1" x14ac:dyDescent="0.2">
      <c r="A61" s="171" t="s">
        <v>657</v>
      </c>
      <c r="B61" s="188" t="s">
        <v>194</v>
      </c>
      <c r="C61" s="172"/>
      <c r="D61" s="69" t="s">
        <v>608</v>
      </c>
      <c r="E61" s="69" t="s">
        <v>608</v>
      </c>
      <c r="F61" s="69">
        <v>1</v>
      </c>
      <c r="G61" s="69">
        <v>0</v>
      </c>
      <c r="H61" s="69">
        <v>1</v>
      </c>
      <c r="I61" s="69">
        <v>0</v>
      </c>
      <c r="J61" s="70">
        <v>0.5</v>
      </c>
      <c r="K61" s="71">
        <v>0.5</v>
      </c>
      <c r="L61" s="71">
        <v>0</v>
      </c>
      <c r="M61" s="71">
        <v>0</v>
      </c>
      <c r="N61" s="72">
        <v>1</v>
      </c>
      <c r="O61" s="72">
        <v>104</v>
      </c>
      <c r="P61" s="72">
        <v>94</v>
      </c>
      <c r="Q61" s="72">
        <v>8</v>
      </c>
      <c r="R61" s="72">
        <v>1</v>
      </c>
      <c r="S61" s="72">
        <v>220</v>
      </c>
      <c r="T61" s="71">
        <v>48</v>
      </c>
      <c r="U61" s="72">
        <v>0</v>
      </c>
      <c r="V61" s="72">
        <v>13610</v>
      </c>
      <c r="W61" s="72">
        <v>0</v>
      </c>
      <c r="X61" s="72">
        <v>0</v>
      </c>
      <c r="Y61" s="72">
        <v>17200</v>
      </c>
      <c r="Z61" s="72" t="s">
        <v>608</v>
      </c>
      <c r="AA61" s="72">
        <v>17200</v>
      </c>
      <c r="AB61" s="72" t="s">
        <v>608</v>
      </c>
      <c r="AC61" s="72" t="s">
        <v>608</v>
      </c>
      <c r="AD61" s="72" t="s">
        <v>608</v>
      </c>
      <c r="AE61" s="72">
        <v>17200</v>
      </c>
      <c r="AF61" s="72">
        <v>0</v>
      </c>
      <c r="AG61" s="72">
        <v>0</v>
      </c>
      <c r="AH61" s="72">
        <v>0</v>
      </c>
      <c r="AI61" s="72">
        <v>0</v>
      </c>
      <c r="AJ61" s="72">
        <v>0</v>
      </c>
      <c r="AK61" s="72">
        <v>13610</v>
      </c>
      <c r="AL61" s="72">
        <v>13460</v>
      </c>
      <c r="AM61" s="72">
        <v>0</v>
      </c>
      <c r="AN61" s="72">
        <v>0</v>
      </c>
      <c r="AO61" s="72">
        <v>0</v>
      </c>
      <c r="AP61" s="72">
        <v>0</v>
      </c>
      <c r="AQ61" s="72">
        <v>0</v>
      </c>
      <c r="AR61" s="72">
        <v>150</v>
      </c>
      <c r="AS61" s="72">
        <v>0</v>
      </c>
      <c r="AT61" s="72" t="s">
        <v>608</v>
      </c>
      <c r="AU61" s="72">
        <v>0</v>
      </c>
      <c r="AV61" s="72" t="s">
        <v>608</v>
      </c>
      <c r="AW61" s="72" t="s">
        <v>608</v>
      </c>
      <c r="AX61" s="72" t="s">
        <v>608</v>
      </c>
      <c r="AY61" s="72" t="s">
        <v>608</v>
      </c>
      <c r="AZ61" s="72">
        <v>635</v>
      </c>
      <c r="BA61" s="72">
        <v>635</v>
      </c>
      <c r="BB61" s="72">
        <v>0</v>
      </c>
      <c r="BC61" s="72">
        <v>0</v>
      </c>
      <c r="BD61" s="72">
        <v>0</v>
      </c>
      <c r="BE61" s="72">
        <v>0</v>
      </c>
      <c r="BF61" s="72" t="s">
        <v>608</v>
      </c>
      <c r="BG61" s="72">
        <v>0</v>
      </c>
      <c r="BH61" s="72">
        <v>0</v>
      </c>
      <c r="BI61" s="72">
        <v>0</v>
      </c>
      <c r="BJ61" s="72">
        <v>0</v>
      </c>
      <c r="BK61" s="72">
        <v>0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>
        <v>0</v>
      </c>
      <c r="BR61" s="72">
        <v>0</v>
      </c>
      <c r="BS61" s="72">
        <v>0</v>
      </c>
      <c r="BT61" s="72">
        <v>0</v>
      </c>
      <c r="BU61" s="72">
        <v>0</v>
      </c>
      <c r="BV61" s="72">
        <v>0</v>
      </c>
      <c r="BW61" s="72">
        <v>15</v>
      </c>
      <c r="BX61" s="72" t="s">
        <v>608</v>
      </c>
    </row>
    <row r="62" spans="1:76" s="161" customFormat="1" ht="12.75" customHeight="1" x14ac:dyDescent="0.2">
      <c r="A62" s="171" t="s">
        <v>658</v>
      </c>
      <c r="B62" s="188" t="s">
        <v>195</v>
      </c>
      <c r="C62" s="172"/>
      <c r="D62" s="69">
        <v>779</v>
      </c>
      <c r="E62" s="69">
        <v>1568</v>
      </c>
      <c r="F62" s="69">
        <v>6</v>
      </c>
      <c r="G62" s="69">
        <v>0</v>
      </c>
      <c r="H62" s="69">
        <v>3</v>
      </c>
      <c r="I62" s="69">
        <v>3</v>
      </c>
      <c r="J62" s="70">
        <v>3</v>
      </c>
      <c r="K62" s="71">
        <v>3</v>
      </c>
      <c r="L62" s="71">
        <v>0</v>
      </c>
      <c r="M62" s="71">
        <v>0</v>
      </c>
      <c r="N62" s="72">
        <v>1</v>
      </c>
      <c r="O62" s="72">
        <v>760</v>
      </c>
      <c r="P62" s="72">
        <v>205</v>
      </c>
      <c r="Q62" s="72">
        <v>55</v>
      </c>
      <c r="R62" s="72">
        <v>10</v>
      </c>
      <c r="S62" s="72">
        <v>300</v>
      </c>
      <c r="T62" s="71">
        <v>64</v>
      </c>
      <c r="U62" s="72">
        <v>0</v>
      </c>
      <c r="V62" s="72">
        <v>752</v>
      </c>
      <c r="W62" s="72">
        <v>0</v>
      </c>
      <c r="X62" s="72">
        <v>447759</v>
      </c>
      <c r="Y62" s="72">
        <v>46600</v>
      </c>
      <c r="Z62" s="72" t="s">
        <v>608</v>
      </c>
      <c r="AA62" s="72">
        <v>46600</v>
      </c>
      <c r="AB62" s="72" t="s">
        <v>608</v>
      </c>
      <c r="AC62" s="72" t="s">
        <v>608</v>
      </c>
      <c r="AD62" s="72" t="s">
        <v>608</v>
      </c>
      <c r="AE62" s="72">
        <v>46600</v>
      </c>
      <c r="AF62" s="72">
        <v>29500</v>
      </c>
      <c r="AG62" s="72">
        <v>46600</v>
      </c>
      <c r="AH62" s="72">
        <v>0</v>
      </c>
      <c r="AI62" s="72">
        <v>0</v>
      </c>
      <c r="AJ62" s="72">
        <v>1267</v>
      </c>
      <c r="AK62" s="72">
        <v>458842</v>
      </c>
      <c r="AL62" s="72">
        <v>447759</v>
      </c>
      <c r="AM62" s="72">
        <v>0</v>
      </c>
      <c r="AN62" s="72" t="s">
        <v>608</v>
      </c>
      <c r="AO62" s="72">
        <v>11083</v>
      </c>
      <c r="AP62" s="72">
        <v>0</v>
      </c>
      <c r="AQ62" s="72">
        <v>0</v>
      </c>
      <c r="AR62" s="72">
        <v>0</v>
      </c>
      <c r="AS62" s="72">
        <v>0</v>
      </c>
      <c r="AT62" s="72">
        <v>40</v>
      </c>
      <c r="AU62" s="72" t="s">
        <v>608</v>
      </c>
      <c r="AV62" s="72" t="s">
        <v>608</v>
      </c>
      <c r="AW62" s="72">
        <v>55</v>
      </c>
      <c r="AX62" s="72" t="s">
        <v>608</v>
      </c>
      <c r="AY62" s="72" t="s">
        <v>608</v>
      </c>
      <c r="AZ62" s="72">
        <v>876</v>
      </c>
      <c r="BA62" s="72">
        <v>757</v>
      </c>
      <c r="BB62" s="72">
        <v>0</v>
      </c>
      <c r="BC62" s="72">
        <v>119</v>
      </c>
      <c r="BD62" s="72">
        <v>0</v>
      </c>
      <c r="BE62" s="72">
        <v>0</v>
      </c>
      <c r="BF62" s="72">
        <v>0</v>
      </c>
      <c r="BG62" s="72">
        <v>0</v>
      </c>
      <c r="BH62" s="72">
        <v>622</v>
      </c>
      <c r="BI62" s="72">
        <v>0</v>
      </c>
      <c r="BJ62" s="72">
        <v>35</v>
      </c>
      <c r="BK62" s="72">
        <v>81</v>
      </c>
      <c r="BL62" s="72">
        <v>255</v>
      </c>
      <c r="BM62" s="72">
        <v>6366</v>
      </c>
      <c r="BN62" s="72">
        <v>51</v>
      </c>
      <c r="BO62" s="72">
        <v>341</v>
      </c>
      <c r="BP62" s="72">
        <v>0</v>
      </c>
      <c r="BQ62" s="72">
        <v>100</v>
      </c>
      <c r="BR62" s="72">
        <v>0</v>
      </c>
      <c r="BS62" s="72">
        <v>0</v>
      </c>
      <c r="BT62" s="72">
        <v>100</v>
      </c>
      <c r="BU62" s="72">
        <v>0</v>
      </c>
      <c r="BV62" s="72">
        <v>0</v>
      </c>
      <c r="BW62" s="72">
        <v>302</v>
      </c>
      <c r="BX62" s="72" t="s">
        <v>608</v>
      </c>
    </row>
    <row r="63" spans="1:76" s="161" customFormat="1" ht="12.75" customHeight="1" x14ac:dyDescent="0.2">
      <c r="A63" s="171" t="s">
        <v>659</v>
      </c>
      <c r="B63" s="188" t="s">
        <v>196</v>
      </c>
      <c r="C63" s="172"/>
      <c r="D63" s="69">
        <v>2014</v>
      </c>
      <c r="E63" s="69" t="s">
        <v>608</v>
      </c>
      <c r="F63" s="69">
        <v>6</v>
      </c>
      <c r="G63" s="69">
        <v>0</v>
      </c>
      <c r="H63" s="69">
        <v>2</v>
      </c>
      <c r="I63" s="69">
        <v>4</v>
      </c>
      <c r="J63" s="70">
        <v>2.75</v>
      </c>
      <c r="K63" s="71">
        <v>2.75</v>
      </c>
      <c r="L63" s="71" t="s">
        <v>608</v>
      </c>
      <c r="M63" s="71" t="s">
        <v>608</v>
      </c>
      <c r="N63" s="72">
        <v>1</v>
      </c>
      <c r="O63" s="72">
        <v>500</v>
      </c>
      <c r="P63" s="72">
        <v>370</v>
      </c>
      <c r="Q63" s="72">
        <v>38</v>
      </c>
      <c r="R63" s="72">
        <v>17</v>
      </c>
      <c r="S63" s="72">
        <v>250</v>
      </c>
      <c r="T63" s="71">
        <v>47</v>
      </c>
      <c r="U63" s="72">
        <v>0</v>
      </c>
      <c r="V63" s="72">
        <v>9935</v>
      </c>
      <c r="W63" s="72">
        <v>134565</v>
      </c>
      <c r="X63" s="72">
        <v>1124</v>
      </c>
      <c r="Y63" s="72" t="s">
        <v>608</v>
      </c>
      <c r="Z63" s="72" t="s">
        <v>608</v>
      </c>
      <c r="AA63" s="72" t="s">
        <v>608</v>
      </c>
      <c r="AB63" s="72" t="s">
        <v>608</v>
      </c>
      <c r="AC63" s="72" t="s">
        <v>608</v>
      </c>
      <c r="AD63" s="72" t="s">
        <v>608</v>
      </c>
      <c r="AE63" s="72" t="s">
        <v>608</v>
      </c>
      <c r="AF63" s="72" t="s">
        <v>608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>
        <v>142600</v>
      </c>
      <c r="AL63" s="72">
        <v>126122</v>
      </c>
      <c r="AM63" s="72">
        <v>100</v>
      </c>
      <c r="AN63" s="72" t="s">
        <v>608</v>
      </c>
      <c r="AO63" s="72">
        <v>550</v>
      </c>
      <c r="AP63" s="72">
        <v>0</v>
      </c>
      <c r="AQ63" s="72">
        <v>15059</v>
      </c>
      <c r="AR63" s="72">
        <v>769</v>
      </c>
      <c r="AS63" s="72">
        <v>0</v>
      </c>
      <c r="AT63" s="72" t="s">
        <v>608</v>
      </c>
      <c r="AU63" s="72" t="s">
        <v>608</v>
      </c>
      <c r="AV63" s="72" t="s">
        <v>608</v>
      </c>
      <c r="AW63" s="72" t="s">
        <v>608</v>
      </c>
      <c r="AX63" s="72" t="s">
        <v>608</v>
      </c>
      <c r="AY63" s="72" t="s">
        <v>608</v>
      </c>
      <c r="AZ63" s="72">
        <v>1574</v>
      </c>
      <c r="BA63" s="72">
        <v>1561</v>
      </c>
      <c r="BB63" s="72" t="s">
        <v>608</v>
      </c>
      <c r="BC63" s="72" t="s">
        <v>608</v>
      </c>
      <c r="BD63" s="72" t="s">
        <v>608</v>
      </c>
      <c r="BE63" s="72" t="s">
        <v>608</v>
      </c>
      <c r="BF63" s="72">
        <v>13</v>
      </c>
      <c r="BG63" s="72">
        <v>0</v>
      </c>
      <c r="BH63" s="72">
        <v>0</v>
      </c>
      <c r="BI63" s="72">
        <v>0</v>
      </c>
      <c r="BJ63" s="72">
        <v>21</v>
      </c>
      <c r="BK63" s="72" t="s">
        <v>608</v>
      </c>
      <c r="BL63" s="72" t="s">
        <v>608</v>
      </c>
      <c r="BM63" s="72">
        <v>30163</v>
      </c>
      <c r="BN63" s="72">
        <v>60</v>
      </c>
      <c r="BO63" s="72">
        <v>35</v>
      </c>
      <c r="BP63" s="72">
        <v>14</v>
      </c>
      <c r="BQ63" s="72">
        <v>12</v>
      </c>
      <c r="BR63" s="72">
        <v>9</v>
      </c>
      <c r="BS63" s="72">
        <v>0</v>
      </c>
      <c r="BT63" s="72">
        <v>3</v>
      </c>
      <c r="BU63" s="72">
        <v>0</v>
      </c>
      <c r="BV63" s="72">
        <v>0</v>
      </c>
      <c r="BW63" s="72">
        <v>12</v>
      </c>
      <c r="BX63" s="72" t="s">
        <v>608</v>
      </c>
    </row>
    <row r="64" spans="1:76" s="161" customFormat="1" ht="12.75" customHeight="1" x14ac:dyDescent="0.2">
      <c r="A64" s="171" t="s">
        <v>661</v>
      </c>
      <c r="B64" s="188" t="s">
        <v>963</v>
      </c>
      <c r="C64" s="172"/>
      <c r="D64" s="69">
        <v>21</v>
      </c>
      <c r="E64" s="69">
        <v>24</v>
      </c>
      <c r="F64" s="69">
        <v>1</v>
      </c>
      <c r="G64" s="69">
        <v>0</v>
      </c>
      <c r="H64" s="69">
        <v>0</v>
      </c>
      <c r="I64" s="69">
        <v>1</v>
      </c>
      <c r="J64" s="70">
        <v>1</v>
      </c>
      <c r="K64" s="71">
        <v>1</v>
      </c>
      <c r="L64" s="71">
        <v>0</v>
      </c>
      <c r="M64" s="71">
        <v>0</v>
      </c>
      <c r="N64" s="72">
        <v>1</v>
      </c>
      <c r="O64" s="72">
        <v>72</v>
      </c>
      <c r="P64" s="72">
        <v>45</v>
      </c>
      <c r="Q64" s="72">
        <v>12</v>
      </c>
      <c r="R64" s="72">
        <v>1</v>
      </c>
      <c r="S64" s="72">
        <v>300</v>
      </c>
      <c r="T64" s="71">
        <v>64</v>
      </c>
      <c r="U64" s="72" t="s">
        <v>608</v>
      </c>
      <c r="V64" s="72" t="s">
        <v>608</v>
      </c>
      <c r="W64" s="72" t="s">
        <v>608</v>
      </c>
      <c r="X64" s="72" t="s">
        <v>608</v>
      </c>
      <c r="Y64" s="72" t="s">
        <v>608</v>
      </c>
      <c r="Z64" s="72" t="s">
        <v>608</v>
      </c>
      <c r="AA64" s="72" t="s">
        <v>608</v>
      </c>
      <c r="AB64" s="72" t="s">
        <v>608</v>
      </c>
      <c r="AC64" s="72" t="s">
        <v>608</v>
      </c>
      <c r="AD64" s="72" t="s">
        <v>608</v>
      </c>
      <c r="AE64" s="72" t="s">
        <v>608</v>
      </c>
      <c r="AF64" s="72" t="s">
        <v>608</v>
      </c>
      <c r="AG64" s="72" t="s">
        <v>608</v>
      </c>
      <c r="AH64" s="72" t="s">
        <v>608</v>
      </c>
      <c r="AI64" s="72" t="s">
        <v>608</v>
      </c>
      <c r="AJ64" s="72" t="s">
        <v>608</v>
      </c>
      <c r="AK64" s="72">
        <v>34316</v>
      </c>
      <c r="AL64" s="72">
        <v>33316</v>
      </c>
      <c r="AM64" s="72">
        <v>1000</v>
      </c>
      <c r="AN64" s="72" t="s">
        <v>608</v>
      </c>
      <c r="AO64" s="72">
        <v>0</v>
      </c>
      <c r="AP64" s="72" t="s">
        <v>608</v>
      </c>
      <c r="AQ64" s="72">
        <v>0</v>
      </c>
      <c r="AR64" s="72" t="s">
        <v>608</v>
      </c>
      <c r="AS64" s="72">
        <v>0</v>
      </c>
      <c r="AT64" s="72">
        <v>16</v>
      </c>
      <c r="AU64" s="72" t="s">
        <v>608</v>
      </c>
      <c r="AV64" s="72" t="s">
        <v>608</v>
      </c>
      <c r="AW64" s="72" t="s">
        <v>608</v>
      </c>
      <c r="AX64" s="72" t="s">
        <v>608</v>
      </c>
      <c r="AY64" s="72" t="s">
        <v>608</v>
      </c>
      <c r="AZ64" s="72">
        <v>18</v>
      </c>
      <c r="BA64" s="72">
        <v>18</v>
      </c>
      <c r="BB64" s="72">
        <v>0</v>
      </c>
      <c r="BC64" s="72">
        <v>0</v>
      </c>
      <c r="BD64" s="72">
        <v>0</v>
      </c>
      <c r="BE64" s="72">
        <v>0</v>
      </c>
      <c r="BF64" s="72">
        <v>0</v>
      </c>
      <c r="BG64" s="72">
        <v>0</v>
      </c>
      <c r="BH64" s="72" t="s">
        <v>608</v>
      </c>
      <c r="BI64" s="72">
        <v>0</v>
      </c>
      <c r="BJ64" s="72">
        <v>0</v>
      </c>
      <c r="BK64" s="72" t="s">
        <v>608</v>
      </c>
      <c r="BL64" s="72" t="s">
        <v>608</v>
      </c>
      <c r="BM64" s="72">
        <v>0</v>
      </c>
      <c r="BN64" s="72">
        <v>0</v>
      </c>
      <c r="BO64" s="72">
        <v>0</v>
      </c>
      <c r="BP64" s="72">
        <v>0</v>
      </c>
      <c r="BQ64" s="72">
        <v>0</v>
      </c>
      <c r="BR64" s="72">
        <v>0</v>
      </c>
      <c r="BS64" s="72">
        <v>0</v>
      </c>
      <c r="BT64" s="72">
        <v>0</v>
      </c>
      <c r="BU64" s="72">
        <v>0</v>
      </c>
      <c r="BV64" s="72">
        <v>0</v>
      </c>
      <c r="BW64" s="72" t="s">
        <v>608</v>
      </c>
      <c r="BX64" s="72" t="s">
        <v>608</v>
      </c>
    </row>
    <row r="65" spans="1:76" s="161" customFormat="1" ht="12.75" customHeight="1" x14ac:dyDescent="0.2">
      <c r="A65" s="171" t="s">
        <v>662</v>
      </c>
      <c r="B65" s="188" t="s">
        <v>367</v>
      </c>
      <c r="C65" s="172"/>
      <c r="D65" s="69">
        <v>146</v>
      </c>
      <c r="E65" s="69" t="s">
        <v>608</v>
      </c>
      <c r="F65" s="69">
        <v>5</v>
      </c>
      <c r="G65" s="69">
        <v>1</v>
      </c>
      <c r="H65" s="69">
        <v>0</v>
      </c>
      <c r="I65" s="69">
        <v>4</v>
      </c>
      <c r="J65" s="70">
        <v>1.4</v>
      </c>
      <c r="K65" s="71">
        <v>1.3</v>
      </c>
      <c r="L65" s="71">
        <v>0.1</v>
      </c>
      <c r="M65" s="71">
        <v>0</v>
      </c>
      <c r="N65" s="72">
        <v>1</v>
      </c>
      <c r="O65" s="72">
        <v>185</v>
      </c>
      <c r="P65" s="72">
        <v>131</v>
      </c>
      <c r="Q65" s="72">
        <v>19</v>
      </c>
      <c r="R65" s="72">
        <v>4</v>
      </c>
      <c r="S65" s="72">
        <v>248</v>
      </c>
      <c r="T65" s="71">
        <v>42.5</v>
      </c>
      <c r="U65" s="72">
        <v>0</v>
      </c>
      <c r="V65" s="72">
        <v>26468</v>
      </c>
      <c r="W65" s="72">
        <v>0</v>
      </c>
      <c r="X65" s="72">
        <v>21107</v>
      </c>
      <c r="Y65" s="72">
        <v>34138</v>
      </c>
      <c r="Z65" s="72" t="s">
        <v>608</v>
      </c>
      <c r="AA65" s="72">
        <v>34138</v>
      </c>
      <c r="AB65" s="72">
        <v>1500</v>
      </c>
      <c r="AC65" s="72" t="s">
        <v>608</v>
      </c>
      <c r="AD65" s="72">
        <v>0</v>
      </c>
      <c r="AE65" s="72">
        <v>32638</v>
      </c>
      <c r="AF65" s="72" t="s">
        <v>608</v>
      </c>
      <c r="AG65" s="72" t="s">
        <v>608</v>
      </c>
      <c r="AH65" s="72" t="s">
        <v>608</v>
      </c>
      <c r="AI65" s="72">
        <v>0</v>
      </c>
      <c r="AJ65" s="72">
        <v>0</v>
      </c>
      <c r="AK65" s="72">
        <v>284</v>
      </c>
      <c r="AL65" s="72">
        <v>0</v>
      </c>
      <c r="AM65" s="72">
        <v>0</v>
      </c>
      <c r="AN65" s="72">
        <v>0</v>
      </c>
      <c r="AO65" s="72">
        <v>0</v>
      </c>
      <c r="AP65" s="72">
        <v>0</v>
      </c>
      <c r="AQ65" s="72">
        <v>0</v>
      </c>
      <c r="AR65" s="72">
        <v>284</v>
      </c>
      <c r="AS65" s="72">
        <v>0</v>
      </c>
      <c r="AT65" s="72">
        <v>15</v>
      </c>
      <c r="AU65" s="72">
        <v>10</v>
      </c>
      <c r="AV65" s="72">
        <v>0</v>
      </c>
      <c r="AW65" s="72">
        <v>0</v>
      </c>
      <c r="AX65" s="72">
        <v>3</v>
      </c>
      <c r="AY65" s="72" t="s">
        <v>608</v>
      </c>
      <c r="AZ65" s="72">
        <v>1165</v>
      </c>
      <c r="BA65" s="72">
        <v>1046</v>
      </c>
      <c r="BB65" s="72">
        <v>0</v>
      </c>
      <c r="BC65" s="72">
        <v>0</v>
      </c>
      <c r="BD65" s="72">
        <v>0</v>
      </c>
      <c r="BE65" s="72">
        <v>0</v>
      </c>
      <c r="BF65" s="72">
        <v>119</v>
      </c>
      <c r="BG65" s="72">
        <v>0</v>
      </c>
      <c r="BH65" s="72">
        <v>64</v>
      </c>
      <c r="BI65" s="72">
        <v>0</v>
      </c>
      <c r="BJ65" s="72">
        <v>3</v>
      </c>
      <c r="BK65" s="72" t="s">
        <v>608</v>
      </c>
      <c r="BL65" s="72" t="s">
        <v>608</v>
      </c>
      <c r="BM65" s="72">
        <v>2708</v>
      </c>
      <c r="BN65" s="72">
        <v>4</v>
      </c>
      <c r="BO65" s="72">
        <v>7</v>
      </c>
      <c r="BP65" s="72">
        <v>22</v>
      </c>
      <c r="BQ65" s="72">
        <v>0</v>
      </c>
      <c r="BR65" s="72">
        <v>0</v>
      </c>
      <c r="BS65" s="72">
        <v>0</v>
      </c>
      <c r="BT65" s="72">
        <v>0</v>
      </c>
      <c r="BU65" s="72">
        <v>0</v>
      </c>
      <c r="BV65" s="72">
        <v>450</v>
      </c>
      <c r="BW65" s="72" t="s">
        <v>608</v>
      </c>
      <c r="BX65" s="72">
        <v>2083</v>
      </c>
    </row>
    <row r="66" spans="1:76" s="161" customFormat="1" ht="12.75" customHeight="1" x14ac:dyDescent="0.2">
      <c r="A66" s="171" t="s">
        <v>663</v>
      </c>
      <c r="B66" s="188" t="s">
        <v>200</v>
      </c>
      <c r="C66" s="172"/>
      <c r="D66" s="69" t="s">
        <v>608</v>
      </c>
      <c r="E66" s="69" t="s">
        <v>608</v>
      </c>
      <c r="F66" s="69">
        <v>3</v>
      </c>
      <c r="G66" s="69">
        <v>0</v>
      </c>
      <c r="H66" s="69">
        <v>1</v>
      </c>
      <c r="I66" s="69">
        <v>2</v>
      </c>
      <c r="J66" s="70">
        <v>1.45</v>
      </c>
      <c r="K66" s="71">
        <v>1.45</v>
      </c>
      <c r="L66" s="71">
        <v>0</v>
      </c>
      <c r="M66" s="71">
        <v>0</v>
      </c>
      <c r="N66" s="72">
        <v>1</v>
      </c>
      <c r="O66" s="72">
        <v>457</v>
      </c>
      <c r="P66" s="72">
        <v>421</v>
      </c>
      <c r="Q66" s="72">
        <v>36</v>
      </c>
      <c r="R66" s="72">
        <v>14</v>
      </c>
      <c r="S66" s="72">
        <v>249</v>
      </c>
      <c r="T66" s="71">
        <v>37</v>
      </c>
      <c r="U66" s="72">
        <v>0</v>
      </c>
      <c r="V66" s="72">
        <v>23289</v>
      </c>
      <c r="W66" s="72">
        <v>0</v>
      </c>
      <c r="X66" s="72">
        <v>15210</v>
      </c>
      <c r="Y66" s="72">
        <v>401734</v>
      </c>
      <c r="Z66" s="72">
        <v>140498</v>
      </c>
      <c r="AA66" s="72">
        <v>261236</v>
      </c>
      <c r="AB66" s="72">
        <v>13660</v>
      </c>
      <c r="AC66" s="72">
        <v>213876</v>
      </c>
      <c r="AD66" s="72">
        <v>12000</v>
      </c>
      <c r="AE66" s="72">
        <v>21700</v>
      </c>
      <c r="AF66" s="72">
        <v>5291</v>
      </c>
      <c r="AG66" s="72">
        <v>0</v>
      </c>
      <c r="AH66" s="72">
        <v>0</v>
      </c>
      <c r="AI66" s="72">
        <v>0</v>
      </c>
      <c r="AJ66" s="72">
        <v>46</v>
      </c>
      <c r="AK66" s="72">
        <v>38538</v>
      </c>
      <c r="AL66" s="72">
        <v>38402</v>
      </c>
      <c r="AM66" s="72">
        <v>0</v>
      </c>
      <c r="AN66" s="72">
        <v>0</v>
      </c>
      <c r="AO66" s="72">
        <v>0</v>
      </c>
      <c r="AP66" s="72">
        <v>0</v>
      </c>
      <c r="AQ66" s="72">
        <v>0</v>
      </c>
      <c r="AR66" s="72">
        <v>136</v>
      </c>
      <c r="AS66" s="72">
        <v>0</v>
      </c>
      <c r="AT66" s="72">
        <v>18</v>
      </c>
      <c r="AU66" s="72">
        <v>4</v>
      </c>
      <c r="AV66" s="72">
        <v>13</v>
      </c>
      <c r="AW66" s="72">
        <v>3</v>
      </c>
      <c r="AX66" s="72">
        <v>0</v>
      </c>
      <c r="AY66" s="72">
        <v>0</v>
      </c>
      <c r="AZ66" s="72">
        <v>246</v>
      </c>
      <c r="BA66" s="72">
        <v>246</v>
      </c>
      <c r="BB66" s="72">
        <v>0</v>
      </c>
      <c r="BC66" s="72">
        <v>0</v>
      </c>
      <c r="BD66" s="72">
        <v>0</v>
      </c>
      <c r="BE66" s="72">
        <v>0</v>
      </c>
      <c r="BF66" s="72">
        <v>0</v>
      </c>
      <c r="BG66" s="72">
        <v>0</v>
      </c>
      <c r="BH66" s="72">
        <v>25</v>
      </c>
      <c r="BI66" s="72">
        <v>0</v>
      </c>
      <c r="BJ66" s="72">
        <v>11</v>
      </c>
      <c r="BK66" s="72">
        <v>11</v>
      </c>
      <c r="BL66" s="72">
        <v>220</v>
      </c>
      <c r="BM66" s="72">
        <v>0</v>
      </c>
      <c r="BN66" s="72">
        <v>0</v>
      </c>
      <c r="BO66" s="72">
        <v>0</v>
      </c>
      <c r="BP66" s="72">
        <v>8</v>
      </c>
      <c r="BQ66" s="72">
        <v>0</v>
      </c>
      <c r="BR66" s="72">
        <v>0</v>
      </c>
      <c r="BS66" s="72">
        <v>0</v>
      </c>
      <c r="BT66" s="72">
        <v>0</v>
      </c>
      <c r="BU66" s="72">
        <v>0</v>
      </c>
      <c r="BV66" s="72">
        <v>0</v>
      </c>
      <c r="BW66" s="72">
        <v>0</v>
      </c>
      <c r="BX66" s="72">
        <v>3528</v>
      </c>
    </row>
    <row r="67" spans="1:76" s="161" customFormat="1" ht="12.75" customHeight="1" x14ac:dyDescent="0.2">
      <c r="A67" s="171" t="s">
        <v>664</v>
      </c>
      <c r="B67" s="188" t="s">
        <v>201</v>
      </c>
      <c r="C67" s="172"/>
      <c r="D67" s="69" t="s">
        <v>608</v>
      </c>
      <c r="E67" s="69" t="s">
        <v>608</v>
      </c>
      <c r="F67" s="69">
        <v>1</v>
      </c>
      <c r="G67" s="69">
        <v>0</v>
      </c>
      <c r="H67" s="69">
        <v>0</v>
      </c>
      <c r="I67" s="69">
        <v>1</v>
      </c>
      <c r="J67" s="70">
        <v>0.1</v>
      </c>
      <c r="K67" s="71">
        <v>0.1</v>
      </c>
      <c r="L67" s="71">
        <v>0</v>
      </c>
      <c r="M67" s="71">
        <v>0</v>
      </c>
      <c r="N67" s="72">
        <v>1</v>
      </c>
      <c r="O67" s="72">
        <v>60</v>
      </c>
      <c r="P67" s="72">
        <v>20</v>
      </c>
      <c r="Q67" s="72">
        <v>10</v>
      </c>
      <c r="R67" s="72">
        <v>0</v>
      </c>
      <c r="S67" s="72">
        <v>300</v>
      </c>
      <c r="T67" s="71">
        <v>42</v>
      </c>
      <c r="U67" s="72">
        <v>1888</v>
      </c>
      <c r="V67" s="72">
        <v>0</v>
      </c>
      <c r="W67" s="72">
        <v>0</v>
      </c>
      <c r="X67" s="72">
        <v>1436</v>
      </c>
      <c r="Y67" s="72" t="s">
        <v>608</v>
      </c>
      <c r="Z67" s="72" t="s">
        <v>608</v>
      </c>
      <c r="AA67" s="72" t="s">
        <v>608</v>
      </c>
      <c r="AB67" s="72" t="s">
        <v>608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 t="s">
        <v>608</v>
      </c>
      <c r="AJ67" s="72" t="s">
        <v>608</v>
      </c>
      <c r="AK67" s="72">
        <v>3324</v>
      </c>
      <c r="AL67" s="72">
        <v>3324</v>
      </c>
      <c r="AM67" s="72">
        <v>0</v>
      </c>
      <c r="AN67" s="72" t="s">
        <v>608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25</v>
      </c>
      <c r="AU67" s="72" t="s">
        <v>608</v>
      </c>
      <c r="AV67" s="72" t="s">
        <v>608</v>
      </c>
      <c r="AW67" s="72" t="s">
        <v>608</v>
      </c>
      <c r="AX67" s="72" t="s">
        <v>608</v>
      </c>
      <c r="AY67" s="72" t="s">
        <v>608</v>
      </c>
      <c r="AZ67" s="72">
        <v>38</v>
      </c>
      <c r="BA67" s="72">
        <v>38</v>
      </c>
      <c r="BB67" s="72">
        <v>0</v>
      </c>
      <c r="BC67" s="72">
        <v>0</v>
      </c>
      <c r="BD67" s="72">
        <v>0</v>
      </c>
      <c r="BE67" s="72">
        <v>0</v>
      </c>
      <c r="BF67" s="72">
        <v>0</v>
      </c>
      <c r="BG67" s="72">
        <v>0</v>
      </c>
      <c r="BH67" s="72">
        <v>0</v>
      </c>
      <c r="BI67" s="72" t="s">
        <v>608</v>
      </c>
      <c r="BJ67" s="72" t="s">
        <v>608</v>
      </c>
      <c r="BK67" s="72" t="s">
        <v>608</v>
      </c>
      <c r="BL67" s="72" t="s">
        <v>608</v>
      </c>
      <c r="BM67" s="72" t="s">
        <v>608</v>
      </c>
      <c r="BN67" s="72" t="s">
        <v>608</v>
      </c>
      <c r="BO67" s="72" t="s">
        <v>608</v>
      </c>
      <c r="BP67" s="72" t="s">
        <v>608</v>
      </c>
      <c r="BQ67" s="72">
        <v>0</v>
      </c>
      <c r="BR67" s="72" t="s">
        <v>608</v>
      </c>
      <c r="BS67" s="72" t="s">
        <v>608</v>
      </c>
      <c r="BT67" s="72" t="s">
        <v>608</v>
      </c>
      <c r="BU67" s="72" t="s">
        <v>608</v>
      </c>
      <c r="BV67" s="72" t="s">
        <v>608</v>
      </c>
      <c r="BW67" s="72" t="s">
        <v>608</v>
      </c>
      <c r="BX67" s="72" t="s">
        <v>608</v>
      </c>
    </row>
    <row r="68" spans="1:76" s="161" customFormat="1" ht="12.75" customHeight="1" x14ac:dyDescent="0.2">
      <c r="A68" s="171" t="s">
        <v>665</v>
      </c>
      <c r="B68" s="188" t="s">
        <v>981</v>
      </c>
      <c r="C68" s="172"/>
      <c r="D68" s="69">
        <v>91</v>
      </c>
      <c r="E68" s="69" t="s">
        <v>608</v>
      </c>
      <c r="F68" s="69">
        <v>1</v>
      </c>
      <c r="G68" s="69">
        <v>0</v>
      </c>
      <c r="H68" s="69">
        <v>0</v>
      </c>
      <c r="I68" s="69">
        <v>1</v>
      </c>
      <c r="J68" s="70">
        <v>0.4</v>
      </c>
      <c r="K68" s="71">
        <v>0.4</v>
      </c>
      <c r="L68" s="71">
        <v>0</v>
      </c>
      <c r="M68" s="71">
        <v>0</v>
      </c>
      <c r="N68" s="72">
        <v>1</v>
      </c>
      <c r="O68" s="72">
        <v>32</v>
      </c>
      <c r="P68" s="72">
        <v>25</v>
      </c>
      <c r="Q68" s="72">
        <v>1</v>
      </c>
      <c r="R68" s="72">
        <v>0</v>
      </c>
      <c r="S68" s="72">
        <v>184</v>
      </c>
      <c r="T68" s="71">
        <v>16</v>
      </c>
      <c r="U68" s="72">
        <v>6645</v>
      </c>
      <c r="V68" s="72">
        <v>0</v>
      </c>
      <c r="W68" s="72">
        <v>0</v>
      </c>
      <c r="X68" s="72">
        <v>0</v>
      </c>
      <c r="Y68" s="72">
        <v>67826</v>
      </c>
      <c r="Z68" s="72">
        <v>38219</v>
      </c>
      <c r="AA68" s="72">
        <v>29607</v>
      </c>
      <c r="AB68" s="72">
        <v>0</v>
      </c>
      <c r="AC68" s="72">
        <v>15000</v>
      </c>
      <c r="AD68" s="72">
        <v>0</v>
      </c>
      <c r="AE68" s="72">
        <v>14607</v>
      </c>
      <c r="AF68" s="72">
        <v>0</v>
      </c>
      <c r="AG68" s="72">
        <v>67826</v>
      </c>
      <c r="AH68" s="72">
        <v>0</v>
      </c>
      <c r="AI68" s="72">
        <v>0</v>
      </c>
      <c r="AJ68" s="72">
        <v>0</v>
      </c>
      <c r="AK68" s="72">
        <v>6645</v>
      </c>
      <c r="AL68" s="72">
        <v>6621</v>
      </c>
      <c r="AM68" s="72">
        <v>0</v>
      </c>
      <c r="AN68" s="72">
        <v>0</v>
      </c>
      <c r="AO68" s="72">
        <v>10</v>
      </c>
      <c r="AP68" s="72">
        <v>1</v>
      </c>
      <c r="AQ68" s="72">
        <v>0</v>
      </c>
      <c r="AR68" s="72">
        <v>13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781</v>
      </c>
      <c r="BA68" s="72">
        <v>760</v>
      </c>
      <c r="BB68" s="72">
        <v>0</v>
      </c>
      <c r="BC68" s="72">
        <v>7</v>
      </c>
      <c r="BD68" s="72">
        <v>1</v>
      </c>
      <c r="BE68" s="72">
        <v>0</v>
      </c>
      <c r="BF68" s="72">
        <v>13</v>
      </c>
      <c r="BG68" s="72">
        <v>0</v>
      </c>
      <c r="BH68" s="72">
        <v>0</v>
      </c>
      <c r="BI68" s="72">
        <v>0</v>
      </c>
      <c r="BJ68" s="72">
        <v>0</v>
      </c>
      <c r="BK68" s="72">
        <v>0</v>
      </c>
      <c r="BL68" s="72">
        <v>0</v>
      </c>
      <c r="BM68" s="72">
        <v>1417</v>
      </c>
      <c r="BN68" s="72">
        <v>5</v>
      </c>
      <c r="BO68" s="72">
        <v>5</v>
      </c>
      <c r="BP68" s="72">
        <v>398</v>
      </c>
      <c r="BQ68" s="72">
        <v>0</v>
      </c>
      <c r="BR68" s="72">
        <v>0</v>
      </c>
      <c r="BS68" s="72">
        <v>0</v>
      </c>
      <c r="BT68" s="72">
        <v>0</v>
      </c>
      <c r="BU68" s="72">
        <v>0</v>
      </c>
      <c r="BV68" s="72">
        <v>0</v>
      </c>
      <c r="BW68" s="72">
        <v>10</v>
      </c>
      <c r="BX68" s="72" t="s">
        <v>608</v>
      </c>
    </row>
    <row r="69" spans="1:76" s="161" customFormat="1" ht="12.75" customHeight="1" x14ac:dyDescent="0.2">
      <c r="A69" s="171" t="s">
        <v>666</v>
      </c>
      <c r="B69" s="188" t="s">
        <v>298</v>
      </c>
      <c r="C69" s="172"/>
      <c r="D69" s="69">
        <v>772</v>
      </c>
      <c r="E69" s="69" t="s">
        <v>608</v>
      </c>
      <c r="F69" s="69">
        <v>2</v>
      </c>
      <c r="G69" s="69">
        <v>0</v>
      </c>
      <c r="H69" s="69">
        <v>2</v>
      </c>
      <c r="I69" s="69">
        <v>0</v>
      </c>
      <c r="J69" s="70">
        <v>1</v>
      </c>
      <c r="K69" s="71">
        <v>1</v>
      </c>
      <c r="L69" s="71">
        <v>0</v>
      </c>
      <c r="M69" s="71">
        <v>0</v>
      </c>
      <c r="N69" s="72">
        <v>1</v>
      </c>
      <c r="O69" s="72">
        <v>290</v>
      </c>
      <c r="P69" s="72">
        <v>70</v>
      </c>
      <c r="Q69" s="72">
        <v>8</v>
      </c>
      <c r="R69" s="72">
        <v>1</v>
      </c>
      <c r="S69" s="72">
        <v>98</v>
      </c>
      <c r="T69" s="71">
        <v>18</v>
      </c>
      <c r="U69" s="72">
        <v>0</v>
      </c>
      <c r="V69" s="72" t="s">
        <v>608</v>
      </c>
      <c r="W69" s="72">
        <v>0</v>
      </c>
      <c r="X69" s="72">
        <v>59547</v>
      </c>
      <c r="Y69" s="72">
        <v>46639</v>
      </c>
      <c r="Z69" s="72" t="s">
        <v>608</v>
      </c>
      <c r="AA69" s="72">
        <v>46639</v>
      </c>
      <c r="AB69" s="72" t="s">
        <v>608</v>
      </c>
      <c r="AC69" s="72" t="s">
        <v>608</v>
      </c>
      <c r="AD69" s="72" t="s">
        <v>608</v>
      </c>
      <c r="AE69" s="72">
        <v>46639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>
        <v>3493</v>
      </c>
      <c r="AK69" s="72">
        <v>59547</v>
      </c>
      <c r="AL69" s="72">
        <v>59547</v>
      </c>
      <c r="AM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56</v>
      </c>
      <c r="AU69" s="72">
        <v>2</v>
      </c>
      <c r="AV69" s="72">
        <v>0</v>
      </c>
      <c r="AW69" s="72">
        <v>0</v>
      </c>
      <c r="AX69" s="72">
        <v>0</v>
      </c>
      <c r="AY69" s="72">
        <v>0</v>
      </c>
      <c r="AZ69" s="72">
        <v>1712</v>
      </c>
      <c r="BA69" s="72">
        <v>1712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3</v>
      </c>
      <c r="BI69" s="72">
        <v>0</v>
      </c>
      <c r="BJ69" s="72">
        <v>0</v>
      </c>
      <c r="BK69" s="72">
        <v>0</v>
      </c>
      <c r="BL69" s="72">
        <v>0</v>
      </c>
      <c r="BM69" s="72">
        <v>8419</v>
      </c>
      <c r="BN69" s="72">
        <v>71</v>
      </c>
      <c r="BO69" s="72">
        <v>31</v>
      </c>
      <c r="BP69" s="72">
        <v>60</v>
      </c>
      <c r="BQ69" s="72">
        <v>0</v>
      </c>
      <c r="BR69" s="72">
        <v>0</v>
      </c>
      <c r="BS69" s="72">
        <v>0</v>
      </c>
      <c r="BT69" s="72">
        <v>0</v>
      </c>
      <c r="BU69" s="72">
        <v>0</v>
      </c>
      <c r="BV69" s="72">
        <v>0</v>
      </c>
      <c r="BW69" s="72">
        <v>0</v>
      </c>
      <c r="BX69" s="72" t="s">
        <v>608</v>
      </c>
    </row>
    <row r="70" spans="1:76" s="161" customFormat="1" ht="12.75" customHeight="1" x14ac:dyDescent="0.2">
      <c r="A70" s="171" t="s">
        <v>667</v>
      </c>
      <c r="B70" s="188" t="s">
        <v>203</v>
      </c>
      <c r="C70" s="172"/>
      <c r="D70" s="69" t="s">
        <v>608</v>
      </c>
      <c r="E70" s="69" t="s">
        <v>608</v>
      </c>
      <c r="F70" s="69">
        <v>2</v>
      </c>
      <c r="G70" s="69">
        <v>0</v>
      </c>
      <c r="H70" s="69">
        <v>0</v>
      </c>
      <c r="I70" s="69">
        <v>2</v>
      </c>
      <c r="J70" s="70">
        <v>0.5</v>
      </c>
      <c r="K70" s="71">
        <v>0.5</v>
      </c>
      <c r="L70" s="71">
        <v>0</v>
      </c>
      <c r="M70" s="71">
        <v>0</v>
      </c>
      <c r="N70" s="72">
        <v>1</v>
      </c>
      <c r="O70" s="72">
        <v>34</v>
      </c>
      <c r="P70" s="72">
        <v>24</v>
      </c>
      <c r="Q70" s="72">
        <v>2</v>
      </c>
      <c r="R70" s="72">
        <v>1</v>
      </c>
      <c r="S70" s="72">
        <v>365</v>
      </c>
      <c r="T70" s="71">
        <v>168</v>
      </c>
      <c r="U70" s="72">
        <v>2668</v>
      </c>
      <c r="V70" s="72">
        <v>900</v>
      </c>
      <c r="W70" s="72">
        <v>0</v>
      </c>
      <c r="X70" s="72">
        <v>0</v>
      </c>
      <c r="Y70" s="72">
        <v>123277</v>
      </c>
      <c r="Z70" s="72">
        <v>50000</v>
      </c>
      <c r="AA70" s="72">
        <v>73277</v>
      </c>
      <c r="AB70" s="72">
        <v>17193</v>
      </c>
      <c r="AC70" s="72">
        <v>15912</v>
      </c>
      <c r="AD70" s="72">
        <v>0</v>
      </c>
      <c r="AE70" s="72">
        <v>40172</v>
      </c>
      <c r="AF70" s="72">
        <v>19000</v>
      </c>
      <c r="AG70" s="72">
        <v>123277</v>
      </c>
      <c r="AH70" s="72">
        <v>0</v>
      </c>
      <c r="AI70" s="72">
        <v>0</v>
      </c>
      <c r="AJ70" s="72">
        <v>0</v>
      </c>
      <c r="AK70" s="72">
        <v>3593</v>
      </c>
      <c r="AL70" s="72">
        <v>3568</v>
      </c>
      <c r="AM70" s="72">
        <v>0</v>
      </c>
      <c r="AN70" s="72">
        <v>0</v>
      </c>
      <c r="AO70" s="72">
        <v>0</v>
      </c>
      <c r="AP70" s="72">
        <v>0</v>
      </c>
      <c r="AQ70" s="72">
        <v>0</v>
      </c>
      <c r="AR70" s="72">
        <v>25</v>
      </c>
      <c r="AS70" s="72">
        <v>0</v>
      </c>
      <c r="AT70" s="72">
        <v>0</v>
      </c>
      <c r="AU70" s="72" t="s">
        <v>608</v>
      </c>
      <c r="AV70" s="72" t="s">
        <v>608</v>
      </c>
      <c r="AW70" s="72">
        <v>0</v>
      </c>
      <c r="AX70" s="72">
        <v>0</v>
      </c>
      <c r="AY70" s="72">
        <v>0</v>
      </c>
      <c r="AZ70" s="72">
        <v>66</v>
      </c>
      <c r="BA70" s="72">
        <v>66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874</v>
      </c>
      <c r="BI70" s="72">
        <v>0</v>
      </c>
      <c r="BJ70" s="72">
        <v>2</v>
      </c>
      <c r="BK70" s="72">
        <v>4</v>
      </c>
      <c r="BL70" s="72">
        <v>2</v>
      </c>
      <c r="BM70" s="72">
        <v>15</v>
      </c>
      <c r="BN70" s="72">
        <v>0</v>
      </c>
      <c r="BO70" s="72">
        <v>0</v>
      </c>
      <c r="BP70" s="72">
        <v>357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  <c r="BV70" s="72">
        <v>0</v>
      </c>
      <c r="BW70" s="72">
        <v>5</v>
      </c>
      <c r="BX70" s="72">
        <v>882</v>
      </c>
    </row>
    <row r="71" spans="1:76" s="161" customFormat="1" ht="12.75" customHeight="1" x14ac:dyDescent="0.2">
      <c r="A71" s="171" t="s">
        <v>668</v>
      </c>
      <c r="B71" s="188" t="s">
        <v>982</v>
      </c>
      <c r="C71" s="172"/>
      <c r="D71" s="69">
        <v>250</v>
      </c>
      <c r="E71" s="69">
        <v>2500</v>
      </c>
      <c r="F71" s="69">
        <v>4</v>
      </c>
      <c r="G71" s="69">
        <v>0</v>
      </c>
      <c r="H71" s="69">
        <v>2</v>
      </c>
      <c r="I71" s="69">
        <v>2</v>
      </c>
      <c r="J71" s="70">
        <v>1.75</v>
      </c>
      <c r="K71" s="71">
        <v>1.75</v>
      </c>
      <c r="L71" s="71">
        <v>0</v>
      </c>
      <c r="M71" s="71">
        <v>0</v>
      </c>
      <c r="N71" s="72">
        <v>3</v>
      </c>
      <c r="O71" s="72">
        <v>590</v>
      </c>
      <c r="P71" s="72">
        <v>550</v>
      </c>
      <c r="Q71" s="72">
        <v>20</v>
      </c>
      <c r="R71" s="72">
        <v>5</v>
      </c>
      <c r="S71" s="72">
        <v>300</v>
      </c>
      <c r="T71" s="71">
        <v>42</v>
      </c>
      <c r="U71" s="72">
        <v>44000</v>
      </c>
      <c r="V71" s="72">
        <v>12000</v>
      </c>
      <c r="W71" s="72">
        <v>0</v>
      </c>
      <c r="X71" s="72">
        <v>500</v>
      </c>
      <c r="Y71" s="72">
        <v>248000</v>
      </c>
      <c r="Z71" s="72">
        <v>164000</v>
      </c>
      <c r="AA71" s="72">
        <v>84000</v>
      </c>
      <c r="AB71" s="72" t="s">
        <v>608</v>
      </c>
      <c r="AC71" s="72" t="s">
        <v>608</v>
      </c>
      <c r="AD71" s="72" t="s">
        <v>608</v>
      </c>
      <c r="AE71" s="72">
        <v>84000</v>
      </c>
      <c r="AF71" s="72">
        <v>500</v>
      </c>
      <c r="AG71" s="72" t="s">
        <v>608</v>
      </c>
      <c r="AH71" s="72" t="s">
        <v>608</v>
      </c>
      <c r="AI71" s="72" t="s">
        <v>608</v>
      </c>
      <c r="AJ71" s="72" t="s">
        <v>608</v>
      </c>
      <c r="AK71" s="72">
        <v>62440</v>
      </c>
      <c r="AL71" s="72">
        <v>62000</v>
      </c>
      <c r="AM71" s="72">
        <v>0</v>
      </c>
      <c r="AN71" s="72" t="s">
        <v>608</v>
      </c>
      <c r="AO71" s="72">
        <v>0</v>
      </c>
      <c r="AP71" s="72">
        <v>0</v>
      </c>
      <c r="AQ71" s="72">
        <v>400</v>
      </c>
      <c r="AR71" s="72">
        <v>40</v>
      </c>
      <c r="AS71" s="72">
        <v>0</v>
      </c>
      <c r="AT71" s="72">
        <v>45</v>
      </c>
      <c r="AU71" s="72" t="s">
        <v>608</v>
      </c>
      <c r="AV71" s="72" t="s">
        <v>608</v>
      </c>
      <c r="AW71" s="72" t="s">
        <v>608</v>
      </c>
      <c r="AX71" s="72" t="s">
        <v>608</v>
      </c>
      <c r="AY71" s="72" t="s">
        <v>608</v>
      </c>
      <c r="AZ71" s="72">
        <v>1430</v>
      </c>
      <c r="BA71" s="72">
        <v>1430</v>
      </c>
      <c r="BB71" s="72">
        <v>0</v>
      </c>
      <c r="BC71" s="72">
        <v>0</v>
      </c>
      <c r="BD71" s="72">
        <v>0</v>
      </c>
      <c r="BE71" s="72">
        <v>0</v>
      </c>
      <c r="BF71" s="72">
        <v>0</v>
      </c>
      <c r="BG71" s="72">
        <v>0</v>
      </c>
      <c r="BH71" s="72">
        <v>0</v>
      </c>
      <c r="BI71" s="72">
        <v>0</v>
      </c>
      <c r="BJ71" s="72">
        <v>4</v>
      </c>
      <c r="BK71" s="72">
        <v>2</v>
      </c>
      <c r="BL71" s="72">
        <v>10</v>
      </c>
      <c r="BM71" s="72">
        <v>800</v>
      </c>
      <c r="BN71" s="72">
        <v>10</v>
      </c>
      <c r="BO71" s="72" t="s">
        <v>608</v>
      </c>
      <c r="BP71" s="72" t="s">
        <v>608</v>
      </c>
      <c r="BQ71" s="72">
        <v>0</v>
      </c>
      <c r="BR71" s="72" t="s">
        <v>608</v>
      </c>
      <c r="BS71" s="72" t="s">
        <v>608</v>
      </c>
      <c r="BT71" s="72" t="s">
        <v>608</v>
      </c>
      <c r="BU71" s="72" t="s">
        <v>608</v>
      </c>
      <c r="BV71" s="72">
        <v>0</v>
      </c>
      <c r="BW71" s="72" t="s">
        <v>608</v>
      </c>
      <c r="BX71" s="72" t="s">
        <v>608</v>
      </c>
    </row>
    <row r="72" spans="1:76" s="161" customFormat="1" ht="12.75" customHeight="1" x14ac:dyDescent="0.2">
      <c r="A72" s="171" t="s">
        <v>669</v>
      </c>
      <c r="B72" s="188" t="s">
        <v>273</v>
      </c>
      <c r="C72" s="172"/>
      <c r="D72" s="69">
        <v>1500</v>
      </c>
      <c r="E72" s="69">
        <v>15000</v>
      </c>
      <c r="F72" s="69">
        <v>7</v>
      </c>
      <c r="G72" s="69">
        <v>0</v>
      </c>
      <c r="H72" s="69">
        <v>4</v>
      </c>
      <c r="I72" s="69">
        <v>3</v>
      </c>
      <c r="J72" s="70">
        <v>3.2</v>
      </c>
      <c r="K72" s="71">
        <v>1.6</v>
      </c>
      <c r="L72" s="71">
        <v>1.6</v>
      </c>
      <c r="M72" s="71">
        <v>0</v>
      </c>
      <c r="N72" s="72">
        <v>1</v>
      </c>
      <c r="O72" s="72">
        <v>746</v>
      </c>
      <c r="P72" s="72">
        <v>656</v>
      </c>
      <c r="Q72" s="72">
        <v>64</v>
      </c>
      <c r="R72" s="72">
        <v>8</v>
      </c>
      <c r="S72" s="72">
        <v>250</v>
      </c>
      <c r="T72" s="71">
        <v>60</v>
      </c>
      <c r="U72" s="72">
        <v>87500</v>
      </c>
      <c r="V72" s="72">
        <v>3000</v>
      </c>
      <c r="W72" s="72">
        <v>0</v>
      </c>
      <c r="X72" s="72">
        <v>3000</v>
      </c>
      <c r="Y72" s="72" t="s">
        <v>608</v>
      </c>
      <c r="Z72" s="72" t="s">
        <v>608</v>
      </c>
      <c r="AA72" s="72" t="s">
        <v>608</v>
      </c>
      <c r="AB72" s="72" t="s">
        <v>608</v>
      </c>
      <c r="AC72" s="72" t="s">
        <v>608</v>
      </c>
      <c r="AD72" s="72" t="s">
        <v>608</v>
      </c>
      <c r="AE72" s="72" t="s">
        <v>608</v>
      </c>
      <c r="AF72" s="72" t="s">
        <v>608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>
        <v>80551</v>
      </c>
      <c r="AL72" s="72">
        <v>80158</v>
      </c>
      <c r="AM72" s="72" t="s">
        <v>608</v>
      </c>
      <c r="AN72" s="72" t="s">
        <v>608</v>
      </c>
      <c r="AO72" s="72" t="s">
        <v>608</v>
      </c>
      <c r="AP72" s="72" t="s">
        <v>608</v>
      </c>
      <c r="AQ72" s="72">
        <v>26</v>
      </c>
      <c r="AR72" s="72">
        <v>362</v>
      </c>
      <c r="AS72" s="72">
        <v>5</v>
      </c>
      <c r="AT72" s="72" t="s">
        <v>608</v>
      </c>
      <c r="AU72" s="72" t="s">
        <v>608</v>
      </c>
      <c r="AV72" s="72" t="s">
        <v>608</v>
      </c>
      <c r="AW72" s="72" t="s">
        <v>608</v>
      </c>
      <c r="AX72" s="72" t="s">
        <v>608</v>
      </c>
      <c r="AY72" s="72" t="s">
        <v>608</v>
      </c>
      <c r="AZ72" s="72" t="s">
        <v>608</v>
      </c>
      <c r="BA72" s="72" t="s">
        <v>608</v>
      </c>
      <c r="BB72" s="72" t="s">
        <v>608</v>
      </c>
      <c r="BC72" s="72" t="s">
        <v>608</v>
      </c>
      <c r="BD72" s="72" t="s">
        <v>608</v>
      </c>
      <c r="BE72" s="72" t="s">
        <v>608</v>
      </c>
      <c r="BF72" s="72" t="s">
        <v>608</v>
      </c>
      <c r="BG72" s="72" t="s">
        <v>608</v>
      </c>
      <c r="BH72" s="72" t="s">
        <v>608</v>
      </c>
      <c r="BI72" s="72">
        <v>0</v>
      </c>
      <c r="BJ72" s="72">
        <v>6</v>
      </c>
      <c r="BK72" s="72" t="s">
        <v>608</v>
      </c>
      <c r="BL72" s="72" t="s">
        <v>608</v>
      </c>
      <c r="BM72" s="72" t="s">
        <v>608</v>
      </c>
      <c r="BN72" s="72" t="s">
        <v>608</v>
      </c>
      <c r="BO72" s="72" t="s">
        <v>608</v>
      </c>
      <c r="BP72" s="72">
        <v>30</v>
      </c>
      <c r="BQ72" s="72">
        <v>300</v>
      </c>
      <c r="BR72" s="72">
        <v>300</v>
      </c>
      <c r="BS72" s="72" t="s">
        <v>608</v>
      </c>
      <c r="BT72" s="72" t="s">
        <v>608</v>
      </c>
      <c r="BU72" s="72" t="s">
        <v>608</v>
      </c>
      <c r="BV72" s="72">
        <v>0</v>
      </c>
      <c r="BW72" s="72">
        <v>100</v>
      </c>
      <c r="BX72" s="72" t="s">
        <v>608</v>
      </c>
    </row>
    <row r="73" spans="1:76" s="161" customFormat="1" ht="12.75" customHeight="1" x14ac:dyDescent="0.2">
      <c r="A73" s="171" t="s">
        <v>670</v>
      </c>
      <c r="B73" s="188" t="s">
        <v>983</v>
      </c>
      <c r="C73" s="172"/>
      <c r="D73" s="69">
        <v>569</v>
      </c>
      <c r="E73" s="69">
        <v>672</v>
      </c>
      <c r="F73" s="69">
        <v>5</v>
      </c>
      <c r="G73" s="69">
        <v>1</v>
      </c>
      <c r="H73" s="69">
        <v>2</v>
      </c>
      <c r="I73" s="69">
        <v>2</v>
      </c>
      <c r="J73" s="70">
        <v>2.2999999999999998</v>
      </c>
      <c r="K73" s="71">
        <v>1.1000000000000001</v>
      </c>
      <c r="L73" s="71">
        <v>0.2</v>
      </c>
      <c r="M73" s="71">
        <v>1</v>
      </c>
      <c r="N73" s="72">
        <v>2</v>
      </c>
      <c r="O73" s="72">
        <v>600</v>
      </c>
      <c r="P73" s="72">
        <v>100</v>
      </c>
      <c r="Q73" s="72">
        <v>13</v>
      </c>
      <c r="R73" s="72">
        <v>1</v>
      </c>
      <c r="S73" s="72">
        <v>192</v>
      </c>
      <c r="T73" s="71">
        <v>28</v>
      </c>
      <c r="U73" s="72">
        <v>660</v>
      </c>
      <c r="V73" s="72" t="s">
        <v>608</v>
      </c>
      <c r="W73" s="72">
        <v>0</v>
      </c>
      <c r="X73" s="72">
        <v>90940</v>
      </c>
      <c r="Y73" s="72">
        <v>297043</v>
      </c>
      <c r="Z73" s="72" t="s">
        <v>608</v>
      </c>
      <c r="AA73" s="72">
        <v>297043</v>
      </c>
      <c r="AB73" s="72" t="s">
        <v>608</v>
      </c>
      <c r="AC73" s="72">
        <v>280800</v>
      </c>
      <c r="AD73" s="72" t="s">
        <v>608</v>
      </c>
      <c r="AE73" s="72">
        <v>16243</v>
      </c>
      <c r="AF73" s="72">
        <v>0</v>
      </c>
      <c r="AG73" s="72">
        <v>19500</v>
      </c>
      <c r="AH73" s="72" t="s">
        <v>608</v>
      </c>
      <c r="AI73" s="72" t="s">
        <v>608</v>
      </c>
      <c r="AJ73" s="72">
        <v>2586</v>
      </c>
      <c r="AK73" s="72">
        <v>91601</v>
      </c>
      <c r="AL73" s="72">
        <v>91601</v>
      </c>
      <c r="AM73" s="72">
        <v>0</v>
      </c>
      <c r="AN73" s="72">
        <v>0</v>
      </c>
      <c r="AO73" s="72">
        <v>0</v>
      </c>
      <c r="AP73" s="72">
        <v>0</v>
      </c>
      <c r="AQ73" s="72" t="s">
        <v>608</v>
      </c>
      <c r="AR73" s="72">
        <v>0</v>
      </c>
      <c r="AS73" s="72">
        <v>0</v>
      </c>
      <c r="AT73" s="72">
        <v>0</v>
      </c>
      <c r="AU73" s="72">
        <v>0</v>
      </c>
      <c r="AV73" s="72">
        <v>0</v>
      </c>
      <c r="AW73" s="72">
        <v>0</v>
      </c>
      <c r="AX73" s="72">
        <v>0</v>
      </c>
      <c r="AY73" s="72">
        <v>0</v>
      </c>
      <c r="AZ73" s="72">
        <v>246</v>
      </c>
      <c r="BA73" s="72">
        <v>246</v>
      </c>
      <c r="BB73" s="72">
        <v>0</v>
      </c>
      <c r="BC73" s="72">
        <v>0</v>
      </c>
      <c r="BD73" s="72">
        <v>0</v>
      </c>
      <c r="BE73" s="72">
        <v>0</v>
      </c>
      <c r="BF73" s="72">
        <v>0</v>
      </c>
      <c r="BG73" s="72">
        <v>0</v>
      </c>
      <c r="BH73" s="72">
        <v>3155</v>
      </c>
      <c r="BI73" s="72">
        <v>0</v>
      </c>
      <c r="BJ73" s="72">
        <v>4</v>
      </c>
      <c r="BK73" s="72">
        <v>4</v>
      </c>
      <c r="BL73" s="72">
        <v>80</v>
      </c>
      <c r="BM73" s="72">
        <v>2669</v>
      </c>
      <c r="BN73" s="72">
        <v>21</v>
      </c>
      <c r="BO73" s="72">
        <v>22</v>
      </c>
      <c r="BP73" s="72">
        <v>58</v>
      </c>
      <c r="BQ73" s="72">
        <v>0</v>
      </c>
      <c r="BR73" s="72">
        <v>0</v>
      </c>
      <c r="BS73" s="72">
        <v>0</v>
      </c>
      <c r="BT73" s="72">
        <v>0</v>
      </c>
      <c r="BU73" s="72">
        <v>0</v>
      </c>
      <c r="BV73" s="72">
        <v>950</v>
      </c>
      <c r="BW73" s="72" t="s">
        <v>608</v>
      </c>
      <c r="BX73" s="72" t="s">
        <v>608</v>
      </c>
    </row>
    <row r="74" spans="1:76" s="161" customFormat="1" ht="12.75" customHeight="1" x14ac:dyDescent="0.2">
      <c r="A74" s="171" t="s">
        <v>672</v>
      </c>
      <c r="B74" s="188" t="s">
        <v>174</v>
      </c>
      <c r="C74" s="172"/>
      <c r="D74" s="69">
        <v>100</v>
      </c>
      <c r="E74" s="69">
        <v>200</v>
      </c>
      <c r="F74" s="69">
        <v>3</v>
      </c>
      <c r="G74" s="69">
        <v>0</v>
      </c>
      <c r="H74" s="69">
        <v>1</v>
      </c>
      <c r="I74" s="69">
        <v>2</v>
      </c>
      <c r="J74" s="70">
        <v>1.3</v>
      </c>
      <c r="K74" s="71">
        <v>1.3</v>
      </c>
      <c r="L74" s="71">
        <v>0</v>
      </c>
      <c r="M74" s="71">
        <v>0</v>
      </c>
      <c r="N74" s="72">
        <v>1</v>
      </c>
      <c r="O74" s="72">
        <v>376</v>
      </c>
      <c r="P74" s="72">
        <v>296</v>
      </c>
      <c r="Q74" s="72">
        <v>30</v>
      </c>
      <c r="R74" s="72">
        <v>5</v>
      </c>
      <c r="S74" s="72">
        <v>260</v>
      </c>
      <c r="T74" s="71">
        <v>37.5</v>
      </c>
      <c r="U74" s="72">
        <v>0</v>
      </c>
      <c r="V74" s="72">
        <v>52089</v>
      </c>
      <c r="W74" s="72">
        <v>0</v>
      </c>
      <c r="X74" s="72">
        <v>0</v>
      </c>
      <c r="Y74" s="72">
        <v>144000</v>
      </c>
      <c r="Z74" s="72">
        <v>90000</v>
      </c>
      <c r="AA74" s="72">
        <v>54000</v>
      </c>
      <c r="AB74" s="72">
        <v>0</v>
      </c>
      <c r="AC74" s="72" t="s">
        <v>608</v>
      </c>
      <c r="AD74" s="72">
        <v>0</v>
      </c>
      <c r="AE74" s="72">
        <v>54000</v>
      </c>
      <c r="AF74" s="72">
        <v>0</v>
      </c>
      <c r="AG74" s="72">
        <v>0</v>
      </c>
      <c r="AH74" s="72">
        <v>0</v>
      </c>
      <c r="AI74" s="72">
        <v>0</v>
      </c>
      <c r="AJ74" s="72">
        <v>0</v>
      </c>
      <c r="AK74" s="72">
        <v>52000</v>
      </c>
      <c r="AL74" s="72">
        <v>46300</v>
      </c>
      <c r="AM74" s="72">
        <v>100</v>
      </c>
      <c r="AN74" s="72">
        <v>0</v>
      </c>
      <c r="AO74" s="72">
        <v>0</v>
      </c>
      <c r="AP74" s="72">
        <v>0</v>
      </c>
      <c r="AQ74" s="72">
        <v>400</v>
      </c>
      <c r="AR74" s="72">
        <v>100</v>
      </c>
      <c r="AS74" s="72">
        <v>5100</v>
      </c>
      <c r="AT74" s="72">
        <v>3</v>
      </c>
      <c r="AU74" s="72">
        <v>3</v>
      </c>
      <c r="AV74" s="72" t="s">
        <v>608</v>
      </c>
      <c r="AW74" s="72" t="s">
        <v>608</v>
      </c>
      <c r="AX74" s="72" t="s">
        <v>608</v>
      </c>
      <c r="AY74" s="72" t="s">
        <v>608</v>
      </c>
      <c r="AZ74" s="72">
        <v>809</v>
      </c>
      <c r="BA74" s="72">
        <v>500</v>
      </c>
      <c r="BB74" s="72">
        <v>1</v>
      </c>
      <c r="BC74" s="72">
        <v>0</v>
      </c>
      <c r="BD74" s="72">
        <v>0</v>
      </c>
      <c r="BE74" s="72">
        <v>4</v>
      </c>
      <c r="BF74" s="72">
        <v>4</v>
      </c>
      <c r="BG74" s="72">
        <v>300</v>
      </c>
      <c r="BH74" s="72">
        <v>10</v>
      </c>
      <c r="BI74" s="72">
        <v>0</v>
      </c>
      <c r="BJ74" s="72">
        <v>2</v>
      </c>
      <c r="BK74" s="72" t="s">
        <v>608</v>
      </c>
      <c r="BL74" s="72" t="s">
        <v>608</v>
      </c>
      <c r="BM74" s="72">
        <v>20</v>
      </c>
      <c r="BN74" s="72">
        <v>5</v>
      </c>
      <c r="BO74" s="72">
        <v>5</v>
      </c>
      <c r="BP74" s="72">
        <v>16</v>
      </c>
      <c r="BQ74" s="72">
        <v>5</v>
      </c>
      <c r="BR74" s="72">
        <v>0</v>
      </c>
      <c r="BS74" s="72">
        <v>0</v>
      </c>
      <c r="BT74" s="72">
        <v>0</v>
      </c>
      <c r="BU74" s="72">
        <v>5</v>
      </c>
      <c r="BV74" s="72" t="s">
        <v>608</v>
      </c>
      <c r="BW74" s="72">
        <v>30</v>
      </c>
      <c r="BX74" s="72" t="s">
        <v>608</v>
      </c>
    </row>
    <row r="75" spans="1:76" s="161" customFormat="1" ht="12.75" customHeight="1" x14ac:dyDescent="0.2">
      <c r="A75" s="171" t="s">
        <v>673</v>
      </c>
      <c r="B75" s="188" t="s">
        <v>984</v>
      </c>
      <c r="C75" s="172"/>
      <c r="D75" s="69" t="s">
        <v>608</v>
      </c>
      <c r="E75" s="69" t="s">
        <v>608</v>
      </c>
      <c r="F75" s="69">
        <v>5</v>
      </c>
      <c r="G75" s="69">
        <v>0</v>
      </c>
      <c r="H75" s="69">
        <v>0</v>
      </c>
      <c r="I75" s="69">
        <v>5</v>
      </c>
      <c r="J75" s="70">
        <v>0.8</v>
      </c>
      <c r="K75" s="71">
        <v>0.4</v>
      </c>
      <c r="L75" s="71">
        <v>0.4</v>
      </c>
      <c r="M75" s="71">
        <v>0</v>
      </c>
      <c r="N75" s="72">
        <v>1</v>
      </c>
      <c r="O75" s="72" t="s">
        <v>608</v>
      </c>
      <c r="P75" s="72" t="s">
        <v>608</v>
      </c>
      <c r="Q75" s="72">
        <v>8</v>
      </c>
      <c r="R75" s="72">
        <v>0</v>
      </c>
      <c r="S75" s="72">
        <v>250</v>
      </c>
      <c r="T75" s="71">
        <v>40</v>
      </c>
      <c r="U75" s="72">
        <v>20000</v>
      </c>
      <c r="V75" s="72">
        <v>7000</v>
      </c>
      <c r="W75" s="72">
        <v>0</v>
      </c>
      <c r="X75" s="72">
        <v>220</v>
      </c>
      <c r="Y75" s="72">
        <v>20000</v>
      </c>
      <c r="Z75" s="72" t="s">
        <v>608</v>
      </c>
      <c r="AA75" s="72">
        <v>20000</v>
      </c>
      <c r="AB75" s="72" t="s">
        <v>608</v>
      </c>
      <c r="AC75" s="72" t="s">
        <v>608</v>
      </c>
      <c r="AD75" s="72" t="s">
        <v>608</v>
      </c>
      <c r="AE75" s="72">
        <v>20000</v>
      </c>
      <c r="AF75" s="72">
        <v>0</v>
      </c>
      <c r="AG75" s="72">
        <v>20000</v>
      </c>
      <c r="AH75" s="72">
        <v>0</v>
      </c>
      <c r="AI75" s="72">
        <v>0</v>
      </c>
      <c r="AJ75" s="72">
        <v>0</v>
      </c>
      <c r="AK75" s="72">
        <v>29158</v>
      </c>
      <c r="AL75" s="72">
        <v>29000</v>
      </c>
      <c r="AM75" s="72">
        <v>53</v>
      </c>
      <c r="AN75" s="72">
        <v>2</v>
      </c>
      <c r="AO75" s="72">
        <v>62</v>
      </c>
      <c r="AP75" s="72">
        <v>0</v>
      </c>
      <c r="AQ75" s="72">
        <v>5</v>
      </c>
      <c r="AR75" s="72">
        <v>38</v>
      </c>
      <c r="AS75" s="72">
        <v>0</v>
      </c>
      <c r="AT75" s="72">
        <v>0</v>
      </c>
      <c r="AU75" s="72">
        <v>0</v>
      </c>
      <c r="AV75" s="72" t="s">
        <v>608</v>
      </c>
      <c r="AW75" s="72" t="s">
        <v>608</v>
      </c>
      <c r="AX75" s="72" t="s">
        <v>608</v>
      </c>
      <c r="AY75" s="72" t="s">
        <v>608</v>
      </c>
      <c r="AZ75" s="72">
        <v>1001</v>
      </c>
      <c r="BA75" s="72">
        <v>1000</v>
      </c>
      <c r="BB75" s="72">
        <v>1</v>
      </c>
      <c r="BC75" s="72">
        <v>0</v>
      </c>
      <c r="BD75" s="72">
        <v>0</v>
      </c>
      <c r="BE75" s="72">
        <v>0</v>
      </c>
      <c r="BF75" s="72">
        <v>0</v>
      </c>
      <c r="BG75" s="72">
        <v>0</v>
      </c>
      <c r="BH75" s="72">
        <v>0</v>
      </c>
      <c r="BI75" s="72">
        <v>1</v>
      </c>
      <c r="BJ75" s="72">
        <v>1</v>
      </c>
      <c r="BK75" s="72">
        <v>1</v>
      </c>
      <c r="BL75" s="72">
        <v>10</v>
      </c>
      <c r="BM75" s="72">
        <v>625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>
        <v>0</v>
      </c>
      <c r="BT75" s="72">
        <v>0</v>
      </c>
      <c r="BU75" s="72">
        <v>0</v>
      </c>
      <c r="BV75" s="72">
        <v>0</v>
      </c>
      <c r="BW75" s="72">
        <v>100</v>
      </c>
      <c r="BX75" s="72" t="s">
        <v>608</v>
      </c>
    </row>
    <row r="76" spans="1:76" s="161" customFormat="1" ht="12.75" customHeight="1" x14ac:dyDescent="0.2">
      <c r="A76" s="171" t="s">
        <v>674</v>
      </c>
      <c r="B76" s="188" t="s">
        <v>985</v>
      </c>
      <c r="C76" s="172"/>
      <c r="D76" s="69">
        <v>152</v>
      </c>
      <c r="E76" s="69" t="s">
        <v>608</v>
      </c>
      <c r="F76" s="69">
        <v>3</v>
      </c>
      <c r="G76" s="69">
        <v>0</v>
      </c>
      <c r="H76" s="69">
        <v>1</v>
      </c>
      <c r="I76" s="69">
        <v>2</v>
      </c>
      <c r="J76" s="70">
        <v>1.3</v>
      </c>
      <c r="K76" s="71">
        <v>1.3</v>
      </c>
      <c r="L76" s="71">
        <v>0</v>
      </c>
      <c r="M76" s="71">
        <v>0</v>
      </c>
      <c r="N76" s="72">
        <v>1</v>
      </c>
      <c r="O76" s="72" t="s">
        <v>608</v>
      </c>
      <c r="P76" s="72">
        <v>690</v>
      </c>
      <c r="Q76" s="72">
        <v>27</v>
      </c>
      <c r="R76" s="72">
        <v>2</v>
      </c>
      <c r="S76" s="72">
        <v>245</v>
      </c>
      <c r="T76" s="71">
        <v>40</v>
      </c>
      <c r="U76" s="72" t="s">
        <v>608</v>
      </c>
      <c r="V76" s="72" t="s">
        <v>608</v>
      </c>
      <c r="W76" s="72" t="s">
        <v>608</v>
      </c>
      <c r="X76" s="72" t="s">
        <v>608</v>
      </c>
      <c r="Y76" s="72">
        <v>21263</v>
      </c>
      <c r="Z76" s="72" t="s">
        <v>608</v>
      </c>
      <c r="AA76" s="72">
        <v>21263</v>
      </c>
      <c r="AB76" s="72" t="s">
        <v>608</v>
      </c>
      <c r="AC76" s="72" t="s">
        <v>608</v>
      </c>
      <c r="AD76" s="72" t="s">
        <v>608</v>
      </c>
      <c r="AE76" s="72">
        <v>21263</v>
      </c>
      <c r="AF76" s="72">
        <v>2404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>
        <v>45138</v>
      </c>
      <c r="AL76" s="72">
        <v>44634</v>
      </c>
      <c r="AM76" s="72">
        <v>0</v>
      </c>
      <c r="AN76" s="72" t="s">
        <v>608</v>
      </c>
      <c r="AO76" s="72">
        <v>72</v>
      </c>
      <c r="AP76" s="72">
        <v>0</v>
      </c>
      <c r="AQ76" s="72">
        <v>0</v>
      </c>
      <c r="AR76" s="72">
        <v>431</v>
      </c>
      <c r="AS76" s="72">
        <v>1</v>
      </c>
      <c r="AT76" s="72">
        <v>1</v>
      </c>
      <c r="AU76" s="72">
        <v>1</v>
      </c>
      <c r="AV76" s="72">
        <v>1</v>
      </c>
      <c r="AW76" s="72" t="s">
        <v>608</v>
      </c>
      <c r="AX76" s="72" t="s">
        <v>608</v>
      </c>
      <c r="AY76" s="72" t="s">
        <v>608</v>
      </c>
      <c r="AZ76" s="72">
        <v>1555</v>
      </c>
      <c r="BA76" s="72">
        <v>1552</v>
      </c>
      <c r="BB76" s="72">
        <v>0</v>
      </c>
      <c r="BC76" s="72">
        <v>0</v>
      </c>
      <c r="BD76" s="72">
        <v>0</v>
      </c>
      <c r="BE76" s="72">
        <v>0</v>
      </c>
      <c r="BF76" s="72">
        <v>3</v>
      </c>
      <c r="BG76" s="72">
        <v>0</v>
      </c>
      <c r="BH76" s="72">
        <v>19</v>
      </c>
      <c r="BI76" s="72">
        <v>0</v>
      </c>
      <c r="BJ76" s="72">
        <v>2</v>
      </c>
      <c r="BK76" s="72" t="s">
        <v>608</v>
      </c>
      <c r="BL76" s="72" t="s">
        <v>608</v>
      </c>
      <c r="BM76" s="72">
        <v>1507</v>
      </c>
      <c r="BN76" s="72">
        <v>9</v>
      </c>
      <c r="BO76" s="72">
        <v>0</v>
      </c>
      <c r="BP76" s="72">
        <v>0</v>
      </c>
      <c r="BQ76" s="72">
        <v>0</v>
      </c>
      <c r="BR76" s="72">
        <v>0</v>
      </c>
      <c r="BS76" s="72">
        <v>0</v>
      </c>
      <c r="BT76" s="72">
        <v>0</v>
      </c>
      <c r="BU76" s="72">
        <v>0</v>
      </c>
      <c r="BV76" s="72">
        <v>0</v>
      </c>
      <c r="BW76" s="72">
        <v>0</v>
      </c>
      <c r="BX76" s="72" t="s">
        <v>608</v>
      </c>
    </row>
    <row r="77" spans="1:76" s="161" customFormat="1" ht="12.75" customHeight="1" x14ac:dyDescent="0.2">
      <c r="A77" s="171" t="s">
        <v>675</v>
      </c>
      <c r="B77" s="188" t="s">
        <v>966</v>
      </c>
      <c r="C77" s="172"/>
      <c r="D77" s="69" t="s">
        <v>608</v>
      </c>
      <c r="E77" s="69" t="s">
        <v>608</v>
      </c>
      <c r="F77" s="69">
        <v>3</v>
      </c>
      <c r="G77" s="69">
        <v>0</v>
      </c>
      <c r="H77" s="69">
        <v>2</v>
      </c>
      <c r="I77" s="69">
        <v>1</v>
      </c>
      <c r="J77" s="70">
        <v>1.5</v>
      </c>
      <c r="K77" s="71">
        <v>1.5</v>
      </c>
      <c r="L77" s="71">
        <v>0</v>
      </c>
      <c r="M77" s="71">
        <v>0</v>
      </c>
      <c r="N77" s="72">
        <v>1</v>
      </c>
      <c r="O77" s="72" t="s">
        <v>608</v>
      </c>
      <c r="P77" s="72" t="s">
        <v>608</v>
      </c>
      <c r="Q77" s="72">
        <v>29</v>
      </c>
      <c r="R77" s="72">
        <v>3</v>
      </c>
      <c r="S77" s="72">
        <v>240</v>
      </c>
      <c r="T77" s="71">
        <v>40</v>
      </c>
      <c r="U77" s="72">
        <v>94483</v>
      </c>
      <c r="V77" s="72" t="s">
        <v>608</v>
      </c>
      <c r="W77" s="72" t="s">
        <v>608</v>
      </c>
      <c r="X77" s="72" t="s">
        <v>608</v>
      </c>
      <c r="Y77" s="72">
        <v>33109</v>
      </c>
      <c r="Z77" s="72" t="s">
        <v>608</v>
      </c>
      <c r="AA77" s="72">
        <v>33109</v>
      </c>
      <c r="AB77" s="72" t="s">
        <v>608</v>
      </c>
      <c r="AC77" s="72" t="s">
        <v>608</v>
      </c>
      <c r="AD77" s="72" t="s">
        <v>608</v>
      </c>
      <c r="AE77" s="72">
        <v>33109</v>
      </c>
      <c r="AF77" s="72">
        <v>6784</v>
      </c>
      <c r="AG77" s="72" t="s">
        <v>608</v>
      </c>
      <c r="AH77" s="72" t="s">
        <v>608</v>
      </c>
      <c r="AI77" s="72" t="s">
        <v>608</v>
      </c>
      <c r="AJ77" s="72">
        <v>345</v>
      </c>
      <c r="AK77" s="72">
        <v>1302</v>
      </c>
      <c r="AL77" s="72" t="s">
        <v>608</v>
      </c>
      <c r="AM77" s="72">
        <v>0</v>
      </c>
      <c r="AN77" s="72">
        <v>0</v>
      </c>
      <c r="AO77" s="72">
        <v>80</v>
      </c>
      <c r="AP77" s="72">
        <v>0</v>
      </c>
      <c r="AQ77" s="72" t="s">
        <v>608</v>
      </c>
      <c r="AR77" s="72">
        <v>1222</v>
      </c>
      <c r="AS77" s="72" t="s">
        <v>608</v>
      </c>
      <c r="AT77" s="72">
        <v>1</v>
      </c>
      <c r="AU77" s="72">
        <v>1</v>
      </c>
      <c r="AV77" s="72">
        <v>12</v>
      </c>
      <c r="AW77" s="72">
        <v>0</v>
      </c>
      <c r="AX77" s="72">
        <v>0</v>
      </c>
      <c r="AY77" s="72">
        <v>0</v>
      </c>
      <c r="AZ77" s="72">
        <v>2738</v>
      </c>
      <c r="BA77" s="72">
        <v>2608</v>
      </c>
      <c r="BB77" s="72">
        <v>0</v>
      </c>
      <c r="BC77" s="72">
        <v>0</v>
      </c>
      <c r="BD77" s="72">
        <v>0</v>
      </c>
      <c r="BE77" s="72">
        <v>0</v>
      </c>
      <c r="BF77" s="72">
        <v>130</v>
      </c>
      <c r="BG77" s="72">
        <v>0</v>
      </c>
      <c r="BH77" s="72" t="s">
        <v>608</v>
      </c>
      <c r="BI77" s="72">
        <v>0</v>
      </c>
      <c r="BJ77" s="72">
        <v>0</v>
      </c>
      <c r="BK77" s="72">
        <v>0</v>
      </c>
      <c r="BL77" s="72">
        <v>0</v>
      </c>
      <c r="BM77" s="72">
        <v>966</v>
      </c>
      <c r="BN77" s="72" t="s">
        <v>608</v>
      </c>
      <c r="BO77" s="72" t="s">
        <v>608</v>
      </c>
      <c r="BP77" s="72" t="s">
        <v>608</v>
      </c>
      <c r="BQ77" s="72">
        <v>0</v>
      </c>
      <c r="BR77" s="72">
        <v>0</v>
      </c>
      <c r="BS77" s="72">
        <v>0</v>
      </c>
      <c r="BT77" s="72">
        <v>0</v>
      </c>
      <c r="BU77" s="72">
        <v>0</v>
      </c>
      <c r="BV77" s="72">
        <v>0</v>
      </c>
      <c r="BW77" s="72" t="s">
        <v>608</v>
      </c>
      <c r="BX77" s="72" t="s">
        <v>608</v>
      </c>
    </row>
    <row r="78" spans="1:76" s="161" customFormat="1" ht="12.75" customHeight="1" x14ac:dyDescent="0.2">
      <c r="A78" s="171" t="s">
        <v>676</v>
      </c>
      <c r="B78" s="188" t="s">
        <v>967</v>
      </c>
      <c r="C78" s="172"/>
      <c r="D78" s="69" t="s">
        <v>608</v>
      </c>
      <c r="E78" s="69" t="s">
        <v>608</v>
      </c>
      <c r="F78" s="69">
        <v>4</v>
      </c>
      <c r="G78" s="69">
        <v>0</v>
      </c>
      <c r="H78" s="69">
        <v>2</v>
      </c>
      <c r="I78" s="69">
        <v>2</v>
      </c>
      <c r="J78" s="70">
        <v>1.8</v>
      </c>
      <c r="K78" s="71">
        <v>1.8</v>
      </c>
      <c r="L78" s="71">
        <v>0</v>
      </c>
      <c r="M78" s="71">
        <v>0</v>
      </c>
      <c r="N78" s="72">
        <v>1</v>
      </c>
      <c r="O78" s="72">
        <v>286</v>
      </c>
      <c r="P78" s="72">
        <v>259</v>
      </c>
      <c r="Q78" s="72">
        <v>16</v>
      </c>
      <c r="R78" s="72">
        <v>2</v>
      </c>
      <c r="S78" s="72">
        <v>220</v>
      </c>
      <c r="T78" s="71">
        <v>35</v>
      </c>
      <c r="U78" s="72">
        <v>46434</v>
      </c>
      <c r="V78" s="72" t="s">
        <v>608</v>
      </c>
      <c r="W78" s="72">
        <v>46434</v>
      </c>
      <c r="X78" s="72">
        <v>0</v>
      </c>
      <c r="Y78" s="72">
        <v>40900</v>
      </c>
      <c r="Z78" s="72" t="s">
        <v>608</v>
      </c>
      <c r="AA78" s="72">
        <v>40900</v>
      </c>
      <c r="AB78" s="72" t="s">
        <v>608</v>
      </c>
      <c r="AC78" s="72" t="s">
        <v>608</v>
      </c>
      <c r="AD78" s="72" t="s">
        <v>608</v>
      </c>
      <c r="AE78" s="72">
        <v>40900</v>
      </c>
      <c r="AF78" s="72" t="s">
        <v>608</v>
      </c>
      <c r="AG78" s="72">
        <v>40900</v>
      </c>
      <c r="AH78" s="72">
        <v>0</v>
      </c>
      <c r="AI78" s="72">
        <v>0</v>
      </c>
      <c r="AJ78" s="72">
        <v>2000</v>
      </c>
      <c r="AK78" s="72">
        <v>47464</v>
      </c>
      <c r="AL78" s="72">
        <v>46434</v>
      </c>
      <c r="AM78" s="72">
        <v>0</v>
      </c>
      <c r="AN78" s="72" t="s">
        <v>608</v>
      </c>
      <c r="AO78" s="72">
        <v>50</v>
      </c>
      <c r="AP78" s="72">
        <v>0</v>
      </c>
      <c r="AQ78" s="72">
        <v>600</v>
      </c>
      <c r="AR78" s="72">
        <v>380</v>
      </c>
      <c r="AS78" s="72">
        <v>0</v>
      </c>
      <c r="AT78" s="72">
        <v>0</v>
      </c>
      <c r="AU78" s="72" t="s">
        <v>608</v>
      </c>
      <c r="AV78" s="72" t="s">
        <v>608</v>
      </c>
      <c r="AW78" s="72" t="s">
        <v>608</v>
      </c>
      <c r="AX78" s="72" t="s">
        <v>608</v>
      </c>
      <c r="AY78" s="72">
        <v>0</v>
      </c>
      <c r="AZ78" s="72">
        <v>484</v>
      </c>
      <c r="BA78" s="72">
        <v>484</v>
      </c>
      <c r="BB78" s="72">
        <v>0</v>
      </c>
      <c r="BC78" s="72">
        <v>0</v>
      </c>
      <c r="BD78" s="72">
        <v>0</v>
      </c>
      <c r="BE78" s="72">
        <v>0</v>
      </c>
      <c r="BF78" s="72">
        <v>0</v>
      </c>
      <c r="BG78" s="72">
        <v>0</v>
      </c>
      <c r="BH78" s="72">
        <v>0</v>
      </c>
      <c r="BI78" s="72">
        <v>0</v>
      </c>
      <c r="BJ78" s="72">
        <v>8</v>
      </c>
      <c r="BK78" s="72" t="s">
        <v>608</v>
      </c>
      <c r="BL78" s="72" t="s">
        <v>608</v>
      </c>
      <c r="BM78" s="72" t="s">
        <v>608</v>
      </c>
      <c r="BN78" s="72" t="s">
        <v>608</v>
      </c>
      <c r="BO78" s="72" t="s">
        <v>608</v>
      </c>
      <c r="BP78" s="72">
        <v>0</v>
      </c>
      <c r="BQ78" s="72">
        <v>0</v>
      </c>
      <c r="BR78" s="72">
        <v>0</v>
      </c>
      <c r="BS78" s="72">
        <v>0</v>
      </c>
      <c r="BT78" s="72">
        <v>0</v>
      </c>
      <c r="BU78" s="72">
        <v>0</v>
      </c>
      <c r="BV78" s="72">
        <v>0</v>
      </c>
      <c r="BW78" s="72" t="s">
        <v>608</v>
      </c>
      <c r="BX78" s="72" t="s">
        <v>608</v>
      </c>
    </row>
    <row r="79" spans="1:76" s="161" customFormat="1" ht="12.75" customHeight="1" x14ac:dyDescent="0.2">
      <c r="A79" s="171" t="s">
        <v>677</v>
      </c>
      <c r="B79" s="188" t="s">
        <v>968</v>
      </c>
      <c r="C79" s="172"/>
      <c r="D79" s="69">
        <v>2567</v>
      </c>
      <c r="E79" s="69" t="s">
        <v>608</v>
      </c>
      <c r="F79" s="69">
        <v>5</v>
      </c>
      <c r="G79" s="69">
        <v>1</v>
      </c>
      <c r="H79" s="69">
        <v>2</v>
      </c>
      <c r="I79" s="69">
        <v>2</v>
      </c>
      <c r="J79" s="70">
        <v>3</v>
      </c>
      <c r="K79" s="71">
        <v>2.1</v>
      </c>
      <c r="L79" s="71">
        <v>0.4</v>
      </c>
      <c r="M79" s="71">
        <v>0.5</v>
      </c>
      <c r="N79" s="72">
        <v>1</v>
      </c>
      <c r="O79" s="72">
        <v>572</v>
      </c>
      <c r="P79" s="72">
        <v>465</v>
      </c>
      <c r="Q79" s="72">
        <v>76</v>
      </c>
      <c r="R79" s="72">
        <v>9</v>
      </c>
      <c r="S79" s="72">
        <v>245</v>
      </c>
      <c r="T79" s="71">
        <v>43</v>
      </c>
      <c r="U79" s="72">
        <v>67011</v>
      </c>
      <c r="V79" s="72">
        <v>12174</v>
      </c>
      <c r="W79" s="72">
        <v>0</v>
      </c>
      <c r="X79" s="72">
        <v>6318</v>
      </c>
      <c r="Y79" s="72">
        <v>333248</v>
      </c>
      <c r="Z79" s="72">
        <v>266748</v>
      </c>
      <c r="AA79" s="72">
        <v>66500</v>
      </c>
      <c r="AB79" s="72" t="s">
        <v>608</v>
      </c>
      <c r="AC79" s="72" t="s">
        <v>608</v>
      </c>
      <c r="AD79" s="72">
        <v>3000</v>
      </c>
      <c r="AE79" s="72">
        <v>63500</v>
      </c>
      <c r="AF79" s="72">
        <v>1230</v>
      </c>
      <c r="AG79" s="72">
        <v>326930</v>
      </c>
      <c r="AH79" s="72" t="s">
        <v>608</v>
      </c>
      <c r="AI79" s="72" t="s">
        <v>608</v>
      </c>
      <c r="AJ79" s="72">
        <v>6318</v>
      </c>
      <c r="AK79" s="72">
        <v>85706</v>
      </c>
      <c r="AL79" s="72">
        <v>84356</v>
      </c>
      <c r="AM79" s="72">
        <v>0</v>
      </c>
      <c r="AN79" s="72">
        <v>0</v>
      </c>
      <c r="AO79" s="72">
        <v>0</v>
      </c>
      <c r="AP79" s="72">
        <v>0</v>
      </c>
      <c r="AQ79" s="72">
        <v>0</v>
      </c>
      <c r="AR79" s="72">
        <v>1350</v>
      </c>
      <c r="AS79" s="72">
        <v>0</v>
      </c>
      <c r="AT79" s="72" t="s">
        <v>608</v>
      </c>
      <c r="AU79" s="72" t="s">
        <v>608</v>
      </c>
      <c r="AV79" s="72" t="s">
        <v>608</v>
      </c>
      <c r="AW79" s="72" t="s">
        <v>608</v>
      </c>
      <c r="AX79" s="72" t="s">
        <v>608</v>
      </c>
      <c r="AY79" s="72" t="s">
        <v>608</v>
      </c>
      <c r="AZ79" s="72">
        <v>1569</v>
      </c>
      <c r="BA79" s="72">
        <v>1519</v>
      </c>
      <c r="BB79" s="72">
        <v>0</v>
      </c>
      <c r="BC79" s="72">
        <v>0</v>
      </c>
      <c r="BD79" s="72">
        <v>0</v>
      </c>
      <c r="BE79" s="72">
        <v>0</v>
      </c>
      <c r="BF79" s="72">
        <v>50</v>
      </c>
      <c r="BG79" s="72">
        <v>0</v>
      </c>
      <c r="BH79" s="72">
        <v>7364</v>
      </c>
      <c r="BI79" s="72">
        <v>0</v>
      </c>
      <c r="BJ79" s="72">
        <v>0</v>
      </c>
      <c r="BK79" s="72">
        <v>0</v>
      </c>
      <c r="BL79" s="72">
        <v>0</v>
      </c>
      <c r="BM79" s="72">
        <v>25328</v>
      </c>
      <c r="BN79" s="72">
        <v>158</v>
      </c>
      <c r="BO79" s="72">
        <v>358</v>
      </c>
      <c r="BP79" s="72">
        <v>75</v>
      </c>
      <c r="BQ79" s="72">
        <v>0</v>
      </c>
      <c r="BR79" s="72">
        <v>0</v>
      </c>
      <c r="BS79" s="72">
        <v>0</v>
      </c>
      <c r="BT79" s="72">
        <v>0</v>
      </c>
      <c r="BU79" s="72">
        <v>0</v>
      </c>
      <c r="BV79" s="72">
        <v>0</v>
      </c>
      <c r="BW79" s="72">
        <v>5</v>
      </c>
      <c r="BX79" s="72" t="s">
        <v>608</v>
      </c>
    </row>
    <row r="80" spans="1:76" s="161" customFormat="1" ht="12.75" customHeight="1" x14ac:dyDescent="0.2">
      <c r="A80" s="171" t="s">
        <v>678</v>
      </c>
      <c r="B80" s="188" t="s">
        <v>299</v>
      </c>
      <c r="C80" s="172"/>
      <c r="D80" s="69">
        <v>75</v>
      </c>
      <c r="E80" s="69">
        <v>1000</v>
      </c>
      <c r="F80" s="69">
        <v>1</v>
      </c>
      <c r="G80" s="69">
        <v>0</v>
      </c>
      <c r="H80" s="69">
        <v>1</v>
      </c>
      <c r="I80" s="69">
        <v>0</v>
      </c>
      <c r="J80" s="70">
        <v>0.5</v>
      </c>
      <c r="K80" s="71">
        <v>0.5</v>
      </c>
      <c r="L80" s="71">
        <v>0</v>
      </c>
      <c r="M80" s="71">
        <v>0</v>
      </c>
      <c r="N80" s="72">
        <v>1</v>
      </c>
      <c r="O80" s="72">
        <v>139</v>
      </c>
      <c r="P80" s="72">
        <v>43</v>
      </c>
      <c r="Q80" s="72">
        <v>7</v>
      </c>
      <c r="R80" s="72">
        <v>0</v>
      </c>
      <c r="S80" s="72">
        <v>300</v>
      </c>
      <c r="T80" s="71">
        <v>64</v>
      </c>
      <c r="U80" s="72">
        <v>300</v>
      </c>
      <c r="V80" s="72">
        <v>300</v>
      </c>
      <c r="W80" s="72">
        <v>50000</v>
      </c>
      <c r="X80" s="72">
        <v>200</v>
      </c>
      <c r="Y80" s="72" t="s">
        <v>608</v>
      </c>
      <c r="Z80" s="72" t="s">
        <v>608</v>
      </c>
      <c r="AA80" s="72" t="s">
        <v>608</v>
      </c>
      <c r="AB80" s="72" t="s">
        <v>608</v>
      </c>
      <c r="AC80" s="72" t="s">
        <v>608</v>
      </c>
      <c r="AD80" s="72" t="s">
        <v>608</v>
      </c>
      <c r="AE80" s="72" t="s">
        <v>608</v>
      </c>
      <c r="AF80" s="72" t="s">
        <v>608</v>
      </c>
      <c r="AG80" s="72" t="s">
        <v>608</v>
      </c>
      <c r="AH80" s="72" t="s">
        <v>608</v>
      </c>
      <c r="AI80" s="72" t="s">
        <v>608</v>
      </c>
      <c r="AJ80" s="72" t="s">
        <v>608</v>
      </c>
      <c r="AK80" s="72">
        <v>49910</v>
      </c>
      <c r="AL80" s="72">
        <v>49400</v>
      </c>
      <c r="AM80" s="72">
        <v>10</v>
      </c>
      <c r="AN80" s="72">
        <v>0</v>
      </c>
      <c r="AO80" s="72">
        <v>500</v>
      </c>
      <c r="AP80" s="72">
        <v>0</v>
      </c>
      <c r="AQ80" s="72">
        <v>0</v>
      </c>
      <c r="AR80" s="72">
        <v>0</v>
      </c>
      <c r="AS80" s="72">
        <v>0</v>
      </c>
      <c r="AT80" s="72">
        <v>20</v>
      </c>
      <c r="AU80" s="72">
        <v>0</v>
      </c>
      <c r="AV80" s="72">
        <v>0</v>
      </c>
      <c r="AW80" s="72" t="s">
        <v>608</v>
      </c>
      <c r="AX80" s="72">
        <v>0</v>
      </c>
      <c r="AY80" s="72">
        <v>0</v>
      </c>
      <c r="AZ80" s="72">
        <v>100</v>
      </c>
      <c r="BA80" s="72">
        <v>100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  <c r="BH80" s="72">
        <v>0</v>
      </c>
      <c r="BI80" s="72">
        <v>0</v>
      </c>
      <c r="BJ80" s="72">
        <v>15</v>
      </c>
      <c r="BK80" s="72" t="s">
        <v>608</v>
      </c>
      <c r="BL80" s="72" t="s">
        <v>608</v>
      </c>
      <c r="BM80" s="72">
        <v>1000</v>
      </c>
      <c r="BN80" s="72">
        <v>10</v>
      </c>
      <c r="BO80" s="72">
        <v>0</v>
      </c>
      <c r="BP80" s="72">
        <v>1000</v>
      </c>
      <c r="BQ80" s="72">
        <v>30</v>
      </c>
      <c r="BR80" s="72">
        <v>0</v>
      </c>
      <c r="BS80" s="72">
        <v>0</v>
      </c>
      <c r="BT80" s="72">
        <v>30</v>
      </c>
      <c r="BU80" s="72">
        <v>0</v>
      </c>
      <c r="BV80" s="72">
        <v>100</v>
      </c>
      <c r="BW80" s="72">
        <v>50</v>
      </c>
      <c r="BX80" s="72">
        <v>1</v>
      </c>
    </row>
    <row r="81" spans="1:76" s="161" customFormat="1" ht="12.75" customHeight="1" x14ac:dyDescent="0.2">
      <c r="A81" s="171" t="s">
        <v>679</v>
      </c>
      <c r="B81" s="188" t="s">
        <v>176</v>
      </c>
      <c r="C81" s="172"/>
      <c r="D81" s="69">
        <v>769</v>
      </c>
      <c r="E81" s="69" t="s">
        <v>608</v>
      </c>
      <c r="F81" s="69">
        <v>4</v>
      </c>
      <c r="G81" s="69">
        <v>0</v>
      </c>
      <c r="H81" s="69">
        <v>3</v>
      </c>
      <c r="I81" s="69">
        <v>1</v>
      </c>
      <c r="J81" s="70">
        <v>2</v>
      </c>
      <c r="K81" s="71">
        <v>2</v>
      </c>
      <c r="L81" s="71">
        <v>0</v>
      </c>
      <c r="M81" s="71">
        <v>0</v>
      </c>
      <c r="N81" s="72">
        <v>1</v>
      </c>
      <c r="O81" s="72">
        <v>420</v>
      </c>
      <c r="P81" s="72">
        <v>360</v>
      </c>
      <c r="Q81" s="72">
        <v>55</v>
      </c>
      <c r="R81" s="72">
        <v>6</v>
      </c>
      <c r="S81" s="72">
        <v>250</v>
      </c>
      <c r="T81" s="71">
        <v>43</v>
      </c>
      <c r="U81" s="72">
        <v>37568</v>
      </c>
      <c r="V81" s="72">
        <v>10522</v>
      </c>
      <c r="W81" s="72">
        <v>0</v>
      </c>
      <c r="X81" s="72">
        <v>1639</v>
      </c>
      <c r="Y81" s="72">
        <v>56813</v>
      </c>
      <c r="Z81" s="72" t="s">
        <v>608</v>
      </c>
      <c r="AA81" s="72">
        <v>56813</v>
      </c>
      <c r="AB81" s="72" t="s">
        <v>608</v>
      </c>
      <c r="AC81" s="72" t="s">
        <v>608</v>
      </c>
      <c r="AD81" s="72" t="s">
        <v>608</v>
      </c>
      <c r="AE81" s="72">
        <v>56813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>
        <v>49685</v>
      </c>
      <c r="AL81" s="72">
        <v>49681</v>
      </c>
      <c r="AM81" s="72">
        <v>0</v>
      </c>
      <c r="AN81" s="72">
        <v>0</v>
      </c>
      <c r="AO81" s="72">
        <v>0</v>
      </c>
      <c r="AP81" s="72">
        <v>0</v>
      </c>
      <c r="AQ81" s="72">
        <v>0</v>
      </c>
      <c r="AR81" s="72">
        <v>4</v>
      </c>
      <c r="AS81" s="72">
        <v>0</v>
      </c>
      <c r="AT81" s="72" t="s">
        <v>608</v>
      </c>
      <c r="AU81" s="72" t="s">
        <v>608</v>
      </c>
      <c r="AV81" s="72" t="s">
        <v>608</v>
      </c>
      <c r="AW81" s="72" t="s">
        <v>608</v>
      </c>
      <c r="AX81" s="72" t="s">
        <v>608</v>
      </c>
      <c r="AY81" s="72">
        <v>34</v>
      </c>
      <c r="AZ81" s="72">
        <v>832</v>
      </c>
      <c r="BA81" s="72">
        <v>828</v>
      </c>
      <c r="BB81" s="72">
        <v>0</v>
      </c>
      <c r="BC81" s="72">
        <v>0</v>
      </c>
      <c r="BD81" s="72">
        <v>0</v>
      </c>
      <c r="BE81" s="72">
        <v>0</v>
      </c>
      <c r="BF81" s="72">
        <v>4</v>
      </c>
      <c r="BG81" s="72">
        <v>0</v>
      </c>
      <c r="BH81" s="72">
        <v>20</v>
      </c>
      <c r="BI81" s="72">
        <v>0</v>
      </c>
      <c r="BJ81" s="72">
        <v>2</v>
      </c>
      <c r="BK81" s="72" t="s">
        <v>608</v>
      </c>
      <c r="BL81" s="72" t="s">
        <v>608</v>
      </c>
      <c r="BM81" s="72">
        <v>8741</v>
      </c>
      <c r="BN81" s="72">
        <v>28</v>
      </c>
      <c r="BO81" s="72">
        <v>11</v>
      </c>
      <c r="BP81" s="72">
        <v>18</v>
      </c>
      <c r="BQ81" s="72">
        <v>0</v>
      </c>
      <c r="BR81" s="72">
        <v>0</v>
      </c>
      <c r="BS81" s="72">
        <v>0</v>
      </c>
      <c r="BT81" s="72">
        <v>0</v>
      </c>
      <c r="BU81" s="72">
        <v>0</v>
      </c>
      <c r="BV81" s="72">
        <v>0</v>
      </c>
      <c r="BW81" s="72">
        <v>15</v>
      </c>
      <c r="BX81" s="72" t="s">
        <v>608</v>
      </c>
    </row>
    <row r="82" spans="1:76" s="161" customFormat="1" ht="12.75" customHeight="1" x14ac:dyDescent="0.2">
      <c r="A82" s="171" t="s">
        <v>681</v>
      </c>
      <c r="B82" s="188" t="s">
        <v>276</v>
      </c>
      <c r="C82" s="172"/>
      <c r="D82" s="69" t="s">
        <v>608</v>
      </c>
      <c r="E82" s="69" t="s">
        <v>608</v>
      </c>
      <c r="F82" s="69">
        <v>1</v>
      </c>
      <c r="G82" s="69">
        <v>0</v>
      </c>
      <c r="H82" s="69">
        <v>1</v>
      </c>
      <c r="I82" s="69">
        <v>0</v>
      </c>
      <c r="J82" s="70">
        <v>0.5</v>
      </c>
      <c r="K82" s="71">
        <v>0.5</v>
      </c>
      <c r="L82" s="71">
        <v>0</v>
      </c>
      <c r="M82" s="71">
        <v>0</v>
      </c>
      <c r="N82" s="72">
        <v>1</v>
      </c>
      <c r="O82" s="72">
        <v>237</v>
      </c>
      <c r="P82" s="72">
        <v>210</v>
      </c>
      <c r="Q82" s="72">
        <v>2</v>
      </c>
      <c r="R82" s="72">
        <v>2</v>
      </c>
      <c r="S82" s="72">
        <v>250</v>
      </c>
      <c r="T82" s="71">
        <v>18</v>
      </c>
      <c r="U82" s="72">
        <v>12000</v>
      </c>
      <c r="V82" s="72">
        <v>100</v>
      </c>
      <c r="W82" s="72">
        <v>0</v>
      </c>
      <c r="X82" s="72">
        <v>4717</v>
      </c>
      <c r="Y82" s="72">
        <v>50000</v>
      </c>
      <c r="Z82" s="72">
        <v>50000</v>
      </c>
      <c r="AA82" s="72">
        <v>0</v>
      </c>
      <c r="AB82" s="72" t="s">
        <v>608</v>
      </c>
      <c r="AC82" s="72" t="s">
        <v>608</v>
      </c>
      <c r="AD82" s="72" t="s">
        <v>608</v>
      </c>
      <c r="AE82" s="72">
        <v>0</v>
      </c>
      <c r="AF82" s="72" t="s">
        <v>608</v>
      </c>
      <c r="AG82" s="72" t="s">
        <v>608</v>
      </c>
      <c r="AH82" s="72" t="s">
        <v>608</v>
      </c>
      <c r="AI82" s="72" t="s">
        <v>608</v>
      </c>
      <c r="AJ82" s="72" t="s">
        <v>608</v>
      </c>
      <c r="AK82" s="72">
        <v>26660</v>
      </c>
      <c r="AL82" s="72">
        <v>26600</v>
      </c>
      <c r="AM82" s="72">
        <v>0</v>
      </c>
      <c r="AN82" s="72">
        <v>0</v>
      </c>
      <c r="AO82" s="72">
        <v>0</v>
      </c>
      <c r="AP82" s="72">
        <v>0</v>
      </c>
      <c r="AQ82" s="72">
        <v>0</v>
      </c>
      <c r="AR82" s="72">
        <v>60</v>
      </c>
      <c r="AS82" s="72">
        <v>0</v>
      </c>
      <c r="AT82" s="72" t="s">
        <v>608</v>
      </c>
      <c r="AU82" s="72" t="s">
        <v>608</v>
      </c>
      <c r="AV82" s="72" t="s">
        <v>608</v>
      </c>
      <c r="AW82" s="72" t="s">
        <v>608</v>
      </c>
      <c r="AX82" s="72" t="s">
        <v>608</v>
      </c>
      <c r="AY82" s="72" t="s">
        <v>608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0</v>
      </c>
      <c r="BH82" s="72">
        <v>0</v>
      </c>
      <c r="BI82" s="72">
        <v>0</v>
      </c>
      <c r="BJ82" s="72">
        <v>25</v>
      </c>
      <c r="BK82" s="72">
        <v>5</v>
      </c>
      <c r="BL82" s="72">
        <v>5</v>
      </c>
      <c r="BM82" s="72" t="s">
        <v>608</v>
      </c>
      <c r="BN82" s="72" t="s">
        <v>608</v>
      </c>
      <c r="BO82" s="72" t="s">
        <v>608</v>
      </c>
      <c r="BP82" s="72" t="s">
        <v>608</v>
      </c>
      <c r="BQ82" s="72">
        <v>0</v>
      </c>
      <c r="BR82" s="72">
        <v>0</v>
      </c>
      <c r="BS82" s="72">
        <v>0</v>
      </c>
      <c r="BT82" s="72">
        <v>0</v>
      </c>
      <c r="BU82" s="72">
        <v>0</v>
      </c>
      <c r="BV82" s="72">
        <v>0</v>
      </c>
      <c r="BW82" s="72">
        <v>0</v>
      </c>
      <c r="BX82" s="72" t="s">
        <v>608</v>
      </c>
    </row>
    <row r="83" spans="1:76" s="161" customFormat="1" ht="12.75" customHeight="1" x14ac:dyDescent="0.2">
      <c r="A83" s="171" t="s">
        <v>682</v>
      </c>
      <c r="B83" s="188" t="s">
        <v>211</v>
      </c>
      <c r="C83" s="172"/>
      <c r="D83" s="69">
        <v>1315</v>
      </c>
      <c r="E83" s="69">
        <v>48350</v>
      </c>
      <c r="F83" s="69">
        <v>2</v>
      </c>
      <c r="G83" s="69">
        <v>0</v>
      </c>
      <c r="H83" s="69">
        <v>2</v>
      </c>
      <c r="I83" s="69">
        <v>0</v>
      </c>
      <c r="J83" s="70">
        <v>1.5</v>
      </c>
      <c r="K83" s="71">
        <v>1.5</v>
      </c>
      <c r="L83" s="71">
        <v>0</v>
      </c>
      <c r="M83" s="71">
        <v>0</v>
      </c>
      <c r="N83" s="72">
        <v>1</v>
      </c>
      <c r="O83" s="72">
        <v>900</v>
      </c>
      <c r="P83" s="72">
        <v>677</v>
      </c>
      <c r="Q83" s="72">
        <v>154</v>
      </c>
      <c r="R83" s="72">
        <v>18</v>
      </c>
      <c r="S83" s="72">
        <v>250</v>
      </c>
      <c r="T83" s="71">
        <v>44</v>
      </c>
      <c r="U83" s="72">
        <v>19800</v>
      </c>
      <c r="V83" s="72">
        <v>2200</v>
      </c>
      <c r="W83" s="72">
        <v>0</v>
      </c>
      <c r="X83" s="72">
        <v>0</v>
      </c>
      <c r="Y83" s="72">
        <v>173500</v>
      </c>
      <c r="Z83" s="72">
        <v>130000</v>
      </c>
      <c r="AA83" s="72">
        <v>43500</v>
      </c>
      <c r="AB83" s="72">
        <v>9000</v>
      </c>
      <c r="AC83" s="72" t="s">
        <v>608</v>
      </c>
      <c r="AD83" s="72">
        <v>4500</v>
      </c>
      <c r="AE83" s="72">
        <v>30000</v>
      </c>
      <c r="AF83" s="72">
        <v>20000</v>
      </c>
      <c r="AG83" s="72">
        <v>0</v>
      </c>
      <c r="AH83" s="72">
        <v>0</v>
      </c>
      <c r="AI83" s="72">
        <v>0</v>
      </c>
      <c r="AJ83" s="72">
        <v>12000</v>
      </c>
      <c r="AK83" s="72">
        <v>19015</v>
      </c>
      <c r="AL83" s="72">
        <v>19000</v>
      </c>
      <c r="AM83" s="72">
        <v>0</v>
      </c>
      <c r="AN83" s="72">
        <v>0</v>
      </c>
      <c r="AO83" s="72">
        <v>0</v>
      </c>
      <c r="AP83" s="72">
        <v>0</v>
      </c>
      <c r="AQ83" s="72">
        <v>0</v>
      </c>
      <c r="AR83" s="72">
        <v>15</v>
      </c>
      <c r="AS83" s="72">
        <v>0</v>
      </c>
      <c r="AT83" s="72">
        <v>25</v>
      </c>
      <c r="AU83" s="72">
        <v>0</v>
      </c>
      <c r="AV83" s="72">
        <v>0</v>
      </c>
      <c r="AW83" s="72">
        <v>0</v>
      </c>
      <c r="AX83" s="72">
        <v>0</v>
      </c>
      <c r="AY83" s="72">
        <v>0</v>
      </c>
      <c r="AZ83" s="72">
        <v>300</v>
      </c>
      <c r="BA83" s="72">
        <v>300</v>
      </c>
      <c r="BB83" s="72">
        <v>0</v>
      </c>
      <c r="BC83" s="72">
        <v>0</v>
      </c>
      <c r="BD83" s="72">
        <v>0</v>
      </c>
      <c r="BE83" s="72">
        <v>0</v>
      </c>
      <c r="BF83" s="72">
        <v>0</v>
      </c>
      <c r="BG83" s="72">
        <v>0</v>
      </c>
      <c r="BH83" s="72">
        <v>100</v>
      </c>
      <c r="BI83" s="72">
        <v>0</v>
      </c>
      <c r="BJ83" s="72">
        <v>0</v>
      </c>
      <c r="BK83" s="72">
        <v>0</v>
      </c>
      <c r="BL83" s="72">
        <v>0</v>
      </c>
      <c r="BM83" s="72">
        <v>3471</v>
      </c>
      <c r="BN83" s="72">
        <v>30</v>
      </c>
      <c r="BO83" s="72">
        <v>40</v>
      </c>
      <c r="BP83" s="72">
        <v>210</v>
      </c>
      <c r="BQ83" s="72">
        <v>0</v>
      </c>
      <c r="BR83" s="72">
        <v>0</v>
      </c>
      <c r="BS83" s="72">
        <v>0</v>
      </c>
      <c r="BT83" s="72">
        <v>0</v>
      </c>
      <c r="BU83" s="72">
        <v>0</v>
      </c>
      <c r="BV83" s="72">
        <v>0</v>
      </c>
      <c r="BW83" s="72">
        <v>50</v>
      </c>
      <c r="BX83" s="72" t="s">
        <v>608</v>
      </c>
    </row>
    <row r="84" spans="1:76" s="161" customFormat="1" ht="12.75" customHeight="1" x14ac:dyDescent="0.2">
      <c r="A84" s="171" t="s">
        <v>683</v>
      </c>
      <c r="B84" s="188" t="s">
        <v>212</v>
      </c>
      <c r="C84" s="172"/>
      <c r="D84" s="69" t="s">
        <v>608</v>
      </c>
      <c r="E84" s="69" t="s">
        <v>608</v>
      </c>
      <c r="F84" s="69">
        <v>23</v>
      </c>
      <c r="G84" s="69">
        <v>6</v>
      </c>
      <c r="H84" s="69">
        <v>12</v>
      </c>
      <c r="I84" s="69">
        <v>5</v>
      </c>
      <c r="J84" s="70">
        <v>16</v>
      </c>
      <c r="K84" s="71">
        <v>16</v>
      </c>
      <c r="L84" s="71">
        <v>0</v>
      </c>
      <c r="M84" s="71">
        <v>0</v>
      </c>
      <c r="N84" s="72">
        <v>1</v>
      </c>
      <c r="O84" s="72">
        <v>4698</v>
      </c>
      <c r="P84" s="72">
        <v>4081</v>
      </c>
      <c r="Q84" s="72">
        <v>558</v>
      </c>
      <c r="R84" s="72">
        <v>37</v>
      </c>
      <c r="S84" s="72">
        <v>306</v>
      </c>
      <c r="T84" s="71">
        <v>74</v>
      </c>
      <c r="U84" s="72">
        <v>0</v>
      </c>
      <c r="V84" s="72">
        <v>220000</v>
      </c>
      <c r="W84" s="72">
        <v>0</v>
      </c>
      <c r="X84" s="72">
        <v>20000</v>
      </c>
      <c r="Y84" s="72">
        <v>630000</v>
      </c>
      <c r="Z84" s="72" t="s">
        <v>608</v>
      </c>
      <c r="AA84" s="72">
        <v>630000</v>
      </c>
      <c r="AB84" s="72">
        <v>56000</v>
      </c>
      <c r="AC84" s="72" t="s">
        <v>608</v>
      </c>
      <c r="AD84" s="72" t="s">
        <v>608</v>
      </c>
      <c r="AE84" s="72">
        <v>574000</v>
      </c>
      <c r="AF84" s="72">
        <v>100000</v>
      </c>
      <c r="AG84" s="72" t="s">
        <v>608</v>
      </c>
      <c r="AH84" s="72">
        <v>0</v>
      </c>
      <c r="AI84" s="72">
        <v>4000</v>
      </c>
      <c r="AJ84" s="72">
        <v>36000</v>
      </c>
      <c r="AK84" s="72">
        <v>252000</v>
      </c>
      <c r="AL84" s="72">
        <v>236000</v>
      </c>
      <c r="AM84" s="72">
        <v>0</v>
      </c>
      <c r="AN84" s="72" t="s">
        <v>608</v>
      </c>
      <c r="AO84" s="72" t="s">
        <v>608</v>
      </c>
      <c r="AP84" s="72">
        <v>16000</v>
      </c>
      <c r="AQ84" s="72" t="s">
        <v>608</v>
      </c>
      <c r="AR84" s="72" t="s">
        <v>608</v>
      </c>
      <c r="AS84" s="72" t="s">
        <v>608</v>
      </c>
      <c r="AT84" s="72">
        <v>61</v>
      </c>
      <c r="AU84" s="72" t="s">
        <v>608</v>
      </c>
      <c r="AV84" s="72" t="s">
        <v>608</v>
      </c>
      <c r="AW84" s="72" t="s">
        <v>608</v>
      </c>
      <c r="AX84" s="72" t="s">
        <v>608</v>
      </c>
      <c r="AY84" s="72" t="s">
        <v>608</v>
      </c>
      <c r="AZ84" s="72">
        <v>4000</v>
      </c>
      <c r="BA84" s="72">
        <v>4000</v>
      </c>
      <c r="BB84" s="72">
        <v>0</v>
      </c>
      <c r="BC84" s="72">
        <v>0</v>
      </c>
      <c r="BD84" s="72">
        <v>0</v>
      </c>
      <c r="BE84" s="72">
        <v>0</v>
      </c>
      <c r="BF84" s="72">
        <v>0</v>
      </c>
      <c r="BG84" s="72">
        <v>0</v>
      </c>
      <c r="BH84" s="72">
        <v>1000</v>
      </c>
      <c r="BI84" s="72">
        <v>3</v>
      </c>
      <c r="BJ84" s="72">
        <v>47</v>
      </c>
      <c r="BK84" s="72" t="s">
        <v>608</v>
      </c>
      <c r="BL84" s="72" t="s">
        <v>608</v>
      </c>
      <c r="BM84" s="72" t="s">
        <v>608</v>
      </c>
      <c r="BN84" s="72">
        <v>66</v>
      </c>
      <c r="BO84" s="72">
        <v>72</v>
      </c>
      <c r="BP84" s="72">
        <v>41</v>
      </c>
      <c r="BQ84" s="72">
        <v>0</v>
      </c>
      <c r="BR84" s="72">
        <v>0</v>
      </c>
      <c r="BS84" s="72" t="s">
        <v>608</v>
      </c>
      <c r="BT84" s="72">
        <v>0</v>
      </c>
      <c r="BU84" s="72">
        <v>0</v>
      </c>
      <c r="BV84" s="72">
        <v>0</v>
      </c>
      <c r="BW84" s="72">
        <v>86</v>
      </c>
      <c r="BX84" s="72" t="s">
        <v>608</v>
      </c>
    </row>
    <row r="85" spans="1:76" s="161" customFormat="1" ht="12.75" customHeight="1" x14ac:dyDescent="0.2">
      <c r="A85" s="171" t="s">
        <v>684</v>
      </c>
      <c r="B85" s="188" t="s">
        <v>213</v>
      </c>
      <c r="C85" s="172"/>
      <c r="D85" s="69">
        <v>1332</v>
      </c>
      <c r="E85" s="69" t="s">
        <v>608</v>
      </c>
      <c r="F85" s="69">
        <v>10</v>
      </c>
      <c r="G85" s="69">
        <v>2</v>
      </c>
      <c r="H85" s="69">
        <v>5</v>
      </c>
      <c r="I85" s="69">
        <v>3</v>
      </c>
      <c r="J85" s="70">
        <v>6</v>
      </c>
      <c r="K85" s="71">
        <v>6</v>
      </c>
      <c r="L85" s="71">
        <v>0</v>
      </c>
      <c r="M85" s="71">
        <v>0</v>
      </c>
      <c r="N85" s="72">
        <v>1</v>
      </c>
      <c r="O85" s="72">
        <v>1952</v>
      </c>
      <c r="P85" s="72">
        <v>614</v>
      </c>
      <c r="Q85" s="72">
        <v>169</v>
      </c>
      <c r="R85" s="72">
        <v>7</v>
      </c>
      <c r="S85" s="72">
        <v>249</v>
      </c>
      <c r="T85" s="71">
        <v>57</v>
      </c>
      <c r="U85" s="72">
        <v>136686</v>
      </c>
      <c r="V85" s="72">
        <v>40141</v>
      </c>
      <c r="W85" s="72" t="s">
        <v>608</v>
      </c>
      <c r="X85" s="72" t="s">
        <v>608</v>
      </c>
      <c r="Y85" s="72">
        <v>258400</v>
      </c>
      <c r="Z85" s="72" t="s">
        <v>608</v>
      </c>
      <c r="AA85" s="72">
        <v>258400</v>
      </c>
      <c r="AB85" s="72" t="s">
        <v>608</v>
      </c>
      <c r="AC85" s="72" t="s">
        <v>608</v>
      </c>
      <c r="AD85" s="72" t="s">
        <v>608</v>
      </c>
      <c r="AE85" s="72">
        <v>258400</v>
      </c>
      <c r="AF85" s="72" t="s">
        <v>608</v>
      </c>
      <c r="AG85" s="72" t="s">
        <v>608</v>
      </c>
      <c r="AH85" s="72" t="s">
        <v>608</v>
      </c>
      <c r="AI85" s="72" t="s">
        <v>608</v>
      </c>
      <c r="AJ85" s="72">
        <v>3240</v>
      </c>
      <c r="AK85" s="72">
        <v>236417</v>
      </c>
      <c r="AL85" s="72">
        <v>236417</v>
      </c>
      <c r="AM85" s="72" t="s">
        <v>608</v>
      </c>
      <c r="AN85" s="72" t="s">
        <v>608</v>
      </c>
      <c r="AO85" s="72" t="s">
        <v>608</v>
      </c>
      <c r="AP85" s="72" t="s">
        <v>608</v>
      </c>
      <c r="AQ85" s="72" t="s">
        <v>608</v>
      </c>
      <c r="AR85" s="72" t="s">
        <v>608</v>
      </c>
      <c r="AS85" s="72" t="s">
        <v>608</v>
      </c>
      <c r="AT85" s="72" t="s">
        <v>608</v>
      </c>
      <c r="AU85" s="72" t="s">
        <v>608</v>
      </c>
      <c r="AV85" s="72" t="s">
        <v>608</v>
      </c>
      <c r="AW85" s="72" t="s">
        <v>608</v>
      </c>
      <c r="AX85" s="72" t="s">
        <v>608</v>
      </c>
      <c r="AY85" s="72" t="s">
        <v>608</v>
      </c>
      <c r="AZ85" s="72">
        <v>8896</v>
      </c>
      <c r="BA85" s="72">
        <v>8896</v>
      </c>
      <c r="BB85" s="72" t="s">
        <v>608</v>
      </c>
      <c r="BC85" s="72" t="s">
        <v>608</v>
      </c>
      <c r="BD85" s="72" t="s">
        <v>608</v>
      </c>
      <c r="BE85" s="72" t="s">
        <v>608</v>
      </c>
      <c r="BF85" s="72" t="s">
        <v>608</v>
      </c>
      <c r="BG85" s="72" t="s">
        <v>608</v>
      </c>
      <c r="BH85" s="72" t="s">
        <v>608</v>
      </c>
      <c r="BI85" s="72" t="s">
        <v>608</v>
      </c>
      <c r="BJ85" s="72">
        <v>8</v>
      </c>
      <c r="BK85" s="72" t="s">
        <v>608</v>
      </c>
      <c r="BL85" s="72" t="s">
        <v>608</v>
      </c>
      <c r="BM85" s="72">
        <v>20789</v>
      </c>
      <c r="BN85" s="72" t="s">
        <v>608</v>
      </c>
      <c r="BO85" s="72" t="s">
        <v>608</v>
      </c>
      <c r="BP85" s="72" t="s">
        <v>608</v>
      </c>
      <c r="BQ85" s="72">
        <v>0</v>
      </c>
      <c r="BR85" s="72">
        <v>0</v>
      </c>
      <c r="BS85" s="72" t="s">
        <v>608</v>
      </c>
      <c r="BT85" s="72" t="s">
        <v>608</v>
      </c>
      <c r="BU85" s="72" t="s">
        <v>608</v>
      </c>
      <c r="BV85" s="72" t="s">
        <v>608</v>
      </c>
      <c r="BW85" s="72" t="s">
        <v>608</v>
      </c>
      <c r="BX85" s="72" t="s">
        <v>608</v>
      </c>
    </row>
    <row r="86" spans="1:76" s="161" customFormat="1" ht="12.75" customHeight="1" x14ac:dyDescent="0.2">
      <c r="A86" s="171" t="s">
        <v>685</v>
      </c>
      <c r="B86" s="188" t="s">
        <v>986</v>
      </c>
      <c r="C86" s="172"/>
      <c r="D86" s="69" t="s">
        <v>608</v>
      </c>
      <c r="E86" s="69" t="s">
        <v>608</v>
      </c>
      <c r="F86" s="69">
        <v>1</v>
      </c>
      <c r="G86" s="69">
        <v>0</v>
      </c>
      <c r="H86" s="69">
        <v>1</v>
      </c>
      <c r="I86" s="69">
        <v>0</v>
      </c>
      <c r="J86" s="70">
        <v>0.5</v>
      </c>
      <c r="K86" s="71">
        <v>0</v>
      </c>
      <c r="L86" s="71">
        <v>0.5</v>
      </c>
      <c r="M86" s="71">
        <v>0</v>
      </c>
      <c r="N86" s="72">
        <v>1</v>
      </c>
      <c r="O86" s="72">
        <v>323</v>
      </c>
      <c r="P86" s="72">
        <v>317</v>
      </c>
      <c r="Q86" s="72">
        <v>22</v>
      </c>
      <c r="R86" s="72">
        <v>2</v>
      </c>
      <c r="S86" s="72">
        <v>225</v>
      </c>
      <c r="T86" s="71">
        <v>42</v>
      </c>
      <c r="U86" s="72">
        <v>17790</v>
      </c>
      <c r="V86" s="72">
        <v>25780</v>
      </c>
      <c r="W86" s="72">
        <v>5600</v>
      </c>
      <c r="X86" s="72">
        <v>120</v>
      </c>
      <c r="Y86" s="72">
        <v>85500</v>
      </c>
      <c r="Z86" s="72">
        <v>43600</v>
      </c>
      <c r="AA86" s="72">
        <v>41900</v>
      </c>
      <c r="AB86" s="72">
        <v>400</v>
      </c>
      <c r="AC86" s="72" t="s">
        <v>608</v>
      </c>
      <c r="AD86" s="72">
        <v>0</v>
      </c>
      <c r="AE86" s="72">
        <v>41500</v>
      </c>
      <c r="AF86" s="72">
        <v>300</v>
      </c>
      <c r="AG86" s="72">
        <v>85500</v>
      </c>
      <c r="AH86" s="72">
        <v>0</v>
      </c>
      <c r="AI86" s="72">
        <v>0</v>
      </c>
      <c r="AJ86" s="72">
        <v>0</v>
      </c>
      <c r="AK86" s="72">
        <v>49790</v>
      </c>
      <c r="AL86" s="72">
        <v>48890</v>
      </c>
      <c r="AM86" s="72">
        <v>400</v>
      </c>
      <c r="AN86" s="72" t="s">
        <v>608</v>
      </c>
      <c r="AO86" s="72">
        <v>10</v>
      </c>
      <c r="AP86" s="72">
        <v>15</v>
      </c>
      <c r="AQ86" s="72">
        <v>0</v>
      </c>
      <c r="AR86" s="72">
        <v>475</v>
      </c>
      <c r="AS86" s="72">
        <v>0</v>
      </c>
      <c r="AT86" s="72">
        <v>10</v>
      </c>
      <c r="AU86" s="72" t="s">
        <v>608</v>
      </c>
      <c r="AV86" s="72" t="s">
        <v>608</v>
      </c>
      <c r="AW86" s="72" t="s">
        <v>608</v>
      </c>
      <c r="AX86" s="72" t="s">
        <v>608</v>
      </c>
      <c r="AY86" s="72" t="s">
        <v>608</v>
      </c>
      <c r="AZ86" s="72">
        <v>590</v>
      </c>
      <c r="BA86" s="72">
        <v>580</v>
      </c>
      <c r="BB86" s="72">
        <v>0</v>
      </c>
      <c r="BC86" s="72">
        <v>0</v>
      </c>
      <c r="BD86" s="72">
        <v>0</v>
      </c>
      <c r="BE86" s="72">
        <v>0</v>
      </c>
      <c r="BF86" s="72">
        <v>10</v>
      </c>
      <c r="BG86" s="72">
        <v>0</v>
      </c>
      <c r="BH86" s="72">
        <v>0</v>
      </c>
      <c r="BI86" s="72">
        <v>0</v>
      </c>
      <c r="BJ86" s="72">
        <v>2</v>
      </c>
      <c r="BK86" s="72" t="s">
        <v>608</v>
      </c>
      <c r="BL86" s="72" t="s">
        <v>608</v>
      </c>
      <c r="BM86" s="72" t="s">
        <v>608</v>
      </c>
      <c r="BN86" s="72" t="s">
        <v>608</v>
      </c>
      <c r="BO86" s="72" t="s">
        <v>608</v>
      </c>
      <c r="BP86" s="72" t="s">
        <v>608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  <c r="BV86" s="72" t="s">
        <v>608</v>
      </c>
      <c r="BW86" s="72">
        <v>38</v>
      </c>
      <c r="BX86" s="72" t="s">
        <v>608</v>
      </c>
    </row>
    <row r="87" spans="1:76" s="161" customFormat="1" ht="12.75" customHeight="1" x14ac:dyDescent="0.2">
      <c r="A87" s="171" t="s">
        <v>686</v>
      </c>
      <c r="B87" s="188" t="s">
        <v>214</v>
      </c>
      <c r="C87" s="172"/>
      <c r="D87" s="69">
        <v>650</v>
      </c>
      <c r="E87" s="69" t="s">
        <v>608</v>
      </c>
      <c r="F87" s="69">
        <v>11</v>
      </c>
      <c r="G87" s="69">
        <v>0</v>
      </c>
      <c r="H87" s="69">
        <v>2</v>
      </c>
      <c r="I87" s="69">
        <v>9</v>
      </c>
      <c r="J87" s="70">
        <v>2.4</v>
      </c>
      <c r="K87" s="71">
        <v>1.4</v>
      </c>
      <c r="L87" s="71">
        <v>1</v>
      </c>
      <c r="M87" s="71">
        <v>0</v>
      </c>
      <c r="N87" s="72">
        <v>1</v>
      </c>
      <c r="O87" s="72">
        <v>194</v>
      </c>
      <c r="P87" s="72">
        <v>126</v>
      </c>
      <c r="Q87" s="72">
        <v>23</v>
      </c>
      <c r="R87" s="72">
        <v>6</v>
      </c>
      <c r="S87" s="72">
        <v>200</v>
      </c>
      <c r="T87" s="71">
        <v>40</v>
      </c>
      <c r="U87" s="72">
        <v>0</v>
      </c>
      <c r="V87" s="72">
        <v>24304</v>
      </c>
      <c r="W87" s="72">
        <v>0</v>
      </c>
      <c r="X87" s="72">
        <v>19023</v>
      </c>
      <c r="Y87" s="72">
        <v>277670</v>
      </c>
      <c r="Z87" s="72">
        <v>205670</v>
      </c>
      <c r="AA87" s="72">
        <v>72000</v>
      </c>
      <c r="AB87" s="72">
        <v>4000</v>
      </c>
      <c r="AC87" s="72" t="s">
        <v>608</v>
      </c>
      <c r="AD87" s="72" t="s">
        <v>608</v>
      </c>
      <c r="AE87" s="72">
        <v>68000</v>
      </c>
      <c r="AF87" s="72" t="s">
        <v>608</v>
      </c>
      <c r="AG87" s="72" t="s">
        <v>608</v>
      </c>
      <c r="AH87" s="72" t="s">
        <v>608</v>
      </c>
      <c r="AI87" s="72" t="s">
        <v>608</v>
      </c>
      <c r="AJ87" s="72" t="s">
        <v>608</v>
      </c>
      <c r="AK87" s="72">
        <v>43896</v>
      </c>
      <c r="AL87" s="72">
        <v>24304</v>
      </c>
      <c r="AM87" s="72">
        <v>0</v>
      </c>
      <c r="AN87" s="72">
        <v>0</v>
      </c>
      <c r="AO87" s="72">
        <v>0</v>
      </c>
      <c r="AP87" s="72">
        <v>0</v>
      </c>
      <c r="AQ87" s="72">
        <v>569</v>
      </c>
      <c r="AR87" s="72">
        <v>19023</v>
      </c>
      <c r="AS87" s="72">
        <v>0</v>
      </c>
      <c r="AT87" s="72">
        <v>10</v>
      </c>
      <c r="AU87" s="72">
        <v>9</v>
      </c>
      <c r="AV87" s="72">
        <v>1</v>
      </c>
      <c r="AW87" s="72">
        <v>0</v>
      </c>
      <c r="AX87" s="72">
        <v>0</v>
      </c>
      <c r="AY87" s="72">
        <v>0</v>
      </c>
      <c r="AZ87" s="72">
        <v>2114</v>
      </c>
      <c r="BA87" s="72">
        <v>590</v>
      </c>
      <c r="BB87" s="72">
        <v>0</v>
      </c>
      <c r="BC87" s="72">
        <v>0</v>
      </c>
      <c r="BD87" s="72">
        <v>0</v>
      </c>
      <c r="BE87" s="72">
        <v>1</v>
      </c>
      <c r="BF87" s="72">
        <v>1523</v>
      </c>
      <c r="BG87" s="72">
        <v>0</v>
      </c>
      <c r="BH87" s="72">
        <v>200</v>
      </c>
      <c r="BI87" s="72">
        <v>0</v>
      </c>
      <c r="BJ87" s="72">
        <v>3</v>
      </c>
      <c r="BK87" s="72" t="s">
        <v>608</v>
      </c>
      <c r="BL87" s="72" t="s">
        <v>608</v>
      </c>
      <c r="BM87" s="72" t="s">
        <v>608</v>
      </c>
      <c r="BN87" s="72" t="s">
        <v>608</v>
      </c>
      <c r="BO87" s="72" t="s">
        <v>608</v>
      </c>
      <c r="BP87" s="72">
        <v>0</v>
      </c>
      <c r="BQ87" s="72">
        <v>0</v>
      </c>
      <c r="BR87" s="72">
        <v>0</v>
      </c>
      <c r="BS87" s="72">
        <v>0</v>
      </c>
      <c r="BT87" s="72">
        <v>0</v>
      </c>
      <c r="BU87" s="72">
        <v>0</v>
      </c>
      <c r="BV87" s="72">
        <v>0</v>
      </c>
      <c r="BW87" s="72">
        <v>200</v>
      </c>
      <c r="BX87" s="72" t="s">
        <v>608</v>
      </c>
    </row>
    <row r="88" spans="1:76" s="161" customFormat="1" ht="12.75" customHeight="1" x14ac:dyDescent="0.2">
      <c r="A88" s="171" t="s">
        <v>688</v>
      </c>
      <c r="B88" s="188" t="s">
        <v>179</v>
      </c>
      <c r="C88" s="172"/>
      <c r="D88" s="69">
        <v>350</v>
      </c>
      <c r="E88" s="69">
        <v>3000</v>
      </c>
      <c r="F88" s="69">
        <v>5</v>
      </c>
      <c r="G88" s="69">
        <v>0</v>
      </c>
      <c r="H88" s="69">
        <v>2</v>
      </c>
      <c r="I88" s="69">
        <v>3</v>
      </c>
      <c r="J88" s="70">
        <v>1.8</v>
      </c>
      <c r="K88" s="71">
        <v>1.4</v>
      </c>
      <c r="L88" s="71">
        <v>0.4</v>
      </c>
      <c r="M88" s="71">
        <v>0</v>
      </c>
      <c r="N88" s="72">
        <v>1</v>
      </c>
      <c r="O88" s="72">
        <v>225</v>
      </c>
      <c r="P88" s="72">
        <v>45</v>
      </c>
      <c r="Q88" s="72">
        <v>20</v>
      </c>
      <c r="R88" s="72">
        <v>2</v>
      </c>
      <c r="S88" s="72">
        <v>300</v>
      </c>
      <c r="T88" s="71">
        <v>40</v>
      </c>
      <c r="U88" s="72">
        <v>90000</v>
      </c>
      <c r="V88" s="72">
        <v>10000</v>
      </c>
      <c r="W88" s="72">
        <v>0</v>
      </c>
      <c r="X88" s="72">
        <v>0</v>
      </c>
      <c r="Y88" s="72">
        <v>215384</v>
      </c>
      <c r="Z88" s="72">
        <v>172804</v>
      </c>
      <c r="AA88" s="72">
        <v>42580</v>
      </c>
      <c r="AB88" s="72">
        <v>400</v>
      </c>
      <c r="AC88" s="72" t="s">
        <v>608</v>
      </c>
      <c r="AD88" s="72">
        <v>0</v>
      </c>
      <c r="AE88" s="72">
        <v>42180</v>
      </c>
      <c r="AF88" s="72">
        <v>0</v>
      </c>
      <c r="AG88" s="72">
        <v>0</v>
      </c>
      <c r="AH88" s="72">
        <v>0</v>
      </c>
      <c r="AI88" s="72">
        <v>0</v>
      </c>
      <c r="AJ88" s="72">
        <v>0</v>
      </c>
      <c r="AK88" s="72">
        <v>103344</v>
      </c>
      <c r="AL88" s="72">
        <v>102534</v>
      </c>
      <c r="AM88" s="72">
        <v>0</v>
      </c>
      <c r="AN88" s="72">
        <v>0</v>
      </c>
      <c r="AO88" s="72">
        <v>10</v>
      </c>
      <c r="AP88" s="72">
        <v>0</v>
      </c>
      <c r="AQ88" s="72">
        <v>0</v>
      </c>
      <c r="AR88" s="72">
        <v>800</v>
      </c>
      <c r="AS88" s="72">
        <v>0</v>
      </c>
      <c r="AT88" s="72">
        <v>0</v>
      </c>
      <c r="AU88" s="72">
        <v>0</v>
      </c>
      <c r="AV88" s="72">
        <v>0</v>
      </c>
      <c r="AW88" s="72">
        <v>0</v>
      </c>
      <c r="AX88" s="72">
        <v>0</v>
      </c>
      <c r="AY88" s="72">
        <v>0</v>
      </c>
      <c r="AZ88" s="72">
        <v>1146</v>
      </c>
      <c r="BA88" s="72">
        <v>1116</v>
      </c>
      <c r="BB88" s="72">
        <v>0</v>
      </c>
      <c r="BC88" s="72">
        <v>0</v>
      </c>
      <c r="BD88" s="72">
        <v>0</v>
      </c>
      <c r="BE88" s="72">
        <v>0</v>
      </c>
      <c r="BF88" s="72">
        <v>30</v>
      </c>
      <c r="BG88" s="72">
        <v>0</v>
      </c>
      <c r="BH88" s="72">
        <v>0</v>
      </c>
      <c r="BI88" s="72">
        <v>0</v>
      </c>
      <c r="BJ88" s="72">
        <v>10</v>
      </c>
      <c r="BK88" s="72">
        <v>20</v>
      </c>
      <c r="BL88" s="72">
        <v>150</v>
      </c>
      <c r="BM88" s="72">
        <v>1830</v>
      </c>
      <c r="BN88" s="72">
        <v>50</v>
      </c>
      <c r="BO88" s="72">
        <v>30</v>
      </c>
      <c r="BP88" s="72">
        <v>25</v>
      </c>
      <c r="BQ88" s="72">
        <v>30</v>
      </c>
      <c r="BR88" s="72">
        <v>0</v>
      </c>
      <c r="BS88" s="72">
        <v>0</v>
      </c>
      <c r="BT88" s="72">
        <v>10</v>
      </c>
      <c r="BU88" s="72">
        <v>20</v>
      </c>
      <c r="BV88" s="72">
        <v>20</v>
      </c>
      <c r="BW88" s="72">
        <v>120</v>
      </c>
      <c r="BX88" s="72">
        <v>10000</v>
      </c>
    </row>
    <row r="89" spans="1:76" s="161" customFormat="1" ht="12.75" customHeight="1" x14ac:dyDescent="0.2">
      <c r="A89" s="171" t="s">
        <v>689</v>
      </c>
      <c r="B89" s="188" t="s">
        <v>971</v>
      </c>
      <c r="C89" s="172"/>
      <c r="D89" s="69">
        <v>2217</v>
      </c>
      <c r="E89" s="69">
        <v>84748</v>
      </c>
      <c r="F89" s="69">
        <v>9</v>
      </c>
      <c r="G89" s="69">
        <v>0</v>
      </c>
      <c r="H89" s="69">
        <v>5</v>
      </c>
      <c r="I89" s="69">
        <v>4</v>
      </c>
      <c r="J89" s="70">
        <v>4.5</v>
      </c>
      <c r="K89" s="71">
        <v>4.0999999999999996</v>
      </c>
      <c r="L89" s="71">
        <v>0.4</v>
      </c>
      <c r="M89" s="71">
        <v>0</v>
      </c>
      <c r="N89" s="72">
        <v>1</v>
      </c>
      <c r="O89" s="72">
        <v>430</v>
      </c>
      <c r="P89" s="72">
        <v>251</v>
      </c>
      <c r="Q89" s="72">
        <v>87</v>
      </c>
      <c r="R89" s="72">
        <v>8</v>
      </c>
      <c r="S89" s="72">
        <v>246</v>
      </c>
      <c r="T89" s="71">
        <v>47</v>
      </c>
      <c r="U89" s="72">
        <v>12482</v>
      </c>
      <c r="V89" s="72">
        <v>3262</v>
      </c>
      <c r="W89" s="72">
        <v>0</v>
      </c>
      <c r="X89" s="72">
        <v>59639</v>
      </c>
      <c r="Y89" s="72">
        <v>187982</v>
      </c>
      <c r="Z89" s="72" t="s">
        <v>608</v>
      </c>
      <c r="AA89" s="72">
        <v>187982</v>
      </c>
      <c r="AB89" s="72">
        <v>94735</v>
      </c>
      <c r="AC89" s="72" t="s">
        <v>608</v>
      </c>
      <c r="AD89" s="72">
        <v>11360</v>
      </c>
      <c r="AE89" s="72">
        <v>81887</v>
      </c>
      <c r="AF89" s="72" t="s">
        <v>608</v>
      </c>
      <c r="AG89" s="72" t="s">
        <v>608</v>
      </c>
      <c r="AH89" s="72" t="s">
        <v>608</v>
      </c>
      <c r="AI89" s="72" t="s">
        <v>608</v>
      </c>
      <c r="AJ89" s="72">
        <v>10804</v>
      </c>
      <c r="AK89" s="72">
        <v>80455</v>
      </c>
      <c r="AL89" s="72">
        <v>80455</v>
      </c>
      <c r="AM89" s="72">
        <v>0</v>
      </c>
      <c r="AN89" s="72">
        <v>0</v>
      </c>
      <c r="AO89" s="72">
        <v>0</v>
      </c>
      <c r="AP89" s="72">
        <v>0</v>
      </c>
      <c r="AQ89" s="72">
        <v>0</v>
      </c>
      <c r="AR89" s="72">
        <v>0</v>
      </c>
      <c r="AS89" s="72">
        <v>0</v>
      </c>
      <c r="AT89" s="72" t="s">
        <v>608</v>
      </c>
      <c r="AU89" s="72" t="s">
        <v>608</v>
      </c>
      <c r="AV89" s="72" t="s">
        <v>608</v>
      </c>
      <c r="AW89" s="72" t="s">
        <v>608</v>
      </c>
      <c r="AX89" s="72" t="s">
        <v>608</v>
      </c>
      <c r="AY89" s="72" t="s">
        <v>608</v>
      </c>
      <c r="AZ89" s="72">
        <v>1201</v>
      </c>
      <c r="BA89" s="72">
        <v>1201</v>
      </c>
      <c r="BB89" s="72">
        <v>0</v>
      </c>
      <c r="BC89" s="72">
        <v>0</v>
      </c>
      <c r="BD89" s="72">
        <v>0</v>
      </c>
      <c r="BE89" s="72">
        <v>0</v>
      </c>
      <c r="BF89" s="72">
        <v>0</v>
      </c>
      <c r="BG89" s="72">
        <v>0</v>
      </c>
      <c r="BH89" s="72">
        <v>394</v>
      </c>
      <c r="BI89" s="72">
        <v>5</v>
      </c>
      <c r="BJ89" s="72">
        <v>12</v>
      </c>
      <c r="BK89" s="72" t="s">
        <v>608</v>
      </c>
      <c r="BL89" s="72" t="s">
        <v>608</v>
      </c>
      <c r="BM89" s="72">
        <v>17011</v>
      </c>
      <c r="BN89" s="72" t="s">
        <v>608</v>
      </c>
      <c r="BO89" s="72">
        <v>181</v>
      </c>
      <c r="BP89" s="72">
        <v>75</v>
      </c>
      <c r="BQ89" s="72">
        <v>0</v>
      </c>
      <c r="BR89" s="72">
        <v>0</v>
      </c>
      <c r="BS89" s="72">
        <v>0</v>
      </c>
      <c r="BT89" s="72">
        <v>0</v>
      </c>
      <c r="BU89" s="72">
        <v>0</v>
      </c>
      <c r="BV89" s="72">
        <v>75</v>
      </c>
      <c r="BW89" s="72" t="s">
        <v>608</v>
      </c>
      <c r="BX89" s="72">
        <v>16482</v>
      </c>
    </row>
    <row r="90" spans="1:76" s="161" customFormat="1" ht="12.75" customHeight="1" x14ac:dyDescent="0.2">
      <c r="A90" s="171" t="s">
        <v>690</v>
      </c>
      <c r="B90" s="188" t="s">
        <v>217</v>
      </c>
      <c r="C90" s="172"/>
      <c r="D90" s="69">
        <v>984</v>
      </c>
      <c r="E90" s="69" t="s">
        <v>608</v>
      </c>
      <c r="F90" s="69">
        <v>3</v>
      </c>
      <c r="G90" s="69">
        <v>0</v>
      </c>
      <c r="H90" s="69">
        <v>3</v>
      </c>
      <c r="I90" s="69">
        <v>0</v>
      </c>
      <c r="J90" s="70">
        <v>1.7</v>
      </c>
      <c r="K90" s="71">
        <v>1.2</v>
      </c>
      <c r="L90" s="71">
        <v>0</v>
      </c>
      <c r="M90" s="71">
        <v>0.5</v>
      </c>
      <c r="N90" s="72">
        <v>1</v>
      </c>
      <c r="O90" s="72">
        <v>207</v>
      </c>
      <c r="P90" s="72">
        <v>50</v>
      </c>
      <c r="Q90" s="72">
        <v>30</v>
      </c>
      <c r="R90" s="72">
        <v>7</v>
      </c>
      <c r="S90" s="72">
        <v>250</v>
      </c>
      <c r="T90" s="71">
        <v>44</v>
      </c>
      <c r="U90" s="72">
        <v>32189</v>
      </c>
      <c r="V90" s="72" t="s">
        <v>608</v>
      </c>
      <c r="W90" s="72" t="s">
        <v>608</v>
      </c>
      <c r="X90" s="72" t="s">
        <v>608</v>
      </c>
      <c r="Y90" s="72">
        <v>40000</v>
      </c>
      <c r="Z90" s="72" t="s">
        <v>608</v>
      </c>
      <c r="AA90" s="72">
        <v>40000</v>
      </c>
      <c r="AB90" s="72" t="s">
        <v>608</v>
      </c>
      <c r="AC90" s="72" t="s">
        <v>608</v>
      </c>
      <c r="AD90" s="72" t="s">
        <v>608</v>
      </c>
      <c r="AE90" s="72">
        <v>40000</v>
      </c>
      <c r="AF90" s="72" t="s">
        <v>608</v>
      </c>
      <c r="AG90" s="72" t="s">
        <v>608</v>
      </c>
      <c r="AH90" s="72" t="s">
        <v>608</v>
      </c>
      <c r="AI90" s="72" t="s">
        <v>608</v>
      </c>
      <c r="AJ90" s="72" t="s">
        <v>608</v>
      </c>
      <c r="AK90" s="72">
        <v>32189</v>
      </c>
      <c r="AL90" s="72">
        <v>32189</v>
      </c>
      <c r="AM90" s="72" t="s">
        <v>608</v>
      </c>
      <c r="AN90" s="72" t="s">
        <v>608</v>
      </c>
      <c r="AO90" s="72" t="s">
        <v>608</v>
      </c>
      <c r="AP90" s="72" t="s">
        <v>608</v>
      </c>
      <c r="AQ90" s="72" t="s">
        <v>608</v>
      </c>
      <c r="AR90" s="72" t="s">
        <v>608</v>
      </c>
      <c r="AS90" s="72" t="s">
        <v>608</v>
      </c>
      <c r="AT90" s="72" t="s">
        <v>608</v>
      </c>
      <c r="AU90" s="72" t="s">
        <v>608</v>
      </c>
      <c r="AV90" s="72" t="s">
        <v>608</v>
      </c>
      <c r="AW90" s="72" t="s">
        <v>608</v>
      </c>
      <c r="AX90" s="72" t="s">
        <v>608</v>
      </c>
      <c r="AY90" s="72" t="s">
        <v>608</v>
      </c>
      <c r="AZ90" s="72">
        <v>374</v>
      </c>
      <c r="BA90" s="72">
        <v>374</v>
      </c>
      <c r="BB90" s="72" t="s">
        <v>608</v>
      </c>
      <c r="BC90" s="72" t="s">
        <v>608</v>
      </c>
      <c r="BD90" s="72" t="s">
        <v>608</v>
      </c>
      <c r="BE90" s="72" t="s">
        <v>608</v>
      </c>
      <c r="BF90" s="72" t="s">
        <v>608</v>
      </c>
      <c r="BG90" s="72" t="s">
        <v>608</v>
      </c>
      <c r="BH90" s="72" t="s">
        <v>608</v>
      </c>
      <c r="BI90" s="72" t="s">
        <v>608</v>
      </c>
      <c r="BJ90" s="72">
        <v>2</v>
      </c>
      <c r="BK90" s="72" t="s">
        <v>608</v>
      </c>
      <c r="BL90" s="72" t="s">
        <v>608</v>
      </c>
      <c r="BM90" s="72">
        <v>9647</v>
      </c>
      <c r="BN90" s="72" t="s">
        <v>608</v>
      </c>
      <c r="BO90" s="72" t="s">
        <v>608</v>
      </c>
      <c r="BP90" s="72" t="s">
        <v>608</v>
      </c>
      <c r="BQ90" s="72">
        <v>0</v>
      </c>
      <c r="BR90" s="72" t="s">
        <v>608</v>
      </c>
      <c r="BS90" s="72" t="s">
        <v>608</v>
      </c>
      <c r="BT90" s="72" t="s">
        <v>608</v>
      </c>
      <c r="BU90" s="72" t="s">
        <v>608</v>
      </c>
      <c r="BV90" s="72" t="s">
        <v>608</v>
      </c>
      <c r="BW90" s="72" t="s">
        <v>608</v>
      </c>
      <c r="BX90" s="72" t="s">
        <v>608</v>
      </c>
    </row>
    <row r="91" spans="1:76" s="161" customFormat="1" ht="12.75" customHeight="1" x14ac:dyDescent="0.2">
      <c r="A91" s="171" t="s">
        <v>691</v>
      </c>
      <c r="B91" s="216" t="s">
        <v>1018</v>
      </c>
      <c r="C91" s="217"/>
      <c r="D91" s="69">
        <v>1561</v>
      </c>
      <c r="E91" s="69" t="s">
        <v>608</v>
      </c>
      <c r="F91" s="69">
        <v>4</v>
      </c>
      <c r="G91" s="69">
        <v>0</v>
      </c>
      <c r="H91" s="69">
        <v>3</v>
      </c>
      <c r="I91" s="69">
        <v>1</v>
      </c>
      <c r="J91" s="70">
        <v>2.4500000000000002</v>
      </c>
      <c r="K91" s="71">
        <v>2.25</v>
      </c>
      <c r="L91" s="71">
        <v>0.2</v>
      </c>
      <c r="M91" s="71">
        <v>0</v>
      </c>
      <c r="N91" s="72">
        <v>1</v>
      </c>
      <c r="O91" s="72">
        <v>729</v>
      </c>
      <c r="P91" s="72">
        <v>500</v>
      </c>
      <c r="Q91" s="72">
        <v>40</v>
      </c>
      <c r="R91" s="72">
        <v>6</v>
      </c>
      <c r="S91" s="72">
        <v>249</v>
      </c>
      <c r="T91" s="71">
        <v>48</v>
      </c>
      <c r="U91" s="72">
        <v>59181</v>
      </c>
      <c r="V91" s="72">
        <v>1730</v>
      </c>
      <c r="W91" s="72">
        <v>0</v>
      </c>
      <c r="X91" s="72">
        <v>49225</v>
      </c>
      <c r="Y91" s="72">
        <v>430513</v>
      </c>
      <c r="Z91" s="72">
        <v>274600</v>
      </c>
      <c r="AA91" s="72">
        <v>155913</v>
      </c>
      <c r="AB91" s="72" t="s">
        <v>608</v>
      </c>
      <c r="AC91" s="72" t="s">
        <v>608</v>
      </c>
      <c r="AD91" s="72" t="s">
        <v>608</v>
      </c>
      <c r="AE91" s="72">
        <v>155913</v>
      </c>
      <c r="AF91" s="72">
        <v>444</v>
      </c>
      <c r="AG91" s="72" t="s">
        <v>608</v>
      </c>
      <c r="AH91" s="72" t="s">
        <v>608</v>
      </c>
      <c r="AI91" s="72" t="s">
        <v>608</v>
      </c>
      <c r="AJ91" s="72">
        <v>2685</v>
      </c>
      <c r="AK91" s="72">
        <v>110126</v>
      </c>
      <c r="AL91" s="72">
        <v>108393</v>
      </c>
      <c r="AM91" s="72">
        <v>0</v>
      </c>
      <c r="AN91" s="72">
        <v>0</v>
      </c>
      <c r="AO91" s="72">
        <v>0</v>
      </c>
      <c r="AP91" s="72">
        <v>0</v>
      </c>
      <c r="AQ91" s="72">
        <v>1579</v>
      </c>
      <c r="AR91" s="72">
        <v>84</v>
      </c>
      <c r="AS91" s="72">
        <v>70</v>
      </c>
      <c r="AT91" s="72">
        <v>5</v>
      </c>
      <c r="AU91" s="72">
        <v>0</v>
      </c>
      <c r="AV91" s="72">
        <v>0</v>
      </c>
      <c r="AW91" s="72">
        <v>0</v>
      </c>
      <c r="AX91" s="72">
        <v>0</v>
      </c>
      <c r="AY91" s="72">
        <v>0</v>
      </c>
      <c r="AZ91" s="72">
        <v>2377</v>
      </c>
      <c r="BA91" s="72">
        <v>2371</v>
      </c>
      <c r="BB91" s="72">
        <v>0</v>
      </c>
      <c r="BC91" s="72">
        <v>0</v>
      </c>
      <c r="BD91" s="72">
        <v>0</v>
      </c>
      <c r="BE91" s="72">
        <v>0</v>
      </c>
      <c r="BF91" s="72">
        <v>6</v>
      </c>
      <c r="BG91" s="72">
        <v>0</v>
      </c>
      <c r="BH91" s="72" t="s">
        <v>608</v>
      </c>
      <c r="BI91" s="72">
        <v>0</v>
      </c>
      <c r="BJ91" s="72">
        <v>8</v>
      </c>
      <c r="BK91" s="72">
        <v>8</v>
      </c>
      <c r="BL91" s="72">
        <v>82</v>
      </c>
      <c r="BM91" s="72">
        <v>14980</v>
      </c>
      <c r="BN91" s="72">
        <v>18</v>
      </c>
      <c r="BO91" s="72">
        <v>0</v>
      </c>
      <c r="BP91" s="72">
        <v>1</v>
      </c>
      <c r="BQ91" s="72">
        <v>0</v>
      </c>
      <c r="BR91" s="72">
        <v>0</v>
      </c>
      <c r="BS91" s="72">
        <v>0</v>
      </c>
      <c r="BT91" s="72">
        <v>0</v>
      </c>
      <c r="BU91" s="72" t="s">
        <v>608</v>
      </c>
      <c r="BV91" s="72">
        <v>0</v>
      </c>
      <c r="BW91" s="72" t="s">
        <v>608</v>
      </c>
      <c r="BX91" s="72">
        <v>3903</v>
      </c>
    </row>
    <row r="92" spans="1:76" s="161" customFormat="1" ht="12.75" customHeight="1" x14ac:dyDescent="0.2">
      <c r="A92" s="171" t="s">
        <v>692</v>
      </c>
      <c r="B92" s="188" t="s">
        <v>972</v>
      </c>
      <c r="C92" s="172"/>
      <c r="D92" s="69">
        <v>373</v>
      </c>
      <c r="E92" s="69" t="s">
        <v>608</v>
      </c>
      <c r="F92" s="69">
        <v>2</v>
      </c>
      <c r="G92" s="69">
        <v>0</v>
      </c>
      <c r="H92" s="69">
        <v>1</v>
      </c>
      <c r="I92" s="69">
        <v>1</v>
      </c>
      <c r="J92" s="70">
        <v>1.1000000000000001</v>
      </c>
      <c r="K92" s="71">
        <v>1.1000000000000001</v>
      </c>
      <c r="L92" s="71">
        <v>0</v>
      </c>
      <c r="M92" s="71">
        <v>0</v>
      </c>
      <c r="N92" s="72">
        <v>1</v>
      </c>
      <c r="O92" s="72">
        <v>214</v>
      </c>
      <c r="P92" s="72">
        <v>214</v>
      </c>
      <c r="Q92" s="72">
        <v>80</v>
      </c>
      <c r="R92" s="72">
        <v>32</v>
      </c>
      <c r="S92" s="72">
        <v>300</v>
      </c>
      <c r="T92" s="71">
        <v>64</v>
      </c>
      <c r="U92" s="72">
        <v>8339</v>
      </c>
      <c r="V92" s="72">
        <v>11862</v>
      </c>
      <c r="W92" s="72">
        <v>0</v>
      </c>
      <c r="X92" s="72">
        <v>1499</v>
      </c>
      <c r="Y92" s="72">
        <v>245110</v>
      </c>
      <c r="Z92" s="72">
        <v>103000</v>
      </c>
      <c r="AA92" s="72">
        <v>142110</v>
      </c>
      <c r="AB92" s="72">
        <v>0</v>
      </c>
      <c r="AC92" s="72">
        <v>101000</v>
      </c>
      <c r="AD92" s="72">
        <v>0</v>
      </c>
      <c r="AE92" s="72">
        <v>41110</v>
      </c>
      <c r="AF92" s="72">
        <v>25471</v>
      </c>
      <c r="AG92" s="72">
        <v>0</v>
      </c>
      <c r="AH92" s="72">
        <v>0</v>
      </c>
      <c r="AI92" s="72">
        <v>0</v>
      </c>
      <c r="AJ92" s="72">
        <v>20000</v>
      </c>
      <c r="AK92" s="72">
        <v>22065</v>
      </c>
      <c r="AL92" s="72">
        <v>21700</v>
      </c>
      <c r="AM92" s="72">
        <v>0</v>
      </c>
      <c r="AN92" s="72">
        <v>0</v>
      </c>
      <c r="AO92" s="72">
        <v>0</v>
      </c>
      <c r="AP92" s="72">
        <v>0</v>
      </c>
      <c r="AQ92" s="72">
        <v>0</v>
      </c>
      <c r="AR92" s="72">
        <v>365</v>
      </c>
      <c r="AS92" s="72">
        <v>0</v>
      </c>
      <c r="AT92" s="72">
        <v>454</v>
      </c>
      <c r="AU92" s="72">
        <v>238</v>
      </c>
      <c r="AV92" s="72">
        <v>1</v>
      </c>
      <c r="AW92" s="72">
        <v>163</v>
      </c>
      <c r="AX92" s="72">
        <v>0</v>
      </c>
      <c r="AY92" s="72">
        <v>0</v>
      </c>
      <c r="AZ92" s="72">
        <v>1368</v>
      </c>
      <c r="BA92" s="72">
        <v>1368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  <c r="BH92" s="72">
        <v>30</v>
      </c>
      <c r="BI92" s="72">
        <v>0</v>
      </c>
      <c r="BJ92" s="72">
        <v>2</v>
      </c>
      <c r="BK92" s="72" t="s">
        <v>608</v>
      </c>
      <c r="BL92" s="72" t="s">
        <v>608</v>
      </c>
      <c r="BM92" s="72">
        <v>1951</v>
      </c>
      <c r="BN92" s="72">
        <v>3</v>
      </c>
      <c r="BO92" s="72">
        <v>25</v>
      </c>
      <c r="BP92" s="72">
        <v>985</v>
      </c>
      <c r="BQ92" s="72">
        <v>0</v>
      </c>
      <c r="BR92" s="72">
        <v>0</v>
      </c>
      <c r="BS92" s="72">
        <v>0</v>
      </c>
      <c r="BT92" s="72">
        <v>0</v>
      </c>
      <c r="BU92" s="72">
        <v>0</v>
      </c>
      <c r="BV92" s="72">
        <v>5</v>
      </c>
      <c r="BW92" s="72">
        <v>5</v>
      </c>
      <c r="BX92" s="72" t="s">
        <v>608</v>
      </c>
    </row>
    <row r="93" spans="1:76" s="161" customFormat="1" ht="12.75" customHeight="1" x14ac:dyDescent="0.2">
      <c r="A93" s="171" t="s">
        <v>693</v>
      </c>
      <c r="B93" s="188" t="s">
        <v>371</v>
      </c>
      <c r="C93" s="172"/>
      <c r="D93" s="69" t="s">
        <v>608</v>
      </c>
      <c r="E93" s="69" t="s">
        <v>608</v>
      </c>
      <c r="F93" s="69">
        <v>1</v>
      </c>
      <c r="G93" s="69">
        <v>0</v>
      </c>
      <c r="H93" s="69">
        <v>0</v>
      </c>
      <c r="I93" s="69">
        <v>1</v>
      </c>
      <c r="J93" s="70" t="s">
        <v>608</v>
      </c>
      <c r="K93" s="71" t="s">
        <v>608</v>
      </c>
      <c r="L93" s="71" t="s">
        <v>608</v>
      </c>
      <c r="M93" s="71" t="s">
        <v>608</v>
      </c>
      <c r="N93" s="72">
        <v>1</v>
      </c>
      <c r="O93" s="72">
        <v>20</v>
      </c>
      <c r="P93" s="72">
        <v>0</v>
      </c>
      <c r="Q93" s="72">
        <v>0</v>
      </c>
      <c r="R93" s="72">
        <v>0</v>
      </c>
      <c r="S93" s="72">
        <v>200</v>
      </c>
      <c r="T93" s="71">
        <v>60</v>
      </c>
      <c r="U93" s="72">
        <v>380</v>
      </c>
      <c r="V93" s="72">
        <v>0</v>
      </c>
      <c r="W93" s="72">
        <v>380</v>
      </c>
      <c r="X93" s="72">
        <v>800</v>
      </c>
      <c r="Y93" s="72">
        <v>3500</v>
      </c>
      <c r="Z93" s="72" t="s">
        <v>608</v>
      </c>
      <c r="AA93" s="72">
        <v>3500</v>
      </c>
      <c r="AB93" s="72">
        <v>0</v>
      </c>
      <c r="AC93" s="72">
        <v>500</v>
      </c>
      <c r="AD93" s="72">
        <v>0</v>
      </c>
      <c r="AE93" s="72">
        <v>3000</v>
      </c>
      <c r="AF93" s="72">
        <v>0</v>
      </c>
      <c r="AG93" s="72">
        <v>3500</v>
      </c>
      <c r="AH93" s="72">
        <v>0</v>
      </c>
      <c r="AI93" s="72">
        <v>0</v>
      </c>
      <c r="AJ93" s="72">
        <v>0</v>
      </c>
      <c r="AK93" s="72">
        <v>1175</v>
      </c>
      <c r="AL93" s="72">
        <v>1175</v>
      </c>
      <c r="AM93" s="72" t="s">
        <v>608</v>
      </c>
      <c r="AN93" s="72" t="s">
        <v>608</v>
      </c>
      <c r="AO93" s="72" t="s">
        <v>608</v>
      </c>
      <c r="AP93" s="72" t="s">
        <v>608</v>
      </c>
      <c r="AQ93" s="72" t="s">
        <v>608</v>
      </c>
      <c r="AR93" s="72" t="s">
        <v>608</v>
      </c>
      <c r="AS93" s="72" t="s">
        <v>608</v>
      </c>
      <c r="AT93" s="72">
        <v>15</v>
      </c>
      <c r="AU93" s="72" t="s">
        <v>608</v>
      </c>
      <c r="AV93" s="72" t="s">
        <v>608</v>
      </c>
      <c r="AW93" s="72" t="s">
        <v>608</v>
      </c>
      <c r="AX93" s="72" t="s">
        <v>608</v>
      </c>
      <c r="AY93" s="72" t="s">
        <v>608</v>
      </c>
      <c r="AZ93" s="72" t="s">
        <v>608</v>
      </c>
      <c r="BA93" s="72" t="s">
        <v>608</v>
      </c>
      <c r="BB93" s="72" t="s">
        <v>608</v>
      </c>
      <c r="BC93" s="72" t="s">
        <v>608</v>
      </c>
      <c r="BD93" s="72" t="s">
        <v>608</v>
      </c>
      <c r="BE93" s="72" t="s">
        <v>608</v>
      </c>
      <c r="BF93" s="72" t="s">
        <v>608</v>
      </c>
      <c r="BG93" s="72" t="s">
        <v>608</v>
      </c>
      <c r="BH93" s="72">
        <v>0</v>
      </c>
      <c r="BI93" s="72" t="s">
        <v>608</v>
      </c>
      <c r="BJ93" s="72">
        <v>5</v>
      </c>
      <c r="BK93" s="72" t="s">
        <v>608</v>
      </c>
      <c r="BL93" s="72" t="s">
        <v>608</v>
      </c>
      <c r="BM93" s="72" t="s">
        <v>608</v>
      </c>
      <c r="BN93" s="72" t="s">
        <v>608</v>
      </c>
      <c r="BO93" s="72" t="s">
        <v>608</v>
      </c>
      <c r="BP93" s="72">
        <v>3</v>
      </c>
      <c r="BQ93" s="72">
        <v>0</v>
      </c>
      <c r="BR93" s="72" t="s">
        <v>608</v>
      </c>
      <c r="BS93" s="72" t="s">
        <v>608</v>
      </c>
      <c r="BT93" s="72" t="s">
        <v>608</v>
      </c>
      <c r="BU93" s="72" t="s">
        <v>608</v>
      </c>
      <c r="BV93" s="72">
        <v>3</v>
      </c>
      <c r="BW93" s="72" t="s">
        <v>608</v>
      </c>
      <c r="BX93" s="72" t="s">
        <v>608</v>
      </c>
    </row>
    <row r="94" spans="1:76" s="161" customFormat="1" ht="12.75" customHeight="1" x14ac:dyDescent="0.2">
      <c r="A94" s="171" t="s">
        <v>694</v>
      </c>
      <c r="B94" s="218" t="s">
        <v>988</v>
      </c>
      <c r="C94" s="217"/>
      <c r="D94" s="69">
        <v>304</v>
      </c>
      <c r="E94" s="69">
        <v>1717</v>
      </c>
      <c r="F94" s="69">
        <v>3</v>
      </c>
      <c r="G94" s="69">
        <v>0</v>
      </c>
      <c r="H94" s="69">
        <v>0</v>
      </c>
      <c r="I94" s="69">
        <v>3</v>
      </c>
      <c r="J94" s="70">
        <v>1</v>
      </c>
      <c r="K94" s="71">
        <v>1</v>
      </c>
      <c r="L94" s="71">
        <v>0</v>
      </c>
      <c r="M94" s="71">
        <v>0</v>
      </c>
      <c r="N94" s="72">
        <v>1</v>
      </c>
      <c r="O94" s="72">
        <v>214</v>
      </c>
      <c r="P94" s="72">
        <v>176</v>
      </c>
      <c r="Q94" s="72">
        <v>24</v>
      </c>
      <c r="R94" s="72">
        <v>4</v>
      </c>
      <c r="S94" s="72">
        <v>243</v>
      </c>
      <c r="T94" s="71">
        <v>23</v>
      </c>
      <c r="U94" s="72" t="s">
        <v>608</v>
      </c>
      <c r="V94" s="72" t="s">
        <v>608</v>
      </c>
      <c r="W94" s="72" t="s">
        <v>608</v>
      </c>
      <c r="X94" s="72" t="s">
        <v>608</v>
      </c>
      <c r="Y94" s="72">
        <v>27000</v>
      </c>
      <c r="Z94" s="72" t="s">
        <v>608</v>
      </c>
      <c r="AA94" s="72">
        <v>27000</v>
      </c>
      <c r="AB94" s="72" t="s">
        <v>608</v>
      </c>
      <c r="AC94" s="72" t="s">
        <v>608</v>
      </c>
      <c r="AD94" s="72" t="s">
        <v>608</v>
      </c>
      <c r="AE94" s="72">
        <v>27000</v>
      </c>
      <c r="AF94" s="72" t="s">
        <v>608</v>
      </c>
      <c r="AG94" s="72" t="s">
        <v>608</v>
      </c>
      <c r="AH94" s="72" t="s">
        <v>608</v>
      </c>
      <c r="AI94" s="72" t="s">
        <v>608</v>
      </c>
      <c r="AJ94" s="72" t="s">
        <v>608</v>
      </c>
      <c r="AK94" s="72">
        <v>59321</v>
      </c>
      <c r="AL94" s="72">
        <v>46008</v>
      </c>
      <c r="AM94" s="72">
        <v>0</v>
      </c>
      <c r="AN94" s="72">
        <v>0</v>
      </c>
      <c r="AO94" s="72">
        <v>85</v>
      </c>
      <c r="AP94" s="72">
        <v>0</v>
      </c>
      <c r="AQ94" s="72">
        <v>4500</v>
      </c>
      <c r="AR94" s="72">
        <v>8728</v>
      </c>
      <c r="AS94" s="72">
        <v>0</v>
      </c>
      <c r="AT94" s="72">
        <v>12</v>
      </c>
      <c r="AU94" s="72">
        <v>12</v>
      </c>
      <c r="AV94" s="72">
        <v>0</v>
      </c>
      <c r="AW94" s="72">
        <v>0</v>
      </c>
      <c r="AX94" s="72">
        <v>0</v>
      </c>
      <c r="AY94" s="72">
        <v>0</v>
      </c>
      <c r="AZ94" s="72">
        <v>352</v>
      </c>
      <c r="BA94" s="72">
        <v>269</v>
      </c>
      <c r="BB94" s="72">
        <v>0</v>
      </c>
      <c r="BC94" s="72">
        <v>0</v>
      </c>
      <c r="BD94" s="72">
        <v>0</v>
      </c>
      <c r="BE94" s="72">
        <v>0</v>
      </c>
      <c r="BF94" s="72">
        <v>83</v>
      </c>
      <c r="BG94" s="72">
        <v>0</v>
      </c>
      <c r="BH94" s="72">
        <v>0</v>
      </c>
      <c r="BI94" s="72">
        <v>0</v>
      </c>
      <c r="BJ94" s="72">
        <v>2</v>
      </c>
      <c r="BK94" s="72">
        <v>2</v>
      </c>
      <c r="BL94" s="72">
        <v>60</v>
      </c>
      <c r="BM94" s="72">
        <v>3006</v>
      </c>
      <c r="BN94" s="72">
        <v>38</v>
      </c>
      <c r="BO94" s="72">
        <v>44</v>
      </c>
      <c r="BP94" s="72">
        <v>6</v>
      </c>
      <c r="BQ94" s="72">
        <v>0</v>
      </c>
      <c r="BR94" s="72">
        <v>0</v>
      </c>
      <c r="BS94" s="72">
        <v>0</v>
      </c>
      <c r="BT94" s="72">
        <v>0</v>
      </c>
      <c r="BU94" s="72">
        <v>0</v>
      </c>
      <c r="BV94" s="72">
        <v>6</v>
      </c>
      <c r="BW94" s="72" t="s">
        <v>608</v>
      </c>
      <c r="BX94" s="72" t="s">
        <v>608</v>
      </c>
    </row>
    <row r="95" spans="1:76" s="161" customFormat="1" ht="12.75" customHeight="1" x14ac:dyDescent="0.2">
      <c r="A95" s="171" t="s">
        <v>695</v>
      </c>
      <c r="B95" s="218" t="s">
        <v>989</v>
      </c>
      <c r="C95" s="217"/>
      <c r="D95" s="69">
        <v>855</v>
      </c>
      <c r="E95" s="69">
        <v>4520</v>
      </c>
      <c r="F95" s="69">
        <v>3</v>
      </c>
      <c r="G95" s="69">
        <v>0</v>
      </c>
      <c r="H95" s="69">
        <v>1</v>
      </c>
      <c r="I95" s="69">
        <v>2</v>
      </c>
      <c r="J95" s="70">
        <v>1.25</v>
      </c>
      <c r="K95" s="71">
        <v>1</v>
      </c>
      <c r="L95" s="71">
        <v>0.25</v>
      </c>
      <c r="M95" s="71">
        <v>0</v>
      </c>
      <c r="N95" s="72">
        <v>1</v>
      </c>
      <c r="O95" s="72">
        <v>150</v>
      </c>
      <c r="P95" s="72">
        <v>126</v>
      </c>
      <c r="Q95" s="72">
        <v>32</v>
      </c>
      <c r="R95" s="72">
        <v>2</v>
      </c>
      <c r="S95" s="72">
        <v>245</v>
      </c>
      <c r="T95" s="71">
        <v>40</v>
      </c>
      <c r="U95" s="72">
        <v>27000</v>
      </c>
      <c r="V95" s="72">
        <v>2000</v>
      </c>
      <c r="W95" s="72">
        <v>0</v>
      </c>
      <c r="X95" s="72">
        <v>30000</v>
      </c>
      <c r="Y95" s="72">
        <v>32000</v>
      </c>
      <c r="Z95" s="72" t="s">
        <v>608</v>
      </c>
      <c r="AA95" s="72">
        <v>32000</v>
      </c>
      <c r="AB95" s="72">
        <v>2000</v>
      </c>
      <c r="AC95" s="72" t="s">
        <v>608</v>
      </c>
      <c r="AD95" s="72" t="s">
        <v>608</v>
      </c>
      <c r="AE95" s="72">
        <v>30000</v>
      </c>
      <c r="AF95" s="72">
        <v>0</v>
      </c>
      <c r="AG95" s="72">
        <v>32000</v>
      </c>
      <c r="AH95" s="72">
        <v>0</v>
      </c>
      <c r="AI95" s="72">
        <v>0</v>
      </c>
      <c r="AJ95" s="72">
        <v>0</v>
      </c>
      <c r="AK95" s="72">
        <v>33150</v>
      </c>
      <c r="AL95" s="72">
        <v>30000</v>
      </c>
      <c r="AM95" s="72">
        <v>50</v>
      </c>
      <c r="AN95" s="72" t="s">
        <v>608</v>
      </c>
      <c r="AO95" s="72" t="s">
        <v>608</v>
      </c>
      <c r="AP95" s="72">
        <v>1000</v>
      </c>
      <c r="AQ95" s="72">
        <v>0</v>
      </c>
      <c r="AR95" s="72">
        <v>2000</v>
      </c>
      <c r="AS95" s="72">
        <v>100</v>
      </c>
      <c r="AT95" s="72">
        <v>0</v>
      </c>
      <c r="AU95" s="72">
        <v>0</v>
      </c>
      <c r="AV95" s="72">
        <v>0</v>
      </c>
      <c r="AW95" s="72">
        <v>0</v>
      </c>
      <c r="AX95" s="72">
        <v>0</v>
      </c>
      <c r="AY95" s="72">
        <v>0</v>
      </c>
      <c r="AZ95" s="72">
        <v>647</v>
      </c>
      <c r="BA95" s="72">
        <v>501</v>
      </c>
      <c r="BB95" s="72">
        <v>5</v>
      </c>
      <c r="BC95" s="72">
        <v>1</v>
      </c>
      <c r="BD95" s="72">
        <v>100</v>
      </c>
      <c r="BE95" s="72">
        <v>0</v>
      </c>
      <c r="BF95" s="72">
        <v>20</v>
      </c>
      <c r="BG95" s="72">
        <v>20</v>
      </c>
      <c r="BH95" s="72">
        <v>30</v>
      </c>
      <c r="BI95" s="72">
        <v>0</v>
      </c>
      <c r="BJ95" s="72">
        <v>9</v>
      </c>
      <c r="BK95" s="72">
        <v>6</v>
      </c>
      <c r="BL95" s="72">
        <v>120</v>
      </c>
      <c r="BM95" s="72">
        <v>4520</v>
      </c>
      <c r="BN95" s="72" t="s">
        <v>608</v>
      </c>
      <c r="BO95" s="72" t="s">
        <v>608</v>
      </c>
      <c r="BP95" s="72">
        <v>0</v>
      </c>
      <c r="BQ95" s="72">
        <v>5</v>
      </c>
      <c r="BR95" s="72">
        <v>0</v>
      </c>
      <c r="BS95" s="72">
        <v>0</v>
      </c>
      <c r="BT95" s="72">
        <v>0</v>
      </c>
      <c r="BU95" s="72">
        <v>5</v>
      </c>
      <c r="BV95" s="72">
        <v>0</v>
      </c>
      <c r="BW95" s="72">
        <v>100</v>
      </c>
      <c r="BX95" s="72" t="s">
        <v>608</v>
      </c>
    </row>
    <row r="96" spans="1:76" s="161" customFormat="1" ht="12.75" customHeight="1" x14ac:dyDescent="0.2">
      <c r="A96" s="171" t="s">
        <v>696</v>
      </c>
      <c r="B96" s="188" t="s">
        <v>1016</v>
      </c>
      <c r="C96" s="172"/>
      <c r="D96" s="69">
        <v>90</v>
      </c>
      <c r="E96" s="69">
        <v>100</v>
      </c>
      <c r="F96" s="69">
        <v>2</v>
      </c>
      <c r="G96" s="69">
        <v>1</v>
      </c>
      <c r="H96" s="69">
        <v>0</v>
      </c>
      <c r="I96" s="69">
        <v>1</v>
      </c>
      <c r="J96" s="70">
        <v>0.1</v>
      </c>
      <c r="K96" s="71">
        <v>0.1</v>
      </c>
      <c r="L96" s="71">
        <v>0</v>
      </c>
      <c r="M96" s="71">
        <v>0</v>
      </c>
      <c r="N96" s="72">
        <v>1</v>
      </c>
      <c r="O96" s="72">
        <v>30</v>
      </c>
      <c r="P96" s="72">
        <v>30</v>
      </c>
      <c r="Q96" s="72">
        <v>20</v>
      </c>
      <c r="R96" s="72">
        <v>1</v>
      </c>
      <c r="S96" s="72">
        <v>240</v>
      </c>
      <c r="T96" s="71">
        <v>42</v>
      </c>
      <c r="U96" s="72">
        <v>0</v>
      </c>
      <c r="V96" s="72">
        <v>800</v>
      </c>
      <c r="W96" s="72">
        <v>0</v>
      </c>
      <c r="X96" s="72">
        <v>2092</v>
      </c>
      <c r="Y96" s="72">
        <v>6850</v>
      </c>
      <c r="Z96" s="72">
        <v>0</v>
      </c>
      <c r="AA96" s="72">
        <v>6850</v>
      </c>
      <c r="AB96" s="72">
        <v>0</v>
      </c>
      <c r="AC96" s="72" t="s">
        <v>608</v>
      </c>
      <c r="AD96" s="72">
        <v>0</v>
      </c>
      <c r="AE96" s="72">
        <v>6850</v>
      </c>
      <c r="AF96" s="72">
        <v>1500</v>
      </c>
      <c r="AG96" s="72">
        <v>0</v>
      </c>
      <c r="AH96" s="72">
        <v>0</v>
      </c>
      <c r="AI96" s="72">
        <v>0</v>
      </c>
      <c r="AJ96" s="72">
        <v>0</v>
      </c>
      <c r="AK96" s="72">
        <v>88</v>
      </c>
      <c r="AL96" s="72">
        <v>44</v>
      </c>
      <c r="AM96" s="72">
        <v>0</v>
      </c>
      <c r="AN96" s="72">
        <v>0</v>
      </c>
      <c r="AO96" s="72">
        <v>0</v>
      </c>
      <c r="AP96" s="72">
        <v>0</v>
      </c>
      <c r="AQ96" s="72">
        <v>0</v>
      </c>
      <c r="AR96" s="72">
        <v>44</v>
      </c>
      <c r="AS96" s="72">
        <v>0</v>
      </c>
      <c r="AT96" s="72">
        <v>19</v>
      </c>
      <c r="AU96" s="72">
        <v>0</v>
      </c>
      <c r="AV96" s="72">
        <v>0</v>
      </c>
      <c r="AW96" s="72">
        <v>0</v>
      </c>
      <c r="AX96" s="72">
        <v>0</v>
      </c>
      <c r="AY96" s="72">
        <v>0</v>
      </c>
      <c r="AZ96" s="72">
        <v>0</v>
      </c>
      <c r="BA96" s="72" t="s">
        <v>608</v>
      </c>
      <c r="BB96" s="72">
        <v>0</v>
      </c>
      <c r="BC96" s="72">
        <v>0</v>
      </c>
      <c r="BD96" s="72">
        <v>0</v>
      </c>
      <c r="BE96" s="72">
        <v>0</v>
      </c>
      <c r="BF96" s="72">
        <v>0</v>
      </c>
      <c r="BG96" s="72">
        <v>0</v>
      </c>
      <c r="BH96" s="72">
        <v>0</v>
      </c>
      <c r="BI96" s="72">
        <v>0</v>
      </c>
      <c r="BJ96" s="72">
        <v>0</v>
      </c>
      <c r="BK96" s="72">
        <v>0</v>
      </c>
      <c r="BL96" s="72">
        <v>0</v>
      </c>
      <c r="BM96" s="72">
        <v>40</v>
      </c>
      <c r="BN96" s="72">
        <v>5</v>
      </c>
      <c r="BO96" s="72">
        <v>0</v>
      </c>
      <c r="BP96" s="72">
        <v>15</v>
      </c>
      <c r="BQ96" s="72">
        <v>0</v>
      </c>
      <c r="BR96" s="72">
        <v>0</v>
      </c>
      <c r="BS96" s="72">
        <v>0</v>
      </c>
      <c r="BT96" s="72">
        <v>0</v>
      </c>
      <c r="BU96" s="72">
        <v>0</v>
      </c>
      <c r="BV96" s="72">
        <v>0</v>
      </c>
      <c r="BW96" s="72">
        <v>0</v>
      </c>
      <c r="BX96" s="72">
        <v>0</v>
      </c>
    </row>
    <row r="97" spans="1:76" s="161" customFormat="1" ht="12.75" customHeight="1" x14ac:dyDescent="0.2">
      <c r="A97" s="171" t="s">
        <v>697</v>
      </c>
      <c r="B97" s="188" t="s">
        <v>224</v>
      </c>
      <c r="C97" s="172"/>
      <c r="D97" s="69">
        <v>202</v>
      </c>
      <c r="E97" s="69">
        <v>2000</v>
      </c>
      <c r="F97" s="69">
        <v>2</v>
      </c>
      <c r="G97" s="69">
        <v>0</v>
      </c>
      <c r="H97" s="69">
        <v>1</v>
      </c>
      <c r="I97" s="69">
        <v>1</v>
      </c>
      <c r="J97" s="70">
        <v>1.2</v>
      </c>
      <c r="K97" s="71">
        <v>0</v>
      </c>
      <c r="L97" s="71">
        <v>0</v>
      </c>
      <c r="M97" s="71">
        <v>0</v>
      </c>
      <c r="N97" s="72">
        <v>1</v>
      </c>
      <c r="O97" s="72">
        <v>336</v>
      </c>
      <c r="P97" s="72">
        <v>222</v>
      </c>
      <c r="Q97" s="72">
        <v>30</v>
      </c>
      <c r="R97" s="72">
        <v>2</v>
      </c>
      <c r="S97" s="72">
        <v>250</v>
      </c>
      <c r="T97" s="71">
        <v>42</v>
      </c>
      <c r="U97" s="72">
        <v>850</v>
      </c>
      <c r="V97" s="72">
        <v>60</v>
      </c>
      <c r="W97" s="72">
        <v>530</v>
      </c>
      <c r="X97" s="72">
        <v>150</v>
      </c>
      <c r="Y97" s="72">
        <v>162037</v>
      </c>
      <c r="Z97" s="72">
        <v>126604</v>
      </c>
      <c r="AA97" s="72">
        <v>35433</v>
      </c>
      <c r="AB97" s="72" t="s">
        <v>608</v>
      </c>
      <c r="AC97" s="72" t="s">
        <v>608</v>
      </c>
      <c r="AD97" s="72" t="s">
        <v>608</v>
      </c>
      <c r="AE97" s="72">
        <v>35433</v>
      </c>
      <c r="AF97" s="72">
        <v>12300</v>
      </c>
      <c r="AG97" s="72" t="s">
        <v>608</v>
      </c>
      <c r="AH97" s="72">
        <v>60</v>
      </c>
      <c r="AI97" s="72" t="s">
        <v>608</v>
      </c>
      <c r="AJ97" s="72">
        <v>5900</v>
      </c>
      <c r="AK97" s="72">
        <v>10566</v>
      </c>
      <c r="AL97" s="72">
        <v>10500</v>
      </c>
      <c r="AM97" s="72" t="s">
        <v>608</v>
      </c>
      <c r="AN97" s="72" t="s">
        <v>608</v>
      </c>
      <c r="AO97" s="72" t="s">
        <v>608</v>
      </c>
      <c r="AP97" s="72" t="s">
        <v>608</v>
      </c>
      <c r="AQ97" s="72" t="s">
        <v>608</v>
      </c>
      <c r="AR97" s="72">
        <v>66</v>
      </c>
      <c r="AS97" s="72" t="s">
        <v>608</v>
      </c>
      <c r="AT97" s="72" t="s">
        <v>608</v>
      </c>
      <c r="AU97" s="72" t="s">
        <v>608</v>
      </c>
      <c r="AV97" s="72" t="s">
        <v>608</v>
      </c>
      <c r="AW97" s="72" t="s">
        <v>608</v>
      </c>
      <c r="AX97" s="72" t="s">
        <v>608</v>
      </c>
      <c r="AY97" s="72" t="s">
        <v>608</v>
      </c>
      <c r="AZ97" s="72">
        <v>120</v>
      </c>
      <c r="BA97" s="72">
        <v>120</v>
      </c>
      <c r="BB97" s="72" t="s">
        <v>608</v>
      </c>
      <c r="BC97" s="72" t="s">
        <v>608</v>
      </c>
      <c r="BD97" s="72" t="s">
        <v>608</v>
      </c>
      <c r="BE97" s="72" t="s">
        <v>608</v>
      </c>
      <c r="BF97" s="72" t="s">
        <v>608</v>
      </c>
      <c r="BG97" s="72" t="s">
        <v>608</v>
      </c>
      <c r="BH97" s="72">
        <v>50</v>
      </c>
      <c r="BI97" s="72">
        <v>13</v>
      </c>
      <c r="BJ97" s="72">
        <v>12</v>
      </c>
      <c r="BK97" s="72" t="s">
        <v>608</v>
      </c>
      <c r="BL97" s="72" t="s">
        <v>608</v>
      </c>
      <c r="BM97" s="72">
        <v>689</v>
      </c>
      <c r="BN97" s="72" t="s">
        <v>608</v>
      </c>
      <c r="BO97" s="72" t="s">
        <v>608</v>
      </c>
      <c r="BP97" s="72">
        <v>1278</v>
      </c>
      <c r="BQ97" s="72">
        <v>0</v>
      </c>
      <c r="BR97" s="72" t="s">
        <v>608</v>
      </c>
      <c r="BS97" s="72" t="s">
        <v>608</v>
      </c>
      <c r="BT97" s="72" t="s">
        <v>608</v>
      </c>
      <c r="BU97" s="72" t="s">
        <v>608</v>
      </c>
      <c r="BV97" s="72" t="s">
        <v>608</v>
      </c>
      <c r="BW97" s="72">
        <v>5</v>
      </c>
      <c r="BX97" s="72" t="s">
        <v>608</v>
      </c>
    </row>
    <row r="98" spans="1:76" s="161" customFormat="1" ht="12.75" customHeight="1" x14ac:dyDescent="0.2">
      <c r="A98" s="171" t="s">
        <v>698</v>
      </c>
      <c r="B98" s="188" t="s">
        <v>1017</v>
      </c>
      <c r="C98" s="172"/>
      <c r="D98" s="69" t="s">
        <v>608</v>
      </c>
      <c r="E98" s="69" t="s">
        <v>608</v>
      </c>
      <c r="F98" s="69">
        <v>1</v>
      </c>
      <c r="G98" s="69">
        <v>0</v>
      </c>
      <c r="H98" s="69">
        <v>0</v>
      </c>
      <c r="I98" s="69">
        <v>1</v>
      </c>
      <c r="J98" s="70">
        <v>0.3</v>
      </c>
      <c r="K98" s="71">
        <v>0.3</v>
      </c>
      <c r="L98" s="71">
        <v>0</v>
      </c>
      <c r="M98" s="71">
        <v>0</v>
      </c>
      <c r="N98" s="72">
        <v>1</v>
      </c>
      <c r="O98" s="72">
        <v>45</v>
      </c>
      <c r="P98" s="72">
        <v>45</v>
      </c>
      <c r="Q98" s="72">
        <v>0</v>
      </c>
      <c r="R98" s="72">
        <v>0</v>
      </c>
      <c r="S98" s="72">
        <v>60</v>
      </c>
      <c r="T98" s="71">
        <v>12</v>
      </c>
      <c r="U98" s="72">
        <v>1846</v>
      </c>
      <c r="V98" s="72">
        <v>219</v>
      </c>
      <c r="W98" s="72">
        <v>0</v>
      </c>
      <c r="X98" s="72">
        <v>0</v>
      </c>
      <c r="Y98" s="72">
        <v>36000</v>
      </c>
      <c r="Z98" s="72">
        <v>30000</v>
      </c>
      <c r="AA98" s="72">
        <v>6000</v>
      </c>
      <c r="AB98" s="72" t="s">
        <v>608</v>
      </c>
      <c r="AC98" s="72" t="s">
        <v>608</v>
      </c>
      <c r="AD98" s="72" t="s">
        <v>608</v>
      </c>
      <c r="AE98" s="72">
        <v>6000</v>
      </c>
      <c r="AF98" s="72">
        <v>0</v>
      </c>
      <c r="AG98" s="72">
        <v>0</v>
      </c>
      <c r="AH98" s="72">
        <v>0</v>
      </c>
      <c r="AI98" s="72">
        <v>0</v>
      </c>
      <c r="AJ98" s="72">
        <v>0</v>
      </c>
      <c r="AK98" s="72">
        <v>2002</v>
      </c>
      <c r="AL98" s="72">
        <v>1988</v>
      </c>
      <c r="AM98" s="72">
        <v>0</v>
      </c>
      <c r="AN98" s="72">
        <v>0</v>
      </c>
      <c r="AO98" s="72">
        <v>0</v>
      </c>
      <c r="AP98" s="72">
        <v>0</v>
      </c>
      <c r="AQ98" s="72">
        <v>0</v>
      </c>
      <c r="AR98" s="72">
        <v>14</v>
      </c>
      <c r="AS98" s="72">
        <v>0</v>
      </c>
      <c r="AT98" s="72">
        <v>25</v>
      </c>
      <c r="AU98" s="72" t="s">
        <v>608</v>
      </c>
      <c r="AV98" s="72">
        <v>0</v>
      </c>
      <c r="AW98" s="72">
        <v>0</v>
      </c>
      <c r="AX98" s="72">
        <v>0</v>
      </c>
      <c r="AY98" s="72">
        <v>0</v>
      </c>
      <c r="AZ98" s="72">
        <v>55</v>
      </c>
      <c r="BA98" s="72">
        <v>55</v>
      </c>
      <c r="BB98" s="72">
        <v>0</v>
      </c>
      <c r="BC98" s="72">
        <v>0</v>
      </c>
      <c r="BD98" s="72">
        <v>0</v>
      </c>
      <c r="BE98" s="72">
        <v>0</v>
      </c>
      <c r="BF98" s="72">
        <v>0</v>
      </c>
      <c r="BG98" s="72">
        <v>0</v>
      </c>
      <c r="BH98" s="72">
        <v>0</v>
      </c>
      <c r="BI98" s="72">
        <v>0</v>
      </c>
      <c r="BJ98" s="72">
        <v>10</v>
      </c>
      <c r="BK98" s="72" t="s">
        <v>608</v>
      </c>
      <c r="BL98" s="72" t="s">
        <v>608</v>
      </c>
      <c r="BM98" s="72" t="s">
        <v>608</v>
      </c>
      <c r="BN98" s="72" t="s">
        <v>608</v>
      </c>
      <c r="BO98" s="72" t="s">
        <v>608</v>
      </c>
      <c r="BP98" s="72" t="s">
        <v>608</v>
      </c>
      <c r="BQ98" s="72">
        <v>0</v>
      </c>
      <c r="BR98" s="72">
        <v>0</v>
      </c>
      <c r="BS98" s="72">
        <v>0</v>
      </c>
      <c r="BT98" s="72">
        <v>0</v>
      </c>
      <c r="BU98" s="72">
        <v>0</v>
      </c>
      <c r="BV98" s="72">
        <v>0</v>
      </c>
      <c r="BW98" s="72">
        <v>0</v>
      </c>
      <c r="BX98" s="72">
        <v>0</v>
      </c>
    </row>
    <row r="99" spans="1:76" s="161" customFormat="1" ht="12.75" customHeight="1" x14ac:dyDescent="0.2">
      <c r="A99" s="171" t="s">
        <v>990</v>
      </c>
      <c r="B99" s="188" t="s">
        <v>991</v>
      </c>
      <c r="C99" s="172"/>
      <c r="D99" s="69">
        <v>571</v>
      </c>
      <c r="E99" s="69" t="s">
        <v>608</v>
      </c>
      <c r="F99" s="69">
        <v>1</v>
      </c>
      <c r="G99" s="69">
        <v>0</v>
      </c>
      <c r="H99" s="69">
        <v>0</v>
      </c>
      <c r="I99" s="69">
        <v>1</v>
      </c>
      <c r="J99" s="70">
        <v>0.12</v>
      </c>
      <c r="K99" s="71">
        <v>0.12</v>
      </c>
      <c r="L99" s="71">
        <v>0</v>
      </c>
      <c r="M99" s="71">
        <v>0</v>
      </c>
      <c r="N99" s="72">
        <v>1</v>
      </c>
      <c r="O99" s="72" t="s">
        <v>608</v>
      </c>
      <c r="P99" s="72" t="s">
        <v>608</v>
      </c>
      <c r="Q99" s="72">
        <v>20</v>
      </c>
      <c r="R99" s="72">
        <v>10</v>
      </c>
      <c r="S99" s="72">
        <v>235</v>
      </c>
      <c r="T99" s="71">
        <v>49</v>
      </c>
      <c r="U99" s="72">
        <v>3560</v>
      </c>
      <c r="V99" s="72">
        <v>5114</v>
      </c>
      <c r="W99" s="72">
        <v>0</v>
      </c>
      <c r="X99" s="72">
        <v>681</v>
      </c>
      <c r="Y99" s="72">
        <v>12640</v>
      </c>
      <c r="Z99" s="72" t="s">
        <v>608</v>
      </c>
      <c r="AA99" s="72">
        <v>12640</v>
      </c>
      <c r="AB99" s="72" t="s">
        <v>608</v>
      </c>
      <c r="AC99" s="72" t="s">
        <v>608</v>
      </c>
      <c r="AD99" s="72" t="s">
        <v>608</v>
      </c>
      <c r="AE99" s="72">
        <v>12640</v>
      </c>
      <c r="AF99" s="72">
        <v>0</v>
      </c>
      <c r="AG99" s="72" t="s">
        <v>608</v>
      </c>
      <c r="AH99" s="72" t="s">
        <v>608</v>
      </c>
      <c r="AI99" s="72" t="s">
        <v>608</v>
      </c>
      <c r="AJ99" s="72" t="s">
        <v>608</v>
      </c>
      <c r="AK99" s="72">
        <v>8873</v>
      </c>
      <c r="AL99" s="72">
        <v>5453</v>
      </c>
      <c r="AM99" s="72">
        <v>0</v>
      </c>
      <c r="AN99" s="72">
        <v>0</v>
      </c>
      <c r="AO99" s="72">
        <v>1</v>
      </c>
      <c r="AP99" s="72">
        <v>0</v>
      </c>
      <c r="AQ99" s="72">
        <v>0</v>
      </c>
      <c r="AR99" s="72">
        <v>3405</v>
      </c>
      <c r="AS99" s="72">
        <v>14</v>
      </c>
      <c r="AT99" s="72" t="s">
        <v>608</v>
      </c>
      <c r="AU99" s="72">
        <v>0</v>
      </c>
      <c r="AV99" s="72">
        <v>0</v>
      </c>
      <c r="AW99" s="72">
        <v>0</v>
      </c>
      <c r="AX99" s="72">
        <v>0</v>
      </c>
      <c r="AY99" s="72">
        <v>0</v>
      </c>
      <c r="AZ99" s="72">
        <v>326</v>
      </c>
      <c r="BA99" s="72">
        <v>88</v>
      </c>
      <c r="BB99" s="72">
        <v>0</v>
      </c>
      <c r="BC99" s="72">
        <v>0</v>
      </c>
      <c r="BD99" s="72">
        <v>0</v>
      </c>
      <c r="BE99" s="72">
        <v>0</v>
      </c>
      <c r="BF99" s="72">
        <v>224</v>
      </c>
      <c r="BG99" s="72">
        <v>14</v>
      </c>
      <c r="BH99" s="72">
        <v>125</v>
      </c>
      <c r="BI99" s="72" t="s">
        <v>608</v>
      </c>
      <c r="BJ99" s="72">
        <v>0</v>
      </c>
      <c r="BK99" s="72">
        <v>0</v>
      </c>
      <c r="BL99" s="72">
        <v>0</v>
      </c>
      <c r="BM99" s="72">
        <v>3471</v>
      </c>
      <c r="BN99" s="72">
        <v>0</v>
      </c>
      <c r="BO99" s="72">
        <v>0</v>
      </c>
      <c r="BP99" s="72">
        <v>0</v>
      </c>
      <c r="BQ99" s="72">
        <v>0</v>
      </c>
      <c r="BR99" s="72">
        <v>0</v>
      </c>
      <c r="BS99" s="72">
        <v>0</v>
      </c>
      <c r="BT99" s="72">
        <v>0</v>
      </c>
      <c r="BU99" s="72">
        <v>0</v>
      </c>
      <c r="BV99" s="72">
        <v>0</v>
      </c>
      <c r="BW99" s="72">
        <v>0</v>
      </c>
      <c r="BX99" s="72">
        <v>0</v>
      </c>
    </row>
    <row r="100" spans="1:76" s="161" customFormat="1" ht="12.75" customHeight="1" x14ac:dyDescent="0.2">
      <c r="A100" s="171" t="s">
        <v>992</v>
      </c>
      <c r="B100" s="188" t="s">
        <v>993</v>
      </c>
      <c r="C100" s="172"/>
      <c r="D100" s="69">
        <v>210</v>
      </c>
      <c r="E100" s="69" t="s">
        <v>608</v>
      </c>
      <c r="F100" s="69">
        <v>1</v>
      </c>
      <c r="G100" s="69">
        <v>0</v>
      </c>
      <c r="H100" s="69">
        <v>1</v>
      </c>
      <c r="I100" s="69">
        <v>0</v>
      </c>
      <c r="J100" s="70">
        <v>0.6</v>
      </c>
      <c r="K100" s="71">
        <v>0.6</v>
      </c>
      <c r="L100" s="71">
        <v>0</v>
      </c>
      <c r="M100" s="71">
        <v>0</v>
      </c>
      <c r="N100" s="72">
        <v>1</v>
      </c>
      <c r="O100" s="72" t="s">
        <v>608</v>
      </c>
      <c r="P100" s="72" t="s">
        <v>608</v>
      </c>
      <c r="Q100" s="72">
        <v>6</v>
      </c>
      <c r="R100" s="72">
        <v>4</v>
      </c>
      <c r="S100" s="72">
        <v>250</v>
      </c>
      <c r="T100" s="71">
        <v>40</v>
      </c>
      <c r="U100" s="72">
        <v>27216</v>
      </c>
      <c r="V100" s="72">
        <v>884</v>
      </c>
      <c r="W100" s="72">
        <v>0</v>
      </c>
      <c r="X100" s="72">
        <v>3612</v>
      </c>
      <c r="Y100" s="72">
        <v>15000</v>
      </c>
      <c r="Z100" s="72" t="s">
        <v>608</v>
      </c>
      <c r="AA100" s="72">
        <v>15000</v>
      </c>
      <c r="AB100" s="72" t="s">
        <v>608</v>
      </c>
      <c r="AC100" s="72" t="s">
        <v>608</v>
      </c>
      <c r="AD100" s="72" t="s">
        <v>608</v>
      </c>
      <c r="AE100" s="72">
        <v>15000</v>
      </c>
      <c r="AF100" s="72">
        <v>0</v>
      </c>
      <c r="AG100" s="72" t="s">
        <v>608</v>
      </c>
      <c r="AH100" s="72" t="s">
        <v>608</v>
      </c>
      <c r="AI100" s="72" t="s">
        <v>608</v>
      </c>
      <c r="AJ100" s="72" t="s">
        <v>608</v>
      </c>
      <c r="AK100" s="72">
        <v>26883</v>
      </c>
      <c r="AL100" s="72">
        <v>25511</v>
      </c>
      <c r="AM100" s="72">
        <v>4</v>
      </c>
      <c r="AN100" s="72">
        <v>0</v>
      </c>
      <c r="AO100" s="72">
        <v>0</v>
      </c>
      <c r="AP100" s="72">
        <v>1</v>
      </c>
      <c r="AQ100" s="72">
        <v>1179</v>
      </c>
      <c r="AR100" s="72">
        <v>188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72">
        <v>0</v>
      </c>
      <c r="AY100" s="72">
        <v>0</v>
      </c>
      <c r="AZ100" s="72">
        <v>728</v>
      </c>
      <c r="BA100" s="72">
        <v>728</v>
      </c>
      <c r="BB100" s="72">
        <v>0</v>
      </c>
      <c r="BC100" s="72">
        <v>0</v>
      </c>
      <c r="BD100" s="72">
        <v>0</v>
      </c>
      <c r="BE100" s="72">
        <v>0</v>
      </c>
      <c r="BF100" s="72">
        <v>0</v>
      </c>
      <c r="BG100" s="72">
        <v>0</v>
      </c>
      <c r="BH100" s="72">
        <v>0</v>
      </c>
      <c r="BI100" s="72" t="s">
        <v>608</v>
      </c>
      <c r="BJ100" s="72" t="s">
        <v>608</v>
      </c>
      <c r="BK100" s="72" t="s">
        <v>608</v>
      </c>
      <c r="BL100" s="72" t="s">
        <v>608</v>
      </c>
      <c r="BM100" s="72" t="s">
        <v>608</v>
      </c>
      <c r="BN100" s="72" t="s">
        <v>608</v>
      </c>
      <c r="BO100" s="72" t="s">
        <v>608</v>
      </c>
      <c r="BP100" s="72" t="s">
        <v>608</v>
      </c>
      <c r="BQ100" s="72">
        <v>1</v>
      </c>
      <c r="BR100" s="72">
        <v>1</v>
      </c>
      <c r="BS100" s="72">
        <v>0</v>
      </c>
      <c r="BT100" s="72">
        <v>0</v>
      </c>
      <c r="BU100" s="72">
        <v>0</v>
      </c>
      <c r="BV100" s="72">
        <v>0</v>
      </c>
      <c r="BW100" s="72">
        <v>5</v>
      </c>
      <c r="BX100" s="72" t="s">
        <v>608</v>
      </c>
    </row>
    <row r="101" spans="1:76" s="161" customFormat="1" ht="12.75" customHeight="1" x14ac:dyDescent="0.2">
      <c r="A101" s="149"/>
      <c r="B101" s="173" t="s">
        <v>154</v>
      </c>
      <c r="C101" s="174"/>
      <c r="D101" s="175">
        <v>27888</v>
      </c>
      <c r="E101" s="175">
        <v>203895</v>
      </c>
      <c r="F101" s="175">
        <v>195</v>
      </c>
      <c r="G101" s="175">
        <v>14</v>
      </c>
      <c r="H101" s="175">
        <v>82</v>
      </c>
      <c r="I101" s="175">
        <v>99</v>
      </c>
      <c r="J101" s="187">
        <v>89.259999999999977</v>
      </c>
      <c r="K101" s="187">
        <v>79.97</v>
      </c>
      <c r="L101" s="187">
        <v>6.0900000000000007</v>
      </c>
      <c r="M101" s="187">
        <v>2</v>
      </c>
      <c r="N101" s="175">
        <v>50</v>
      </c>
      <c r="O101" s="175">
        <v>21059</v>
      </c>
      <c r="P101" s="175">
        <v>15317</v>
      </c>
      <c r="Q101" s="175">
        <v>2266</v>
      </c>
      <c r="R101" s="175">
        <v>281</v>
      </c>
      <c r="S101" s="175">
        <v>11439</v>
      </c>
      <c r="T101" s="187">
        <v>2123</v>
      </c>
      <c r="U101" s="175">
        <v>1171370</v>
      </c>
      <c r="V101" s="175">
        <v>624676</v>
      </c>
      <c r="W101" s="175">
        <v>239934</v>
      </c>
      <c r="X101" s="175">
        <v>880578</v>
      </c>
      <c r="Y101" s="175">
        <v>6552133</v>
      </c>
      <c r="Z101" s="175">
        <v>2816452</v>
      </c>
      <c r="AA101" s="175">
        <v>3735681</v>
      </c>
      <c r="AB101" s="175">
        <v>213395</v>
      </c>
      <c r="AC101" s="175">
        <v>1027479</v>
      </c>
      <c r="AD101" s="175">
        <v>35360</v>
      </c>
      <c r="AE101" s="175">
        <v>2459447</v>
      </c>
      <c r="AF101" s="175">
        <v>265165</v>
      </c>
      <c r="AG101" s="175">
        <v>1736835</v>
      </c>
      <c r="AH101" s="175">
        <v>60</v>
      </c>
      <c r="AI101" s="175">
        <v>4000</v>
      </c>
      <c r="AJ101" s="175">
        <v>140172</v>
      </c>
      <c r="AK101" s="175">
        <v>2943637</v>
      </c>
      <c r="AL101" s="175">
        <v>2837228</v>
      </c>
      <c r="AM101" s="175">
        <v>1727</v>
      </c>
      <c r="AN101" s="175">
        <v>2</v>
      </c>
      <c r="AO101" s="175">
        <v>13129</v>
      </c>
      <c r="AP101" s="175">
        <v>17035</v>
      </c>
      <c r="AQ101" s="175">
        <v>24449</v>
      </c>
      <c r="AR101" s="175">
        <v>43772</v>
      </c>
      <c r="AS101" s="175">
        <v>6297</v>
      </c>
      <c r="AT101" s="175">
        <v>1046</v>
      </c>
      <c r="AU101" s="175">
        <v>338</v>
      </c>
      <c r="AV101" s="175">
        <v>34</v>
      </c>
      <c r="AW101" s="175">
        <v>227</v>
      </c>
      <c r="AX101" s="175">
        <v>3</v>
      </c>
      <c r="AY101" s="175">
        <v>34</v>
      </c>
      <c r="AZ101" s="175">
        <v>48973</v>
      </c>
      <c r="BA101" s="175">
        <v>45438</v>
      </c>
      <c r="BB101" s="175">
        <v>7</v>
      </c>
      <c r="BC101" s="175">
        <v>149</v>
      </c>
      <c r="BD101" s="175">
        <v>101</v>
      </c>
      <c r="BE101" s="175">
        <v>6</v>
      </c>
      <c r="BF101" s="175">
        <v>2338</v>
      </c>
      <c r="BG101" s="175">
        <v>934</v>
      </c>
      <c r="BH101" s="175">
        <v>39239</v>
      </c>
      <c r="BI101" s="175">
        <v>36</v>
      </c>
      <c r="BJ101" s="175">
        <v>342</v>
      </c>
      <c r="BK101" s="175">
        <v>207</v>
      </c>
      <c r="BL101" s="175">
        <v>2052</v>
      </c>
      <c r="BM101" s="175">
        <v>218855</v>
      </c>
      <c r="BN101" s="175">
        <v>852</v>
      </c>
      <c r="BO101" s="175">
        <v>1566</v>
      </c>
      <c r="BP101" s="175">
        <v>5070</v>
      </c>
      <c r="BQ101" s="175">
        <v>870</v>
      </c>
      <c r="BR101" s="175">
        <v>315</v>
      </c>
      <c r="BS101" s="175">
        <v>1</v>
      </c>
      <c r="BT101" s="175">
        <v>143</v>
      </c>
      <c r="BU101" s="175">
        <v>411</v>
      </c>
      <c r="BV101" s="175">
        <v>1736</v>
      </c>
      <c r="BW101" s="175">
        <v>1634</v>
      </c>
      <c r="BX101" s="175">
        <v>81290</v>
      </c>
    </row>
    <row r="102" spans="1:76" s="161" customFormat="1" ht="12.75" customHeight="1" x14ac:dyDescent="0.2">
      <c r="A102" s="176"/>
      <c r="B102" s="162" t="s">
        <v>147</v>
      </c>
      <c r="C102" s="177">
        <v>47</v>
      </c>
      <c r="D102" s="177">
        <v>47</v>
      </c>
      <c r="E102" s="177">
        <v>47</v>
      </c>
      <c r="F102" s="177">
        <v>47</v>
      </c>
      <c r="G102" s="177">
        <v>47</v>
      </c>
      <c r="H102" s="177">
        <v>47</v>
      </c>
      <c r="I102" s="177">
        <v>47</v>
      </c>
      <c r="J102" s="177">
        <v>47</v>
      </c>
      <c r="K102" s="177">
        <v>47</v>
      </c>
      <c r="L102" s="177">
        <v>47</v>
      </c>
      <c r="M102" s="177">
        <v>47</v>
      </c>
      <c r="N102" s="177">
        <v>47</v>
      </c>
      <c r="O102" s="177">
        <v>47</v>
      </c>
      <c r="P102" s="177">
        <v>47</v>
      </c>
      <c r="Q102" s="177">
        <v>47</v>
      </c>
      <c r="R102" s="177">
        <v>47</v>
      </c>
      <c r="S102" s="177">
        <v>47</v>
      </c>
      <c r="T102" s="177">
        <v>47</v>
      </c>
      <c r="U102" s="177">
        <v>47</v>
      </c>
      <c r="V102" s="177">
        <v>47</v>
      </c>
      <c r="W102" s="177">
        <v>47</v>
      </c>
      <c r="X102" s="177">
        <v>47</v>
      </c>
      <c r="Y102" s="177">
        <v>47</v>
      </c>
      <c r="Z102" s="177">
        <v>47</v>
      </c>
      <c r="AA102" s="177">
        <v>47</v>
      </c>
      <c r="AB102" s="177">
        <v>47</v>
      </c>
      <c r="AC102" s="177">
        <v>47</v>
      </c>
      <c r="AD102" s="177">
        <v>47</v>
      </c>
      <c r="AE102" s="177">
        <v>47</v>
      </c>
      <c r="AF102" s="177">
        <v>47</v>
      </c>
      <c r="AG102" s="177">
        <v>47</v>
      </c>
      <c r="AH102" s="177">
        <v>47</v>
      </c>
      <c r="AI102" s="177">
        <v>47</v>
      </c>
      <c r="AJ102" s="177">
        <v>47</v>
      </c>
      <c r="AK102" s="177">
        <v>47</v>
      </c>
      <c r="AL102" s="177">
        <v>47</v>
      </c>
      <c r="AM102" s="177">
        <v>47</v>
      </c>
      <c r="AN102" s="177">
        <v>47</v>
      </c>
      <c r="AO102" s="177">
        <v>47</v>
      </c>
      <c r="AP102" s="177">
        <v>47</v>
      </c>
      <c r="AQ102" s="177">
        <v>47</v>
      </c>
      <c r="AR102" s="177">
        <v>47</v>
      </c>
      <c r="AS102" s="177">
        <v>47</v>
      </c>
      <c r="AT102" s="177">
        <v>47</v>
      </c>
      <c r="AU102" s="177">
        <v>47</v>
      </c>
      <c r="AV102" s="177">
        <v>47</v>
      </c>
      <c r="AW102" s="177">
        <v>47</v>
      </c>
      <c r="AX102" s="177">
        <v>47</v>
      </c>
      <c r="AY102" s="177">
        <v>47</v>
      </c>
      <c r="AZ102" s="177">
        <v>47</v>
      </c>
      <c r="BA102" s="177">
        <v>47</v>
      </c>
      <c r="BB102" s="177">
        <v>47</v>
      </c>
      <c r="BC102" s="177">
        <v>47</v>
      </c>
      <c r="BD102" s="177">
        <v>47</v>
      </c>
      <c r="BE102" s="177">
        <v>47</v>
      </c>
      <c r="BF102" s="177">
        <v>47</v>
      </c>
      <c r="BG102" s="177">
        <v>47</v>
      </c>
      <c r="BH102" s="177">
        <v>47</v>
      </c>
      <c r="BI102" s="177">
        <v>47</v>
      </c>
      <c r="BJ102" s="177">
        <v>47</v>
      </c>
      <c r="BK102" s="177">
        <v>47</v>
      </c>
      <c r="BL102" s="177">
        <v>47</v>
      </c>
      <c r="BM102" s="177">
        <v>47</v>
      </c>
      <c r="BN102" s="177">
        <v>47</v>
      </c>
      <c r="BO102" s="177">
        <v>47</v>
      </c>
      <c r="BP102" s="177">
        <v>47</v>
      </c>
      <c r="BQ102" s="177">
        <v>47</v>
      </c>
      <c r="BR102" s="177">
        <v>47</v>
      </c>
      <c r="BS102" s="177">
        <v>47</v>
      </c>
      <c r="BT102" s="177">
        <v>47</v>
      </c>
      <c r="BU102" s="177">
        <v>47</v>
      </c>
      <c r="BV102" s="177">
        <v>47</v>
      </c>
      <c r="BW102" s="177">
        <v>47</v>
      </c>
      <c r="BX102" s="177">
        <v>47</v>
      </c>
    </row>
    <row r="103" spans="1:76" s="161" customFormat="1" ht="12.75" customHeight="1" x14ac:dyDescent="0.2">
      <c r="A103" s="176"/>
      <c r="B103" s="162" t="s">
        <v>148</v>
      </c>
      <c r="C103" s="177">
        <v>47</v>
      </c>
      <c r="D103" s="177">
        <v>34</v>
      </c>
      <c r="E103" s="177">
        <v>17</v>
      </c>
      <c r="F103" s="177">
        <v>47</v>
      </c>
      <c r="G103" s="177">
        <v>47</v>
      </c>
      <c r="H103" s="177">
        <v>47</v>
      </c>
      <c r="I103" s="177">
        <v>47</v>
      </c>
      <c r="J103" s="177">
        <v>46</v>
      </c>
      <c r="K103" s="177">
        <v>46</v>
      </c>
      <c r="L103" s="177">
        <v>45</v>
      </c>
      <c r="M103" s="177">
        <v>45</v>
      </c>
      <c r="N103" s="177">
        <v>47</v>
      </c>
      <c r="O103" s="177">
        <v>42</v>
      </c>
      <c r="P103" s="177">
        <v>43</v>
      </c>
      <c r="Q103" s="177">
        <v>47</v>
      </c>
      <c r="R103" s="177">
        <v>47</v>
      </c>
      <c r="S103" s="177">
        <v>47</v>
      </c>
      <c r="T103" s="177">
        <v>47</v>
      </c>
      <c r="U103" s="177">
        <v>43</v>
      </c>
      <c r="V103" s="177">
        <v>37</v>
      </c>
      <c r="W103" s="177">
        <v>40</v>
      </c>
      <c r="X103" s="177">
        <v>40</v>
      </c>
      <c r="Y103" s="177">
        <v>41</v>
      </c>
      <c r="Z103" s="177">
        <v>21</v>
      </c>
      <c r="AA103" s="177">
        <v>41</v>
      </c>
      <c r="AB103" s="177">
        <v>18</v>
      </c>
      <c r="AC103" s="177">
        <v>8</v>
      </c>
      <c r="AD103" s="177">
        <v>15</v>
      </c>
      <c r="AE103" s="177">
        <v>40</v>
      </c>
      <c r="AF103" s="177">
        <v>29</v>
      </c>
      <c r="AG103" s="177">
        <v>20</v>
      </c>
      <c r="AH103" s="177">
        <v>21</v>
      </c>
      <c r="AI103" s="177">
        <v>21</v>
      </c>
      <c r="AJ103" s="177">
        <v>31</v>
      </c>
      <c r="AK103" s="177">
        <v>47</v>
      </c>
      <c r="AL103" s="177">
        <v>46</v>
      </c>
      <c r="AM103" s="177">
        <v>41</v>
      </c>
      <c r="AN103" s="177">
        <v>29</v>
      </c>
      <c r="AO103" s="177">
        <v>38</v>
      </c>
      <c r="AP103" s="177">
        <v>38</v>
      </c>
      <c r="AQ103" s="177">
        <v>40</v>
      </c>
      <c r="AR103" s="177">
        <v>42</v>
      </c>
      <c r="AS103" s="177">
        <v>40</v>
      </c>
      <c r="AT103" s="177">
        <v>33</v>
      </c>
      <c r="AU103" s="177">
        <v>25</v>
      </c>
      <c r="AV103" s="177">
        <v>23</v>
      </c>
      <c r="AW103" s="177">
        <v>22</v>
      </c>
      <c r="AX103" s="177">
        <v>23</v>
      </c>
      <c r="AY103" s="177">
        <v>24</v>
      </c>
      <c r="AZ103" s="177">
        <v>45</v>
      </c>
      <c r="BA103" s="177">
        <v>44</v>
      </c>
      <c r="BB103" s="177">
        <v>41</v>
      </c>
      <c r="BC103" s="177">
        <v>41</v>
      </c>
      <c r="BD103" s="177">
        <v>41</v>
      </c>
      <c r="BE103" s="177">
        <v>41</v>
      </c>
      <c r="BF103" s="177">
        <v>41</v>
      </c>
      <c r="BG103" s="177">
        <v>42</v>
      </c>
      <c r="BH103" s="177">
        <v>38</v>
      </c>
      <c r="BI103" s="177">
        <v>41</v>
      </c>
      <c r="BJ103" s="177">
        <v>44</v>
      </c>
      <c r="BK103" s="177">
        <v>23</v>
      </c>
      <c r="BL103" s="177">
        <v>23</v>
      </c>
      <c r="BM103" s="177">
        <v>36</v>
      </c>
      <c r="BN103" s="177">
        <v>30</v>
      </c>
      <c r="BO103" s="177">
        <v>31</v>
      </c>
      <c r="BP103" s="177">
        <v>37</v>
      </c>
      <c r="BQ103" s="177">
        <v>47</v>
      </c>
      <c r="BR103" s="177">
        <v>40</v>
      </c>
      <c r="BS103" s="177">
        <v>36</v>
      </c>
      <c r="BT103" s="177">
        <v>37</v>
      </c>
      <c r="BU103" s="177">
        <v>36</v>
      </c>
      <c r="BV103" s="177">
        <v>39</v>
      </c>
      <c r="BW103" s="177">
        <v>32</v>
      </c>
      <c r="BX103" s="177">
        <v>11</v>
      </c>
    </row>
    <row r="104" spans="1:76" s="161" customFormat="1" ht="12.75" customHeight="1" x14ac:dyDescent="0.2">
      <c r="A104" s="178"/>
      <c r="B104" s="165" t="s">
        <v>146</v>
      </c>
      <c r="C104" s="179">
        <v>1</v>
      </c>
      <c r="D104" s="179">
        <v>0.72340425531914898</v>
      </c>
      <c r="E104" s="179">
        <v>0.36170212765957449</v>
      </c>
      <c r="F104" s="179">
        <v>1</v>
      </c>
      <c r="G104" s="179">
        <v>1</v>
      </c>
      <c r="H104" s="179">
        <v>1</v>
      </c>
      <c r="I104" s="179">
        <v>1</v>
      </c>
      <c r="J104" s="179">
        <v>0.97872340425531912</v>
      </c>
      <c r="K104" s="179">
        <v>0.97872340425531912</v>
      </c>
      <c r="L104" s="179">
        <v>0.95744680851063835</v>
      </c>
      <c r="M104" s="179">
        <v>0.95744680851063835</v>
      </c>
      <c r="N104" s="179">
        <v>1</v>
      </c>
      <c r="O104" s="179">
        <v>0.8936170212765957</v>
      </c>
      <c r="P104" s="179">
        <v>0.91489361702127658</v>
      </c>
      <c r="Q104" s="179">
        <v>1</v>
      </c>
      <c r="R104" s="179">
        <v>1</v>
      </c>
      <c r="S104" s="179">
        <v>1</v>
      </c>
      <c r="T104" s="179">
        <v>1</v>
      </c>
      <c r="U104" s="179">
        <v>0.91489361702127658</v>
      </c>
      <c r="V104" s="179">
        <v>0.78723404255319152</v>
      </c>
      <c r="W104" s="179">
        <v>0.85106382978723405</v>
      </c>
      <c r="X104" s="179">
        <v>0.85106382978723405</v>
      </c>
      <c r="Y104" s="179">
        <v>0.87234042553191493</v>
      </c>
      <c r="Z104" s="179">
        <v>0.44680851063829785</v>
      </c>
      <c r="AA104" s="179">
        <v>0.87234042553191493</v>
      </c>
      <c r="AB104" s="179">
        <v>0.38297872340425532</v>
      </c>
      <c r="AC104" s="179">
        <v>0.1702127659574468</v>
      </c>
      <c r="AD104" s="179">
        <v>0.31914893617021278</v>
      </c>
      <c r="AE104" s="179">
        <v>0.85106382978723405</v>
      </c>
      <c r="AF104" s="179">
        <v>0.61702127659574468</v>
      </c>
      <c r="AG104" s="179">
        <v>0.42553191489361702</v>
      </c>
      <c r="AH104" s="179">
        <v>0.44680851063829785</v>
      </c>
      <c r="AI104" s="179">
        <v>0.44680851063829785</v>
      </c>
      <c r="AJ104" s="179">
        <v>0.65957446808510634</v>
      </c>
      <c r="AK104" s="179">
        <v>1</v>
      </c>
      <c r="AL104" s="179">
        <v>0.97872340425531912</v>
      </c>
      <c r="AM104" s="179">
        <v>0.87234042553191493</v>
      </c>
      <c r="AN104" s="179">
        <v>0.61702127659574468</v>
      </c>
      <c r="AO104" s="179">
        <v>0.80851063829787229</v>
      </c>
      <c r="AP104" s="179">
        <v>0.80851063829787229</v>
      </c>
      <c r="AQ104" s="179">
        <v>0.85106382978723405</v>
      </c>
      <c r="AR104" s="179">
        <v>0.8936170212765957</v>
      </c>
      <c r="AS104" s="179">
        <v>0.85106382978723405</v>
      </c>
      <c r="AT104" s="179">
        <v>0.7021276595744681</v>
      </c>
      <c r="AU104" s="179">
        <v>0.53191489361702127</v>
      </c>
      <c r="AV104" s="179">
        <v>0.48936170212765956</v>
      </c>
      <c r="AW104" s="179">
        <v>0.46808510638297873</v>
      </c>
      <c r="AX104" s="179">
        <v>0.48936170212765956</v>
      </c>
      <c r="AY104" s="179">
        <v>0.51063829787234039</v>
      </c>
      <c r="AZ104" s="179">
        <v>0.95744680851063835</v>
      </c>
      <c r="BA104" s="179">
        <v>0.93617021276595747</v>
      </c>
      <c r="BB104" s="179">
        <v>0.87234042553191493</v>
      </c>
      <c r="BC104" s="179">
        <v>0.87234042553191493</v>
      </c>
      <c r="BD104" s="179">
        <v>0.87234042553191493</v>
      </c>
      <c r="BE104" s="179">
        <v>0.87234042553191493</v>
      </c>
      <c r="BF104" s="179">
        <v>0.87234042553191493</v>
      </c>
      <c r="BG104" s="179">
        <v>0.8936170212765957</v>
      </c>
      <c r="BH104" s="179">
        <v>0.80851063829787229</v>
      </c>
      <c r="BI104" s="179">
        <v>0.87234042553191493</v>
      </c>
      <c r="BJ104" s="179">
        <v>0.93617021276595747</v>
      </c>
      <c r="BK104" s="179">
        <v>0.48936170212765956</v>
      </c>
      <c r="BL104" s="179">
        <v>0.48936170212765956</v>
      </c>
      <c r="BM104" s="179">
        <v>0.76595744680851063</v>
      </c>
      <c r="BN104" s="179">
        <v>0.63829787234042556</v>
      </c>
      <c r="BO104" s="179">
        <v>0.65957446808510634</v>
      </c>
      <c r="BP104" s="179">
        <v>0.78723404255319152</v>
      </c>
      <c r="BQ104" s="179">
        <v>1</v>
      </c>
      <c r="BR104" s="179">
        <v>0.85106382978723405</v>
      </c>
      <c r="BS104" s="179">
        <v>0.76595744680851063</v>
      </c>
      <c r="BT104" s="179">
        <v>0.78723404255319152</v>
      </c>
      <c r="BU104" s="179">
        <v>0.76595744680851063</v>
      </c>
      <c r="BV104" s="179">
        <v>0.82978723404255317</v>
      </c>
      <c r="BW104" s="179">
        <v>0.68085106382978722</v>
      </c>
      <c r="BX104" s="179">
        <v>0.23404255319148937</v>
      </c>
    </row>
    <row r="106" spans="1:76" ht="12.75" customHeight="1" x14ac:dyDescent="0.25">
      <c r="A106" s="198" t="s">
        <v>142</v>
      </c>
      <c r="C106" s="193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</row>
    <row r="107" spans="1:76" ht="12.75" customHeight="1" x14ac:dyDescent="0.25">
      <c r="A107" s="198" t="s">
        <v>143</v>
      </c>
      <c r="C107" s="193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</row>
    <row r="108" spans="1:76" ht="12.75" customHeight="1" x14ac:dyDescent="0.25">
      <c r="A108" s="198" t="s">
        <v>144</v>
      </c>
      <c r="C108" s="193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</row>
    <row r="109" spans="1:76" ht="12.75" customHeight="1" x14ac:dyDescent="0.25">
      <c r="A109" s="198"/>
      <c r="C109" s="193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</row>
    <row r="110" spans="1:76" ht="12.75" customHeight="1" x14ac:dyDescent="0.25">
      <c r="A110" s="346" t="s">
        <v>1019</v>
      </c>
      <c r="B110" s="347"/>
      <c r="C110" s="34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</row>
    <row r="111" spans="1:76" ht="12.75" customHeight="1" x14ac:dyDescent="0.25">
      <c r="A111" s="347"/>
      <c r="B111" s="347"/>
      <c r="C111" s="34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</row>
    <row r="112" spans="1:76" ht="12.75" customHeight="1" x14ac:dyDescent="0.25">
      <c r="A112" s="198"/>
      <c r="C112" s="193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</row>
    <row r="113" spans="1:76" ht="12.75" customHeight="1" x14ac:dyDescent="0.25">
      <c r="A113" s="199" t="s">
        <v>951</v>
      </c>
      <c r="C113" s="199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</row>
    <row r="114" spans="1:76" ht="12.75" customHeight="1" x14ac:dyDescent="0.25">
      <c r="A114" s="199" t="s">
        <v>145</v>
      </c>
      <c r="C114" s="199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</row>
    <row r="115" spans="1:76" ht="12.75" customHeight="1" x14ac:dyDescent="0.25">
      <c r="A115" s="200" t="s">
        <v>952</v>
      </c>
      <c r="C115" s="199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</row>
    <row r="117" spans="1:76" ht="13.5" x14ac:dyDescent="0.25">
      <c r="A117" s="199" t="s">
        <v>1026</v>
      </c>
    </row>
  </sheetData>
  <mergeCells count="3">
    <mergeCell ref="A1:C2"/>
    <mergeCell ref="A5:A8"/>
    <mergeCell ref="A110:C111"/>
  </mergeCells>
  <conditionalFormatting sqref="D8:BX8">
    <cfRule type="cellIs" dxfId="12" priority="5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2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36"/>
    <col min="2" max="2" width="38.42578125" style="136" customWidth="1"/>
    <col min="3" max="3" width="24.7109375" style="136" customWidth="1"/>
    <col min="4" max="16384" width="12.85546875" style="136"/>
  </cols>
  <sheetData>
    <row r="1" spans="1:73" x14ac:dyDescent="0.2">
      <c r="A1" s="337" t="s">
        <v>974</v>
      </c>
      <c r="B1" s="338"/>
      <c r="C1" s="339"/>
    </row>
    <row r="2" spans="1:73" ht="13.5" x14ac:dyDescent="0.25">
      <c r="A2" s="340"/>
      <c r="B2" s="341"/>
      <c r="C2" s="3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</row>
    <row r="3" spans="1:73" s="146" customFormat="1" ht="87.75" customHeight="1" x14ac:dyDescent="0.25">
      <c r="A3" s="138"/>
      <c r="B3" s="139"/>
      <c r="C3" s="139"/>
      <c r="D3" s="140" t="s">
        <v>0</v>
      </c>
      <c r="E3" s="141" t="s">
        <v>1</v>
      </c>
      <c r="F3" s="140" t="s">
        <v>2</v>
      </c>
      <c r="G3" s="142" t="s">
        <v>3</v>
      </c>
      <c r="H3" s="143" t="s">
        <v>4</v>
      </c>
      <c r="I3" s="144" t="s">
        <v>5</v>
      </c>
      <c r="J3" s="140" t="s">
        <v>6</v>
      </c>
      <c r="K3" s="142" t="s">
        <v>7</v>
      </c>
      <c r="L3" s="143" t="s">
        <v>8</v>
      </c>
      <c r="M3" s="143" t="s">
        <v>9</v>
      </c>
      <c r="N3" s="140" t="s">
        <v>10</v>
      </c>
      <c r="O3" s="140" t="s">
        <v>11</v>
      </c>
      <c r="P3" s="144" t="s">
        <v>12</v>
      </c>
      <c r="Q3" s="140" t="s">
        <v>13</v>
      </c>
      <c r="R3" s="142" t="s">
        <v>14</v>
      </c>
      <c r="S3" s="143" t="s">
        <v>15</v>
      </c>
      <c r="T3" s="140" t="s">
        <v>16</v>
      </c>
      <c r="U3" s="140" t="s">
        <v>17</v>
      </c>
      <c r="V3" s="140" t="s">
        <v>18</v>
      </c>
      <c r="W3" s="140" t="s">
        <v>19</v>
      </c>
      <c r="X3" s="140" t="s">
        <v>20</v>
      </c>
      <c r="Y3" s="141" t="s">
        <v>21</v>
      </c>
      <c r="Z3" s="140" t="s">
        <v>22</v>
      </c>
      <c r="AA3" s="142" t="s">
        <v>23</v>
      </c>
      <c r="AB3" s="143" t="s">
        <v>24</v>
      </c>
      <c r="AC3" s="143" t="s">
        <v>25</v>
      </c>
      <c r="AD3" s="143" t="s">
        <v>26</v>
      </c>
      <c r="AE3" s="143" t="s">
        <v>27</v>
      </c>
      <c r="AF3" s="143" t="s">
        <v>28</v>
      </c>
      <c r="AG3" s="143" t="s">
        <v>29</v>
      </c>
      <c r="AH3" s="140" t="s">
        <v>30</v>
      </c>
      <c r="AI3" s="140" t="s">
        <v>31</v>
      </c>
      <c r="AJ3" s="140" t="s">
        <v>32</v>
      </c>
      <c r="AK3" s="141" t="s">
        <v>33</v>
      </c>
      <c r="AL3" s="140" t="s">
        <v>34</v>
      </c>
      <c r="AM3" s="142" t="s">
        <v>35</v>
      </c>
      <c r="AN3" s="143" t="s">
        <v>36</v>
      </c>
      <c r="AO3" s="143" t="s">
        <v>37</v>
      </c>
      <c r="AP3" s="143" t="s">
        <v>38</v>
      </c>
      <c r="AQ3" s="143" t="s">
        <v>39</v>
      </c>
      <c r="AR3" s="143" t="s">
        <v>40</v>
      </c>
      <c r="AS3" s="143" t="s">
        <v>41</v>
      </c>
      <c r="AT3" s="140" t="s">
        <v>42</v>
      </c>
      <c r="AU3" s="140" t="s">
        <v>43</v>
      </c>
      <c r="AV3" s="140" t="s">
        <v>44</v>
      </c>
      <c r="AW3" s="140" t="s">
        <v>45</v>
      </c>
      <c r="AX3" s="142" t="s">
        <v>46</v>
      </c>
      <c r="AY3" s="143" t="s">
        <v>47</v>
      </c>
      <c r="AZ3" s="143" t="s">
        <v>48</v>
      </c>
      <c r="BA3" s="143" t="s">
        <v>49</v>
      </c>
      <c r="BB3" s="143" t="s">
        <v>50</v>
      </c>
      <c r="BC3" s="143" t="s">
        <v>51</v>
      </c>
      <c r="BD3" s="144" t="s">
        <v>52</v>
      </c>
      <c r="BE3" s="140" t="s">
        <v>53</v>
      </c>
      <c r="BF3" s="145" t="s">
        <v>54</v>
      </c>
      <c r="BG3" s="141" t="s">
        <v>55</v>
      </c>
      <c r="BH3" s="140" t="s">
        <v>56</v>
      </c>
      <c r="BI3" s="142" t="s">
        <v>57</v>
      </c>
      <c r="BJ3" s="143" t="s">
        <v>58</v>
      </c>
      <c r="BK3" s="141" t="s">
        <v>59</v>
      </c>
      <c r="BL3" s="140" t="s">
        <v>60</v>
      </c>
      <c r="BM3" s="142" t="s">
        <v>61</v>
      </c>
      <c r="BN3" s="143" t="s">
        <v>62</v>
      </c>
      <c r="BO3" s="143" t="s">
        <v>63</v>
      </c>
      <c r="BP3" s="143" t="s">
        <v>64</v>
      </c>
      <c r="BQ3" s="140" t="s">
        <v>65</v>
      </c>
      <c r="BR3" s="140" t="s">
        <v>66</v>
      </c>
      <c r="BS3" s="140" t="s">
        <v>67</v>
      </c>
      <c r="BT3" s="140" t="s">
        <v>68</v>
      </c>
      <c r="BU3" s="140" t="s">
        <v>69</v>
      </c>
    </row>
    <row r="4" spans="1:73" s="146" customFormat="1" ht="25.5" x14ac:dyDescent="0.25">
      <c r="A4" s="147"/>
      <c r="B4" s="148"/>
      <c r="C4" s="148"/>
      <c r="D4" s="149" t="s">
        <v>70</v>
      </c>
      <c r="E4" s="150" t="s">
        <v>71</v>
      </c>
      <c r="F4" s="151" t="s">
        <v>72</v>
      </c>
      <c r="G4" s="152" t="s">
        <v>73</v>
      </c>
      <c r="H4" s="149" t="s">
        <v>74</v>
      </c>
      <c r="I4" s="150" t="s">
        <v>75</v>
      </c>
      <c r="J4" s="151" t="s">
        <v>76</v>
      </c>
      <c r="K4" s="152" t="s">
        <v>77</v>
      </c>
      <c r="L4" s="149" t="s">
        <v>78</v>
      </c>
      <c r="M4" s="149" t="s">
        <v>79</v>
      </c>
      <c r="N4" s="149" t="s">
        <v>80</v>
      </c>
      <c r="O4" s="149" t="s">
        <v>81</v>
      </c>
      <c r="P4" s="150" t="s">
        <v>82</v>
      </c>
      <c r="Q4" s="151" t="s">
        <v>83</v>
      </c>
      <c r="R4" s="152" t="s">
        <v>84</v>
      </c>
      <c r="S4" s="149" t="s">
        <v>85</v>
      </c>
      <c r="T4" s="149" t="s">
        <v>86</v>
      </c>
      <c r="U4" s="149" t="s">
        <v>87</v>
      </c>
      <c r="V4" s="149" t="s">
        <v>88</v>
      </c>
      <c r="W4" s="149" t="s">
        <v>89</v>
      </c>
      <c r="X4" s="149" t="s">
        <v>90</v>
      </c>
      <c r="Y4" s="150" t="s">
        <v>91</v>
      </c>
      <c r="Z4" s="151" t="s">
        <v>92</v>
      </c>
      <c r="AA4" s="152" t="s">
        <v>93</v>
      </c>
      <c r="AB4" s="151" t="s">
        <v>94</v>
      </c>
      <c r="AC4" s="149" t="s">
        <v>95</v>
      </c>
      <c r="AD4" s="149" t="s">
        <v>96</v>
      </c>
      <c r="AE4" s="149" t="s">
        <v>97</v>
      </c>
      <c r="AF4" s="149" t="s">
        <v>98</v>
      </c>
      <c r="AG4" s="149" t="s">
        <v>99</v>
      </c>
      <c r="AH4" s="149" t="s">
        <v>100</v>
      </c>
      <c r="AI4" s="149" t="s">
        <v>101</v>
      </c>
      <c r="AJ4" s="149" t="s">
        <v>102</v>
      </c>
      <c r="AK4" s="150" t="s">
        <v>103</v>
      </c>
      <c r="AL4" s="151" t="s">
        <v>104</v>
      </c>
      <c r="AM4" s="152" t="s">
        <v>105</v>
      </c>
      <c r="AN4" s="149" t="s">
        <v>106</v>
      </c>
      <c r="AO4" s="149" t="s">
        <v>107</v>
      </c>
      <c r="AP4" s="149" t="s">
        <v>108</v>
      </c>
      <c r="AQ4" s="149" t="s">
        <v>109</v>
      </c>
      <c r="AR4" s="149" t="s">
        <v>110</v>
      </c>
      <c r="AS4" s="149" t="s">
        <v>111</v>
      </c>
      <c r="AT4" s="149" t="s">
        <v>112</v>
      </c>
      <c r="AU4" s="149" t="s">
        <v>113</v>
      </c>
      <c r="AV4" s="150" t="s">
        <v>114</v>
      </c>
      <c r="AW4" s="151" t="s">
        <v>115</v>
      </c>
      <c r="AX4" s="152" t="s">
        <v>116</v>
      </c>
      <c r="AY4" s="149" t="s">
        <v>117</v>
      </c>
      <c r="AZ4" s="149" t="s">
        <v>118</v>
      </c>
      <c r="BA4" s="149" t="s">
        <v>119</v>
      </c>
      <c r="BB4" s="149" t="s">
        <v>120</v>
      </c>
      <c r="BC4" s="149" t="s">
        <v>121</v>
      </c>
      <c r="BD4" s="150" t="s">
        <v>122</v>
      </c>
      <c r="BE4" s="151" t="s">
        <v>123</v>
      </c>
      <c r="BF4" s="152" t="s">
        <v>124</v>
      </c>
      <c r="BG4" s="150" t="s">
        <v>125</v>
      </c>
      <c r="BH4" s="151" t="s">
        <v>126</v>
      </c>
      <c r="BI4" s="152" t="s">
        <v>127</v>
      </c>
      <c r="BJ4" s="149" t="s">
        <v>128</v>
      </c>
      <c r="BK4" s="150" t="s">
        <v>129</v>
      </c>
      <c r="BL4" s="151" t="s">
        <v>130</v>
      </c>
      <c r="BM4" s="152" t="s">
        <v>131</v>
      </c>
      <c r="BN4" s="149" t="s">
        <v>132</v>
      </c>
      <c r="BO4" s="149" t="s">
        <v>133</v>
      </c>
      <c r="BP4" s="149" t="s">
        <v>134</v>
      </c>
      <c r="BQ4" s="149" t="s">
        <v>135</v>
      </c>
      <c r="BR4" s="149" t="s">
        <v>136</v>
      </c>
      <c r="BS4" s="149" t="s">
        <v>137</v>
      </c>
      <c r="BT4" s="149" t="s">
        <v>138</v>
      </c>
      <c r="BU4" s="149" t="s">
        <v>139</v>
      </c>
    </row>
    <row r="5" spans="1:73" s="157" customFormat="1" ht="12.75" customHeight="1" x14ac:dyDescent="0.2">
      <c r="A5" s="343" t="s">
        <v>140</v>
      </c>
      <c r="B5" s="153" t="s">
        <v>924</v>
      </c>
      <c r="C5" s="154"/>
      <c r="D5" s="155">
        <v>45849</v>
      </c>
      <c r="E5" s="155">
        <v>465076</v>
      </c>
      <c r="F5" s="155">
        <v>350</v>
      </c>
      <c r="G5" s="155">
        <v>32</v>
      </c>
      <c r="H5" s="155">
        <v>120</v>
      </c>
      <c r="I5" s="155">
        <v>174</v>
      </c>
      <c r="J5" s="155">
        <v>169.07</v>
      </c>
      <c r="K5" s="155">
        <v>134.37</v>
      </c>
      <c r="L5" s="155">
        <v>26.110000000000003</v>
      </c>
      <c r="M5" s="155">
        <v>7.29</v>
      </c>
      <c r="N5" s="155">
        <v>111</v>
      </c>
      <c r="O5" s="155">
        <v>40362</v>
      </c>
      <c r="P5" s="155">
        <v>29646</v>
      </c>
      <c r="Q5" s="155">
        <v>4010</v>
      </c>
      <c r="R5" s="155">
        <v>499</v>
      </c>
      <c r="S5" s="155">
        <v>82</v>
      </c>
      <c r="T5" s="155">
        <v>20949</v>
      </c>
      <c r="U5" s="155">
        <v>3790</v>
      </c>
      <c r="V5" s="155">
        <v>2055275</v>
      </c>
      <c r="W5" s="155">
        <v>1051589</v>
      </c>
      <c r="X5" s="155">
        <v>330796</v>
      </c>
      <c r="Y5" s="155">
        <v>1163826</v>
      </c>
      <c r="Z5" s="155">
        <v>14849529</v>
      </c>
      <c r="AA5" s="155">
        <v>6465325</v>
      </c>
      <c r="AB5" s="155">
        <v>8384204</v>
      </c>
      <c r="AC5" s="155">
        <v>560682</v>
      </c>
      <c r="AD5" s="155">
        <v>1061154</v>
      </c>
      <c r="AE5" s="155">
        <v>179491</v>
      </c>
      <c r="AF5" s="155">
        <v>6582877</v>
      </c>
      <c r="AG5" s="155">
        <v>1733567</v>
      </c>
      <c r="AH5" s="155">
        <v>2049059</v>
      </c>
      <c r="AI5" s="155">
        <v>1000</v>
      </c>
      <c r="AJ5" s="155">
        <v>18910</v>
      </c>
      <c r="AK5" s="155">
        <v>136493</v>
      </c>
      <c r="AL5" s="155">
        <v>4677187</v>
      </c>
      <c r="AM5" s="155">
        <v>4497204</v>
      </c>
      <c r="AN5" s="155">
        <v>1890</v>
      </c>
      <c r="AO5" s="155">
        <v>40157</v>
      </c>
      <c r="AP5" s="155">
        <v>30036</v>
      </c>
      <c r="AQ5" s="155">
        <v>37104</v>
      </c>
      <c r="AR5" s="155">
        <v>54446</v>
      </c>
      <c r="AS5" s="155">
        <v>16350</v>
      </c>
      <c r="AT5" s="155">
        <v>40608</v>
      </c>
      <c r="AU5" s="155">
        <v>5636</v>
      </c>
      <c r="AV5" s="155">
        <v>142368</v>
      </c>
      <c r="AW5" s="155">
        <v>122230</v>
      </c>
      <c r="AX5" s="155">
        <v>111911</v>
      </c>
      <c r="AY5" s="155">
        <v>1</v>
      </c>
      <c r="AZ5" s="155">
        <v>438</v>
      </c>
      <c r="BA5" s="155">
        <v>0</v>
      </c>
      <c r="BB5" s="155">
        <v>95</v>
      </c>
      <c r="BC5" s="155">
        <v>9305</v>
      </c>
      <c r="BD5" s="155">
        <v>480</v>
      </c>
      <c r="BE5" s="155">
        <v>29192</v>
      </c>
      <c r="BF5" s="155">
        <v>86</v>
      </c>
      <c r="BG5" s="155">
        <v>536</v>
      </c>
      <c r="BH5" s="155">
        <v>383089</v>
      </c>
      <c r="BI5" s="155">
        <v>10379</v>
      </c>
      <c r="BJ5" s="155">
        <v>11828</v>
      </c>
      <c r="BK5" s="155">
        <v>7243</v>
      </c>
      <c r="BL5" s="155">
        <v>1108</v>
      </c>
      <c r="BM5" s="155">
        <v>328</v>
      </c>
      <c r="BN5" s="155">
        <v>0</v>
      </c>
      <c r="BO5" s="155">
        <v>295</v>
      </c>
      <c r="BP5" s="155">
        <v>485</v>
      </c>
      <c r="BQ5" s="155">
        <v>1288</v>
      </c>
      <c r="BR5" s="155">
        <v>5249</v>
      </c>
      <c r="BS5" s="155">
        <v>251539</v>
      </c>
      <c r="BT5" s="155">
        <v>252963</v>
      </c>
      <c r="BU5" s="155">
        <v>186195</v>
      </c>
    </row>
    <row r="6" spans="1:73" s="161" customFormat="1" ht="12.75" customHeight="1" x14ac:dyDescent="0.2">
      <c r="A6" s="344"/>
      <c r="B6" s="158" t="s">
        <v>149</v>
      </c>
      <c r="C6" s="159">
        <v>89</v>
      </c>
      <c r="D6" s="160">
        <v>89</v>
      </c>
      <c r="E6" s="160">
        <v>89</v>
      </c>
      <c r="F6" s="160">
        <v>89</v>
      </c>
      <c r="G6" s="160">
        <v>89</v>
      </c>
      <c r="H6" s="160">
        <v>89</v>
      </c>
      <c r="I6" s="160">
        <v>89</v>
      </c>
      <c r="J6" s="160">
        <v>89</v>
      </c>
      <c r="K6" s="160">
        <v>89</v>
      </c>
      <c r="L6" s="160">
        <v>89</v>
      </c>
      <c r="M6" s="160">
        <v>89</v>
      </c>
      <c r="N6" s="160">
        <v>89</v>
      </c>
      <c r="O6" s="160">
        <v>89</v>
      </c>
      <c r="P6" s="160">
        <v>89</v>
      </c>
      <c r="Q6" s="160">
        <v>89</v>
      </c>
      <c r="R6" s="160">
        <v>89</v>
      </c>
      <c r="S6" s="160">
        <v>89</v>
      </c>
      <c r="T6" s="160">
        <v>89</v>
      </c>
      <c r="U6" s="160">
        <v>89</v>
      </c>
      <c r="V6" s="160">
        <v>89</v>
      </c>
      <c r="W6" s="160">
        <v>89</v>
      </c>
      <c r="X6" s="160">
        <v>89</v>
      </c>
      <c r="Y6" s="160">
        <v>89</v>
      </c>
      <c r="Z6" s="160">
        <v>89</v>
      </c>
      <c r="AA6" s="160">
        <v>89</v>
      </c>
      <c r="AB6" s="160">
        <v>89</v>
      </c>
      <c r="AC6" s="160">
        <v>89</v>
      </c>
      <c r="AD6" s="160">
        <v>89</v>
      </c>
      <c r="AE6" s="160">
        <v>89</v>
      </c>
      <c r="AF6" s="160">
        <v>89</v>
      </c>
      <c r="AG6" s="160">
        <v>89</v>
      </c>
      <c r="AH6" s="160">
        <v>89</v>
      </c>
      <c r="AI6" s="160">
        <v>89</v>
      </c>
      <c r="AJ6" s="160">
        <v>89</v>
      </c>
      <c r="AK6" s="160">
        <v>89</v>
      </c>
      <c r="AL6" s="160">
        <v>89</v>
      </c>
      <c r="AM6" s="160">
        <v>89</v>
      </c>
      <c r="AN6" s="160">
        <v>89</v>
      </c>
      <c r="AO6" s="160">
        <v>89</v>
      </c>
      <c r="AP6" s="160">
        <v>89</v>
      </c>
      <c r="AQ6" s="160">
        <v>89</v>
      </c>
      <c r="AR6" s="160">
        <v>89</v>
      </c>
      <c r="AS6" s="160">
        <v>89</v>
      </c>
      <c r="AT6" s="160">
        <v>89</v>
      </c>
      <c r="AU6" s="160">
        <v>89</v>
      </c>
      <c r="AV6" s="160">
        <v>89</v>
      </c>
      <c r="AW6" s="160">
        <v>89</v>
      </c>
      <c r="AX6" s="160">
        <v>89</v>
      </c>
      <c r="AY6" s="160">
        <v>89</v>
      </c>
      <c r="AZ6" s="160">
        <v>89</v>
      </c>
      <c r="BA6" s="160">
        <v>89</v>
      </c>
      <c r="BB6" s="160">
        <v>89</v>
      </c>
      <c r="BC6" s="160">
        <v>89</v>
      </c>
      <c r="BD6" s="160">
        <v>89</v>
      </c>
      <c r="BE6" s="160">
        <v>89</v>
      </c>
      <c r="BF6" s="160">
        <v>89</v>
      </c>
      <c r="BG6" s="160">
        <v>89</v>
      </c>
      <c r="BH6" s="160">
        <v>89</v>
      </c>
      <c r="BI6" s="160">
        <v>89</v>
      </c>
      <c r="BJ6" s="160">
        <v>89</v>
      </c>
      <c r="BK6" s="160">
        <v>89</v>
      </c>
      <c r="BL6" s="160">
        <v>89</v>
      </c>
      <c r="BM6" s="160">
        <v>89</v>
      </c>
      <c r="BN6" s="160">
        <v>89</v>
      </c>
      <c r="BO6" s="160">
        <v>89</v>
      </c>
      <c r="BP6" s="160">
        <v>89</v>
      </c>
      <c r="BQ6" s="160">
        <v>89</v>
      </c>
      <c r="BR6" s="160">
        <v>89</v>
      </c>
      <c r="BS6" s="160">
        <v>89</v>
      </c>
      <c r="BT6" s="160">
        <v>89</v>
      </c>
      <c r="BU6" s="160">
        <v>89</v>
      </c>
    </row>
    <row r="7" spans="1:73" s="161" customFormat="1" ht="12.75" customHeight="1" x14ac:dyDescent="0.2">
      <c r="A7" s="344"/>
      <c r="B7" s="162" t="s">
        <v>150</v>
      </c>
      <c r="C7" s="163">
        <v>88</v>
      </c>
      <c r="D7" s="164">
        <v>60</v>
      </c>
      <c r="E7" s="164">
        <v>30</v>
      </c>
      <c r="F7" s="164">
        <v>88</v>
      </c>
      <c r="G7" s="164">
        <v>85</v>
      </c>
      <c r="H7" s="164">
        <v>87</v>
      </c>
      <c r="I7" s="164">
        <v>87</v>
      </c>
      <c r="J7" s="164">
        <v>87</v>
      </c>
      <c r="K7" s="164">
        <v>85</v>
      </c>
      <c r="L7" s="164">
        <v>82</v>
      </c>
      <c r="M7" s="164">
        <v>84</v>
      </c>
      <c r="N7" s="164">
        <v>86</v>
      </c>
      <c r="O7" s="164">
        <v>82</v>
      </c>
      <c r="P7" s="164">
        <v>79</v>
      </c>
      <c r="Q7" s="164">
        <v>87</v>
      </c>
      <c r="R7" s="164">
        <v>87</v>
      </c>
      <c r="S7" s="164">
        <v>87</v>
      </c>
      <c r="T7" s="164">
        <v>86</v>
      </c>
      <c r="U7" s="164">
        <v>86</v>
      </c>
      <c r="V7" s="164">
        <v>82</v>
      </c>
      <c r="W7" s="164">
        <v>75</v>
      </c>
      <c r="X7" s="164">
        <v>77</v>
      </c>
      <c r="Y7" s="164">
        <v>80</v>
      </c>
      <c r="Z7" s="164">
        <v>80</v>
      </c>
      <c r="AA7" s="164">
        <v>34</v>
      </c>
      <c r="AB7" s="164">
        <v>80</v>
      </c>
      <c r="AC7" s="164">
        <v>29</v>
      </c>
      <c r="AD7" s="164">
        <v>12</v>
      </c>
      <c r="AE7" s="164">
        <v>22</v>
      </c>
      <c r="AF7" s="164">
        <v>80</v>
      </c>
      <c r="AG7" s="164">
        <v>61</v>
      </c>
      <c r="AH7" s="164">
        <v>31</v>
      </c>
      <c r="AI7" s="164">
        <v>32</v>
      </c>
      <c r="AJ7" s="164">
        <v>33</v>
      </c>
      <c r="AK7" s="164">
        <v>43</v>
      </c>
      <c r="AL7" s="164">
        <v>86</v>
      </c>
      <c r="AM7" s="164">
        <v>86</v>
      </c>
      <c r="AN7" s="164">
        <v>77</v>
      </c>
      <c r="AO7" s="164">
        <v>77</v>
      </c>
      <c r="AP7" s="164">
        <v>76</v>
      </c>
      <c r="AQ7" s="164">
        <v>79</v>
      </c>
      <c r="AR7" s="164">
        <v>84</v>
      </c>
      <c r="AS7" s="164">
        <v>76</v>
      </c>
      <c r="AT7" s="164">
        <v>68</v>
      </c>
      <c r="AU7" s="164">
        <v>64</v>
      </c>
      <c r="AV7" s="164">
        <v>66</v>
      </c>
      <c r="AW7" s="164">
        <v>85</v>
      </c>
      <c r="AX7" s="164">
        <v>84</v>
      </c>
      <c r="AY7" s="164">
        <v>74</v>
      </c>
      <c r="AZ7" s="164">
        <v>73</v>
      </c>
      <c r="BA7" s="164">
        <v>73</v>
      </c>
      <c r="BB7" s="164">
        <v>75</v>
      </c>
      <c r="BC7" s="164">
        <v>76</v>
      </c>
      <c r="BD7" s="164">
        <v>71</v>
      </c>
      <c r="BE7" s="164">
        <v>70</v>
      </c>
      <c r="BF7" s="164">
        <v>77</v>
      </c>
      <c r="BG7" s="164">
        <v>78</v>
      </c>
      <c r="BH7" s="164">
        <v>66</v>
      </c>
      <c r="BI7" s="164">
        <v>59</v>
      </c>
      <c r="BJ7" s="164">
        <v>57</v>
      </c>
      <c r="BK7" s="164">
        <v>65</v>
      </c>
      <c r="BL7" s="164">
        <v>88</v>
      </c>
      <c r="BM7" s="164">
        <v>71</v>
      </c>
      <c r="BN7" s="164">
        <v>68</v>
      </c>
      <c r="BO7" s="164">
        <v>69</v>
      </c>
      <c r="BP7" s="164">
        <v>68</v>
      </c>
      <c r="BQ7" s="164">
        <v>60</v>
      </c>
      <c r="BR7" s="164">
        <v>60</v>
      </c>
      <c r="BS7" s="164">
        <v>23</v>
      </c>
      <c r="BT7" s="164">
        <v>24</v>
      </c>
      <c r="BU7" s="164">
        <v>20</v>
      </c>
    </row>
    <row r="8" spans="1:73" s="161" customFormat="1" ht="12.75" customHeight="1" x14ac:dyDescent="0.2">
      <c r="A8" s="345"/>
      <c r="B8" s="165" t="s">
        <v>141</v>
      </c>
      <c r="C8" s="166">
        <v>0.9887640449438202</v>
      </c>
      <c r="D8" s="167">
        <v>0.6741573033707865</v>
      </c>
      <c r="E8" s="167">
        <v>0.33707865168539325</v>
      </c>
      <c r="F8" s="167">
        <v>0.9887640449438202</v>
      </c>
      <c r="G8" s="167">
        <v>0.9550561797752809</v>
      </c>
      <c r="H8" s="167">
        <v>0.97752808988764039</v>
      </c>
      <c r="I8" s="167">
        <v>0.97752808988764039</v>
      </c>
      <c r="J8" s="167">
        <v>0.97752808988764039</v>
      </c>
      <c r="K8" s="167">
        <v>0.9550561797752809</v>
      </c>
      <c r="L8" s="167">
        <v>0.9213483146067416</v>
      </c>
      <c r="M8" s="167">
        <v>0.9438202247191011</v>
      </c>
      <c r="N8" s="167">
        <v>0.9662921348314607</v>
      </c>
      <c r="O8" s="167">
        <v>0.9213483146067416</v>
      </c>
      <c r="P8" s="167">
        <v>0.88764044943820219</v>
      </c>
      <c r="Q8" s="167">
        <v>0.97752808988764039</v>
      </c>
      <c r="R8" s="167">
        <v>0.97752808988764039</v>
      </c>
      <c r="S8" s="167">
        <v>0.97752808988764039</v>
      </c>
      <c r="T8" s="167">
        <v>0.9662921348314607</v>
      </c>
      <c r="U8" s="167">
        <v>0.9662921348314607</v>
      </c>
      <c r="V8" s="167">
        <v>0.9213483146067416</v>
      </c>
      <c r="W8" s="167">
        <v>0.84269662921348309</v>
      </c>
      <c r="X8" s="167">
        <v>0.8651685393258427</v>
      </c>
      <c r="Y8" s="167">
        <v>0.898876404494382</v>
      </c>
      <c r="Z8" s="167">
        <v>0.898876404494382</v>
      </c>
      <c r="AA8" s="167">
        <v>0.38202247191011235</v>
      </c>
      <c r="AB8" s="167">
        <v>0.898876404494382</v>
      </c>
      <c r="AC8" s="167">
        <v>0.3258426966292135</v>
      </c>
      <c r="AD8" s="167">
        <v>0.1348314606741573</v>
      </c>
      <c r="AE8" s="167">
        <v>0.24719101123595505</v>
      </c>
      <c r="AF8" s="167">
        <v>0.898876404494382</v>
      </c>
      <c r="AG8" s="167">
        <v>0.6853932584269663</v>
      </c>
      <c r="AH8" s="167">
        <v>0.34831460674157305</v>
      </c>
      <c r="AI8" s="167">
        <v>0.3595505617977528</v>
      </c>
      <c r="AJ8" s="167">
        <v>0.3707865168539326</v>
      </c>
      <c r="AK8" s="167">
        <v>0.48314606741573035</v>
      </c>
      <c r="AL8" s="167">
        <v>0.9662921348314607</v>
      </c>
      <c r="AM8" s="167">
        <v>0.9662921348314607</v>
      </c>
      <c r="AN8" s="167">
        <v>0.8651685393258427</v>
      </c>
      <c r="AO8" s="167">
        <v>0.8651685393258427</v>
      </c>
      <c r="AP8" s="167">
        <v>0.8539325842696629</v>
      </c>
      <c r="AQ8" s="167">
        <v>0.88764044943820219</v>
      </c>
      <c r="AR8" s="167">
        <v>0.9438202247191011</v>
      </c>
      <c r="AS8" s="167">
        <v>0.8539325842696629</v>
      </c>
      <c r="AT8" s="167">
        <v>0.7640449438202247</v>
      </c>
      <c r="AU8" s="167">
        <v>0.7191011235955056</v>
      </c>
      <c r="AV8" s="167">
        <v>0.7415730337078652</v>
      </c>
      <c r="AW8" s="167">
        <v>0.9550561797752809</v>
      </c>
      <c r="AX8" s="167">
        <v>0.9438202247191011</v>
      </c>
      <c r="AY8" s="167">
        <v>0.8314606741573034</v>
      </c>
      <c r="AZ8" s="167">
        <v>0.8202247191011236</v>
      </c>
      <c r="BA8" s="167">
        <v>0.8202247191011236</v>
      </c>
      <c r="BB8" s="167">
        <v>0.84269662921348309</v>
      </c>
      <c r="BC8" s="167">
        <v>0.8539325842696629</v>
      </c>
      <c r="BD8" s="167">
        <v>0.797752808988764</v>
      </c>
      <c r="BE8" s="167">
        <v>0.7865168539325843</v>
      </c>
      <c r="BF8" s="167">
        <v>0.8651685393258427</v>
      </c>
      <c r="BG8" s="167">
        <v>0.8764044943820225</v>
      </c>
      <c r="BH8" s="167">
        <v>0.7415730337078652</v>
      </c>
      <c r="BI8" s="167">
        <v>0.6629213483146067</v>
      </c>
      <c r="BJ8" s="167">
        <v>0.6404494382022472</v>
      </c>
      <c r="BK8" s="167">
        <v>0.7303370786516854</v>
      </c>
      <c r="BL8" s="167">
        <v>0.9887640449438202</v>
      </c>
      <c r="BM8" s="167">
        <v>0.797752808988764</v>
      </c>
      <c r="BN8" s="167">
        <v>0.7640449438202247</v>
      </c>
      <c r="BO8" s="167">
        <v>0.7752808988764045</v>
      </c>
      <c r="BP8" s="167">
        <v>0.7640449438202247</v>
      </c>
      <c r="BQ8" s="167">
        <v>0.6741573033707865</v>
      </c>
      <c r="BR8" s="167">
        <v>0.6741573033707865</v>
      </c>
      <c r="BS8" s="167">
        <v>0.25842696629213485</v>
      </c>
      <c r="BT8" s="167">
        <v>0.2696629213483146</v>
      </c>
      <c r="BU8" s="167">
        <v>0.2247191011235955</v>
      </c>
    </row>
    <row r="9" spans="1:73" s="161" customFormat="1" ht="12.75" customHeight="1" x14ac:dyDescent="0.2">
      <c r="A9" s="168" t="s">
        <v>607</v>
      </c>
      <c r="B9" s="169" t="s">
        <v>162</v>
      </c>
      <c r="C9" s="170"/>
      <c r="D9" s="65">
        <v>1266</v>
      </c>
      <c r="E9" s="65">
        <v>46289</v>
      </c>
      <c r="F9" s="65">
        <v>10</v>
      </c>
      <c r="G9" s="65">
        <v>0</v>
      </c>
      <c r="H9" s="65">
        <v>2</v>
      </c>
      <c r="I9" s="65">
        <v>8</v>
      </c>
      <c r="J9" s="66">
        <v>2.8</v>
      </c>
      <c r="K9" s="67">
        <v>2.2000000000000002</v>
      </c>
      <c r="L9" s="67">
        <v>0.6</v>
      </c>
      <c r="M9" s="67">
        <v>0</v>
      </c>
      <c r="N9" s="68">
        <v>1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240</v>
      </c>
      <c r="U9" s="67">
        <v>45</v>
      </c>
      <c r="V9" s="68">
        <v>50275</v>
      </c>
      <c r="W9" s="68">
        <v>1291</v>
      </c>
      <c r="X9" s="68">
        <v>63592</v>
      </c>
      <c r="Y9" s="68">
        <v>1212</v>
      </c>
      <c r="Z9" s="68">
        <v>78762</v>
      </c>
      <c r="AA9" s="68" t="s">
        <v>608</v>
      </c>
      <c r="AB9" s="68">
        <v>78762</v>
      </c>
      <c r="AC9" s="68" t="s">
        <v>608</v>
      </c>
      <c r="AD9" s="68" t="s">
        <v>608</v>
      </c>
      <c r="AE9" s="68" t="s">
        <v>608</v>
      </c>
      <c r="AF9" s="68">
        <v>78762</v>
      </c>
      <c r="AG9" s="68">
        <v>323</v>
      </c>
      <c r="AH9" s="68" t="s">
        <v>608</v>
      </c>
      <c r="AI9" s="68" t="s">
        <v>608</v>
      </c>
      <c r="AJ9" s="68" t="s">
        <v>608</v>
      </c>
      <c r="AK9" s="68">
        <v>3366</v>
      </c>
      <c r="AL9" s="68">
        <v>116445</v>
      </c>
      <c r="AM9" s="68">
        <v>116162</v>
      </c>
      <c r="AN9" s="68">
        <v>0</v>
      </c>
      <c r="AO9" s="68">
        <v>17</v>
      </c>
      <c r="AP9" s="68">
        <v>1</v>
      </c>
      <c r="AQ9" s="68">
        <v>94</v>
      </c>
      <c r="AR9" s="68">
        <v>80</v>
      </c>
      <c r="AS9" s="68">
        <v>91</v>
      </c>
      <c r="AT9" s="68" t="s">
        <v>608</v>
      </c>
      <c r="AU9" s="68" t="s">
        <v>608</v>
      </c>
      <c r="AV9" s="68" t="s">
        <v>608</v>
      </c>
      <c r="AW9" s="68">
        <v>2163</v>
      </c>
      <c r="AX9" s="68">
        <v>2163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2</v>
      </c>
      <c r="BH9" s="68">
        <v>21253</v>
      </c>
      <c r="BI9" s="68">
        <v>34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50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161" customFormat="1" ht="12.75" customHeight="1" x14ac:dyDescent="0.2">
      <c r="A10" s="171" t="s">
        <v>609</v>
      </c>
      <c r="B10" s="169" t="s">
        <v>163</v>
      </c>
      <c r="C10" s="172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4</v>
      </c>
      <c r="R10" s="72">
        <v>4</v>
      </c>
      <c r="S10" s="72">
        <v>0</v>
      </c>
      <c r="T10" s="71">
        <v>250</v>
      </c>
      <c r="U10" s="71">
        <v>30</v>
      </c>
      <c r="V10" s="72">
        <v>0</v>
      </c>
      <c r="W10" s="72">
        <v>1877</v>
      </c>
      <c r="X10" s="72">
        <v>0</v>
      </c>
      <c r="Y10" s="72">
        <v>0</v>
      </c>
      <c r="Z10" s="72">
        <v>34889</v>
      </c>
      <c r="AA10" s="72" t="s">
        <v>608</v>
      </c>
      <c r="AB10" s="72">
        <v>34889</v>
      </c>
      <c r="AC10" s="72" t="s">
        <v>608</v>
      </c>
      <c r="AD10" s="72" t="s">
        <v>608</v>
      </c>
      <c r="AE10" s="72" t="s">
        <v>608</v>
      </c>
      <c r="AF10" s="72">
        <v>34889</v>
      </c>
      <c r="AG10" s="72">
        <v>14750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1877</v>
      </c>
      <c r="AM10" s="72">
        <v>1876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 t="s">
        <v>608</v>
      </c>
      <c r="BT10" s="72" t="s">
        <v>608</v>
      </c>
      <c r="BU10" s="72" t="s">
        <v>608</v>
      </c>
    </row>
    <row r="11" spans="1:73" s="161" customFormat="1" ht="12.75" customHeight="1" x14ac:dyDescent="0.2">
      <c r="A11" s="171" t="s">
        <v>610</v>
      </c>
      <c r="B11" s="169" t="s">
        <v>288</v>
      </c>
      <c r="C11" s="172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50</v>
      </c>
      <c r="P11" s="72" t="s">
        <v>608</v>
      </c>
      <c r="Q11" s="72">
        <v>0</v>
      </c>
      <c r="R11" s="72">
        <v>0</v>
      </c>
      <c r="S11" s="72">
        <v>0</v>
      </c>
      <c r="T11" s="71" t="s">
        <v>608</v>
      </c>
      <c r="U11" s="71" t="s">
        <v>608</v>
      </c>
      <c r="V11" s="72">
        <v>0</v>
      </c>
      <c r="W11" s="72">
        <v>197</v>
      </c>
      <c r="X11" s="72">
        <v>0</v>
      </c>
      <c r="Y11" s="72">
        <v>1121</v>
      </c>
      <c r="Z11" s="72">
        <v>191699</v>
      </c>
      <c r="AA11" s="72" t="s">
        <v>608</v>
      </c>
      <c r="AB11" s="72">
        <v>191699</v>
      </c>
      <c r="AC11" s="72" t="s">
        <v>608</v>
      </c>
      <c r="AD11" s="72" t="s">
        <v>608</v>
      </c>
      <c r="AE11" s="72" t="s">
        <v>608</v>
      </c>
      <c r="AF11" s="72">
        <v>191699</v>
      </c>
      <c r="AG11" s="72">
        <v>155989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1318</v>
      </c>
      <c r="AM11" s="72">
        <v>1318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78</v>
      </c>
      <c r="AX11" s="72">
        <v>78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 t="s">
        <v>608</v>
      </c>
      <c r="BI11" s="72" t="s">
        <v>608</v>
      </c>
      <c r="BJ11" s="72" t="s">
        <v>608</v>
      </c>
      <c r="BK11" s="72" t="s">
        <v>608</v>
      </c>
      <c r="BL11" s="72">
        <v>0</v>
      </c>
      <c r="BM11" s="72" t="s">
        <v>608</v>
      </c>
      <c r="BN11" s="72" t="s">
        <v>608</v>
      </c>
      <c r="BO11" s="72" t="s">
        <v>608</v>
      </c>
      <c r="BP11" s="72" t="s">
        <v>608</v>
      </c>
      <c r="BQ11" s="72" t="s">
        <v>608</v>
      </c>
      <c r="BR11" s="72" t="s">
        <v>608</v>
      </c>
      <c r="BS11" s="72" t="s">
        <v>608</v>
      </c>
      <c r="BT11" s="72" t="s">
        <v>608</v>
      </c>
      <c r="BU11" s="72" t="s">
        <v>608</v>
      </c>
    </row>
    <row r="12" spans="1:73" s="161" customFormat="1" ht="12.75" customHeight="1" x14ac:dyDescent="0.2">
      <c r="A12" s="171" t="s">
        <v>611</v>
      </c>
      <c r="B12" s="169" t="s">
        <v>164</v>
      </c>
      <c r="C12" s="172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0.3</v>
      </c>
      <c r="K12" s="71">
        <v>0.3</v>
      </c>
      <c r="L12" s="71">
        <v>0</v>
      </c>
      <c r="M12" s="71">
        <v>0</v>
      </c>
      <c r="N12" s="72">
        <v>1</v>
      </c>
      <c r="O12" s="72">
        <v>375</v>
      </c>
      <c r="P12" s="72">
        <v>110</v>
      </c>
      <c r="Q12" s="72">
        <v>56</v>
      </c>
      <c r="R12" s="72">
        <v>5</v>
      </c>
      <c r="S12" s="72">
        <v>0</v>
      </c>
      <c r="T12" s="71">
        <v>250</v>
      </c>
      <c r="U12" s="71">
        <v>50</v>
      </c>
      <c r="V12" s="72">
        <v>1708</v>
      </c>
      <c r="W12" s="72">
        <v>0</v>
      </c>
      <c r="X12" s="72">
        <v>11000</v>
      </c>
      <c r="Y12" s="72">
        <v>0</v>
      </c>
      <c r="Z12" s="72">
        <v>196654</v>
      </c>
      <c r="AA12" s="72" t="s">
        <v>608</v>
      </c>
      <c r="AB12" s="72">
        <v>196654</v>
      </c>
      <c r="AC12" s="72" t="s">
        <v>608</v>
      </c>
      <c r="AD12" s="72" t="s">
        <v>608</v>
      </c>
      <c r="AE12" s="72" t="s">
        <v>608</v>
      </c>
      <c r="AF12" s="72">
        <v>196654</v>
      </c>
      <c r="AG12" s="72">
        <v>188314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12708</v>
      </c>
      <c r="AM12" s="72">
        <v>12707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1</v>
      </c>
      <c r="AT12" s="72" t="s">
        <v>608</v>
      </c>
      <c r="AU12" s="72" t="s">
        <v>608</v>
      </c>
      <c r="AV12" s="72" t="s">
        <v>608</v>
      </c>
      <c r="AW12" s="72">
        <v>1</v>
      </c>
      <c r="AX12" s="72">
        <v>1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10000</v>
      </c>
      <c r="BF12" s="72">
        <v>0</v>
      </c>
      <c r="BG12" s="72">
        <v>0</v>
      </c>
      <c r="BH12" s="72" t="s">
        <v>608</v>
      </c>
      <c r="BI12" s="72" t="s">
        <v>608</v>
      </c>
      <c r="BJ12" s="72" t="s">
        <v>608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 t="s">
        <v>608</v>
      </c>
      <c r="BT12" s="72" t="s">
        <v>608</v>
      </c>
      <c r="BU12" s="72" t="s">
        <v>608</v>
      </c>
    </row>
    <row r="13" spans="1:73" s="161" customFormat="1" ht="12.75" customHeight="1" x14ac:dyDescent="0.2">
      <c r="A13" s="171" t="s">
        <v>612</v>
      </c>
      <c r="B13" s="169" t="s">
        <v>165</v>
      </c>
      <c r="C13" s="172"/>
      <c r="D13" s="69" t="s">
        <v>608</v>
      </c>
      <c r="E13" s="69" t="s">
        <v>608</v>
      </c>
      <c r="F13" s="69">
        <v>1</v>
      </c>
      <c r="G13" s="69">
        <v>0</v>
      </c>
      <c r="H13" s="69">
        <v>1</v>
      </c>
      <c r="I13" s="69">
        <v>0</v>
      </c>
      <c r="J13" s="70">
        <v>0.6</v>
      </c>
      <c r="K13" s="71">
        <v>0.6</v>
      </c>
      <c r="L13" s="71">
        <v>0</v>
      </c>
      <c r="M13" s="71">
        <v>0</v>
      </c>
      <c r="N13" s="72">
        <v>1</v>
      </c>
      <c r="O13" s="72">
        <v>807</v>
      </c>
      <c r="P13" s="72">
        <v>697</v>
      </c>
      <c r="Q13" s="72">
        <v>78</v>
      </c>
      <c r="R13" s="72">
        <v>3</v>
      </c>
      <c r="S13" s="72">
        <v>0</v>
      </c>
      <c r="T13" s="71">
        <v>250</v>
      </c>
      <c r="U13" s="71">
        <v>41</v>
      </c>
      <c r="V13" s="72">
        <v>40398</v>
      </c>
      <c r="W13" s="72">
        <v>0</v>
      </c>
      <c r="X13" s="72">
        <v>0</v>
      </c>
      <c r="Y13" s="72">
        <v>8960</v>
      </c>
      <c r="Z13" s="72">
        <v>62897</v>
      </c>
      <c r="AA13" s="72" t="s">
        <v>608</v>
      </c>
      <c r="AB13" s="72">
        <v>62897</v>
      </c>
      <c r="AC13" s="72" t="s">
        <v>608</v>
      </c>
      <c r="AD13" s="72" t="s">
        <v>608</v>
      </c>
      <c r="AE13" s="72" t="s">
        <v>608</v>
      </c>
      <c r="AF13" s="72">
        <v>62897</v>
      </c>
      <c r="AG13" s="72">
        <v>0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67872</v>
      </c>
      <c r="AM13" s="72">
        <v>58396</v>
      </c>
      <c r="AN13" s="72">
        <v>1</v>
      </c>
      <c r="AO13" s="72">
        <v>40</v>
      </c>
      <c r="AP13" s="72">
        <v>0</v>
      </c>
      <c r="AQ13" s="72">
        <v>5</v>
      </c>
      <c r="AR13" s="72">
        <v>117</v>
      </c>
      <c r="AS13" s="72">
        <v>9313</v>
      </c>
      <c r="AT13" s="72">
        <v>0</v>
      </c>
      <c r="AU13" s="72">
        <v>0</v>
      </c>
      <c r="AV13" s="72">
        <v>0</v>
      </c>
      <c r="AW13" s="72">
        <v>1376</v>
      </c>
      <c r="AX13" s="72">
        <v>1314</v>
      </c>
      <c r="AY13" s="72">
        <v>0</v>
      </c>
      <c r="AZ13" s="72">
        <v>0</v>
      </c>
      <c r="BA13" s="72">
        <v>0</v>
      </c>
      <c r="BB13" s="72">
        <v>0</v>
      </c>
      <c r="BC13" s="72">
        <v>6</v>
      </c>
      <c r="BD13" s="72">
        <v>56</v>
      </c>
      <c r="BE13" s="72">
        <v>79</v>
      </c>
      <c r="BF13" s="72">
        <v>0</v>
      </c>
      <c r="BG13" s="72">
        <v>6</v>
      </c>
      <c r="BH13" s="72">
        <v>4</v>
      </c>
      <c r="BI13" s="72">
        <v>3</v>
      </c>
      <c r="BJ13" s="72">
        <v>1</v>
      </c>
      <c r="BK13" s="72">
        <v>2</v>
      </c>
      <c r="BL13" s="72">
        <v>0</v>
      </c>
      <c r="BM13" s="72" t="s">
        <v>608</v>
      </c>
      <c r="BN13" s="72" t="s">
        <v>608</v>
      </c>
      <c r="BO13" s="72" t="s">
        <v>608</v>
      </c>
      <c r="BP13" s="72" t="s">
        <v>608</v>
      </c>
      <c r="BQ13" s="72" t="s">
        <v>608</v>
      </c>
      <c r="BR13" s="72">
        <v>60</v>
      </c>
      <c r="BS13" s="72" t="s">
        <v>608</v>
      </c>
      <c r="BT13" s="72" t="s">
        <v>608</v>
      </c>
      <c r="BU13" s="72" t="s">
        <v>608</v>
      </c>
    </row>
    <row r="14" spans="1:73" s="161" customFormat="1" ht="12.75" customHeight="1" x14ac:dyDescent="0.2">
      <c r="A14" s="171" t="s">
        <v>613</v>
      </c>
      <c r="B14" s="169" t="s">
        <v>166</v>
      </c>
      <c r="C14" s="172"/>
      <c r="D14" s="69">
        <v>433</v>
      </c>
      <c r="E14" s="69" t="s">
        <v>608</v>
      </c>
      <c r="F14" s="69">
        <v>1</v>
      </c>
      <c r="G14" s="69">
        <v>0</v>
      </c>
      <c r="H14" s="69">
        <v>1</v>
      </c>
      <c r="I14" s="69">
        <v>0</v>
      </c>
      <c r="J14" s="70">
        <v>0.5</v>
      </c>
      <c r="K14" s="71">
        <v>0.5</v>
      </c>
      <c r="L14" s="71">
        <v>0</v>
      </c>
      <c r="M14" s="71">
        <v>0</v>
      </c>
      <c r="N14" s="72">
        <v>1</v>
      </c>
      <c r="O14" s="72">
        <v>323</v>
      </c>
      <c r="P14" s="72">
        <v>292</v>
      </c>
      <c r="Q14" s="72">
        <v>25</v>
      </c>
      <c r="R14" s="72">
        <v>5</v>
      </c>
      <c r="S14" s="72">
        <v>0</v>
      </c>
      <c r="T14" s="71">
        <v>250</v>
      </c>
      <c r="U14" s="71">
        <v>40</v>
      </c>
      <c r="V14" s="72">
        <v>22908</v>
      </c>
      <c r="W14" s="72">
        <v>0</v>
      </c>
      <c r="X14" s="72">
        <v>0</v>
      </c>
      <c r="Y14" s="72">
        <v>0</v>
      </c>
      <c r="Z14" s="72">
        <v>38622</v>
      </c>
      <c r="AA14" s="72" t="s">
        <v>608</v>
      </c>
      <c r="AB14" s="72">
        <v>38622</v>
      </c>
      <c r="AC14" s="72" t="s">
        <v>608</v>
      </c>
      <c r="AD14" s="72" t="s">
        <v>608</v>
      </c>
      <c r="AE14" s="72" t="s">
        <v>608</v>
      </c>
      <c r="AF14" s="72">
        <v>38622</v>
      </c>
      <c r="AG14" s="72">
        <v>2355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22909</v>
      </c>
      <c r="AM14" s="72">
        <v>22257</v>
      </c>
      <c r="AN14" s="72" t="s">
        <v>608</v>
      </c>
      <c r="AO14" s="72" t="s">
        <v>608</v>
      </c>
      <c r="AP14" s="72" t="s">
        <v>608</v>
      </c>
      <c r="AQ14" s="72" t="s">
        <v>608</v>
      </c>
      <c r="AR14" s="72">
        <v>642</v>
      </c>
      <c r="AS14" s="72">
        <v>10</v>
      </c>
      <c r="AT14" s="72" t="s">
        <v>608</v>
      </c>
      <c r="AU14" s="72" t="s">
        <v>608</v>
      </c>
      <c r="AV14" s="72" t="s">
        <v>608</v>
      </c>
      <c r="AW14" s="72">
        <v>856</v>
      </c>
      <c r="AX14" s="72">
        <v>841</v>
      </c>
      <c r="AY14" s="72" t="s">
        <v>608</v>
      </c>
      <c r="AZ14" s="72" t="s">
        <v>608</v>
      </c>
      <c r="BA14" s="72" t="s">
        <v>608</v>
      </c>
      <c r="BB14" s="72" t="s">
        <v>608</v>
      </c>
      <c r="BC14" s="72">
        <v>15</v>
      </c>
      <c r="BD14" s="72" t="s">
        <v>608</v>
      </c>
      <c r="BE14" s="72" t="s">
        <v>608</v>
      </c>
      <c r="BF14" s="72" t="s">
        <v>608</v>
      </c>
      <c r="BG14" s="72" t="s">
        <v>608</v>
      </c>
      <c r="BH14" s="72">
        <v>4526</v>
      </c>
      <c r="BI14" s="72">
        <v>5</v>
      </c>
      <c r="BJ14" s="72" t="s">
        <v>608</v>
      </c>
      <c r="BK14" s="72" t="s">
        <v>608</v>
      </c>
      <c r="BL14" s="72">
        <v>0</v>
      </c>
      <c r="BM14" s="72" t="s">
        <v>608</v>
      </c>
      <c r="BN14" s="72" t="s">
        <v>608</v>
      </c>
      <c r="BO14" s="72" t="s">
        <v>608</v>
      </c>
      <c r="BP14" s="72" t="s">
        <v>608</v>
      </c>
      <c r="BQ14" s="72" t="s">
        <v>608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161" customFormat="1" ht="12.75" customHeight="1" x14ac:dyDescent="0.2">
      <c r="A15" s="171" t="s">
        <v>614</v>
      </c>
      <c r="B15" s="169" t="s">
        <v>955</v>
      </c>
      <c r="C15" s="172"/>
      <c r="D15" s="69" t="s">
        <v>608</v>
      </c>
      <c r="E15" s="69" t="s">
        <v>608</v>
      </c>
      <c r="F15" s="69">
        <v>1</v>
      </c>
      <c r="G15" s="69">
        <v>0</v>
      </c>
      <c r="H15" s="69">
        <v>0</v>
      </c>
      <c r="I15" s="69">
        <v>1</v>
      </c>
      <c r="J15" s="70">
        <v>0.2</v>
      </c>
      <c r="K15" s="71">
        <v>0.2</v>
      </c>
      <c r="L15" s="71">
        <v>0</v>
      </c>
      <c r="M15" s="71">
        <v>0</v>
      </c>
      <c r="N15" s="72">
        <v>1</v>
      </c>
      <c r="O15" s="72">
        <v>456</v>
      </c>
      <c r="P15" s="72">
        <v>297</v>
      </c>
      <c r="Q15" s="72">
        <v>30</v>
      </c>
      <c r="R15" s="72">
        <v>5</v>
      </c>
      <c r="S15" s="72">
        <v>0</v>
      </c>
      <c r="T15" s="71">
        <v>248</v>
      </c>
      <c r="U15" s="71">
        <v>30</v>
      </c>
      <c r="V15" s="72">
        <v>0</v>
      </c>
      <c r="W15" s="72">
        <v>6725</v>
      </c>
      <c r="X15" s="72">
        <v>0</v>
      </c>
      <c r="Y15" s="72">
        <v>0</v>
      </c>
      <c r="Z15" s="72">
        <v>21653</v>
      </c>
      <c r="AA15" s="72" t="s">
        <v>608</v>
      </c>
      <c r="AB15" s="72">
        <v>21653</v>
      </c>
      <c r="AC15" s="72" t="s">
        <v>608</v>
      </c>
      <c r="AD15" s="72" t="s">
        <v>608</v>
      </c>
      <c r="AE15" s="72" t="s">
        <v>608</v>
      </c>
      <c r="AF15" s="72">
        <v>21653</v>
      </c>
      <c r="AG15" s="72">
        <v>4481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6725</v>
      </c>
      <c r="AM15" s="72">
        <v>6725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10</v>
      </c>
      <c r="AU15" s="72" t="s">
        <v>608</v>
      </c>
      <c r="AV15" s="72" t="s">
        <v>608</v>
      </c>
      <c r="AW15" s="72">
        <v>74</v>
      </c>
      <c r="AX15" s="72">
        <v>74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2200</v>
      </c>
      <c r="BF15" s="72">
        <v>0</v>
      </c>
      <c r="BG15" s="72">
        <v>0</v>
      </c>
      <c r="BH15" s="72" t="s">
        <v>608</v>
      </c>
      <c r="BI15" s="72" t="s">
        <v>608</v>
      </c>
      <c r="BJ15" s="72" t="s">
        <v>608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74</v>
      </c>
      <c r="BS15" s="72" t="s">
        <v>608</v>
      </c>
      <c r="BT15" s="72" t="s">
        <v>608</v>
      </c>
      <c r="BU15" s="72" t="s">
        <v>608</v>
      </c>
    </row>
    <row r="16" spans="1:73" s="161" customFormat="1" ht="12.75" customHeight="1" x14ac:dyDescent="0.2">
      <c r="A16" s="171" t="s">
        <v>615</v>
      </c>
      <c r="B16" s="169" t="s">
        <v>975</v>
      </c>
      <c r="C16" s="172"/>
      <c r="D16" s="69">
        <v>374</v>
      </c>
      <c r="E16" s="69">
        <v>1000</v>
      </c>
      <c r="F16" s="69">
        <v>4</v>
      </c>
      <c r="G16" s="69">
        <v>0</v>
      </c>
      <c r="H16" s="69">
        <v>2</v>
      </c>
      <c r="I16" s="69">
        <v>2</v>
      </c>
      <c r="J16" s="70">
        <v>1.6</v>
      </c>
      <c r="K16" s="71">
        <v>1.5</v>
      </c>
      <c r="L16" s="71">
        <v>0.1</v>
      </c>
      <c r="M16" s="71">
        <v>0</v>
      </c>
      <c r="N16" s="72">
        <v>10</v>
      </c>
      <c r="O16" s="72">
        <v>487</v>
      </c>
      <c r="P16" s="72">
        <v>414</v>
      </c>
      <c r="Q16" s="72">
        <v>43</v>
      </c>
      <c r="R16" s="72">
        <v>15</v>
      </c>
      <c r="S16" s="72">
        <v>0</v>
      </c>
      <c r="T16" s="71">
        <v>235</v>
      </c>
      <c r="U16" s="71">
        <v>38</v>
      </c>
      <c r="V16" s="72">
        <v>63027</v>
      </c>
      <c r="W16" s="72">
        <v>53680</v>
      </c>
      <c r="X16" s="72" t="s">
        <v>608</v>
      </c>
      <c r="Y16" s="72">
        <v>21889</v>
      </c>
      <c r="Z16" s="72">
        <v>61370</v>
      </c>
      <c r="AA16" s="72" t="s">
        <v>608</v>
      </c>
      <c r="AB16" s="72">
        <v>61370</v>
      </c>
      <c r="AC16" s="72" t="s">
        <v>608</v>
      </c>
      <c r="AD16" s="72" t="s">
        <v>608</v>
      </c>
      <c r="AE16" s="72" t="s">
        <v>608</v>
      </c>
      <c r="AF16" s="72">
        <v>61370</v>
      </c>
      <c r="AG16" s="72">
        <v>6723</v>
      </c>
      <c r="AH16" s="72" t="s">
        <v>608</v>
      </c>
      <c r="AI16" s="72" t="s">
        <v>608</v>
      </c>
      <c r="AJ16" s="72" t="s">
        <v>608</v>
      </c>
      <c r="AK16" s="72" t="s">
        <v>608</v>
      </c>
      <c r="AL16" s="72">
        <v>138651</v>
      </c>
      <c r="AM16" s="72">
        <v>121459</v>
      </c>
      <c r="AN16" s="72">
        <v>100</v>
      </c>
      <c r="AO16" s="72">
        <v>16750</v>
      </c>
      <c r="AP16" s="72">
        <v>0</v>
      </c>
      <c r="AQ16" s="72">
        <v>8</v>
      </c>
      <c r="AR16" s="72">
        <v>41</v>
      </c>
      <c r="AS16" s="72">
        <v>293</v>
      </c>
      <c r="AT16" s="72">
        <v>0</v>
      </c>
      <c r="AU16" s="72">
        <v>0</v>
      </c>
      <c r="AV16" s="72">
        <v>0</v>
      </c>
      <c r="AW16" s="72">
        <v>1223</v>
      </c>
      <c r="AX16" s="72">
        <v>960</v>
      </c>
      <c r="AY16" s="72">
        <v>0</v>
      </c>
      <c r="AZ16" s="72">
        <v>260</v>
      </c>
      <c r="BA16" s="72">
        <v>0</v>
      </c>
      <c r="BB16" s="72">
        <v>0</v>
      </c>
      <c r="BC16" s="72">
        <v>0</v>
      </c>
      <c r="BD16" s="72">
        <v>3</v>
      </c>
      <c r="BE16" s="72">
        <v>58</v>
      </c>
      <c r="BF16" s="72">
        <v>0</v>
      </c>
      <c r="BG16" s="72">
        <v>3</v>
      </c>
      <c r="BH16" s="72">
        <v>4070</v>
      </c>
      <c r="BI16" s="72">
        <v>5</v>
      </c>
      <c r="BJ16" s="72">
        <v>10</v>
      </c>
      <c r="BK16" s="72">
        <v>10</v>
      </c>
      <c r="BL16" s="72">
        <v>150</v>
      </c>
      <c r="BM16" s="72">
        <v>0</v>
      </c>
      <c r="BN16" s="72">
        <v>0</v>
      </c>
      <c r="BO16" s="72">
        <v>150</v>
      </c>
      <c r="BP16" s="72">
        <v>0</v>
      </c>
      <c r="BQ16" s="72">
        <v>0</v>
      </c>
      <c r="BR16" s="72">
        <v>25</v>
      </c>
      <c r="BS16" s="72" t="s">
        <v>608</v>
      </c>
      <c r="BT16" s="72" t="s">
        <v>608</v>
      </c>
      <c r="BU16" s="72" t="s">
        <v>608</v>
      </c>
    </row>
    <row r="17" spans="1:73" s="161" customFormat="1" ht="12.75" customHeight="1" x14ac:dyDescent="0.2">
      <c r="A17" s="171" t="s">
        <v>616</v>
      </c>
      <c r="B17" s="169" t="s">
        <v>934</v>
      </c>
      <c r="C17" s="172"/>
      <c r="D17" s="69" t="s">
        <v>608</v>
      </c>
      <c r="E17" s="69" t="s">
        <v>608</v>
      </c>
      <c r="F17" s="69">
        <v>4</v>
      </c>
      <c r="G17" s="69">
        <v>0</v>
      </c>
      <c r="H17" s="69">
        <v>1</v>
      </c>
      <c r="I17" s="69">
        <v>3</v>
      </c>
      <c r="J17" s="70">
        <v>1.1000000000000001</v>
      </c>
      <c r="K17" s="71">
        <v>1.1000000000000001</v>
      </c>
      <c r="L17" s="71">
        <v>0</v>
      </c>
      <c r="M17" s="71">
        <v>0</v>
      </c>
      <c r="N17" s="72">
        <v>1</v>
      </c>
      <c r="O17" s="72" t="s">
        <v>608</v>
      </c>
      <c r="P17" s="72" t="s">
        <v>608</v>
      </c>
      <c r="Q17" s="72">
        <v>35</v>
      </c>
      <c r="R17" s="72">
        <v>4</v>
      </c>
      <c r="S17" s="72">
        <v>2</v>
      </c>
      <c r="T17" s="71">
        <v>250</v>
      </c>
      <c r="U17" s="71">
        <v>50</v>
      </c>
      <c r="V17" s="72">
        <v>59708</v>
      </c>
      <c r="W17" s="72">
        <v>0</v>
      </c>
      <c r="X17" s="72">
        <v>0</v>
      </c>
      <c r="Y17" s="72">
        <v>0</v>
      </c>
      <c r="Z17" s="72">
        <v>66656</v>
      </c>
      <c r="AA17" s="72" t="s">
        <v>608</v>
      </c>
      <c r="AB17" s="72">
        <v>66656</v>
      </c>
      <c r="AC17" s="72" t="s">
        <v>608</v>
      </c>
      <c r="AD17" s="72" t="s">
        <v>608</v>
      </c>
      <c r="AE17" s="72" t="s">
        <v>608</v>
      </c>
      <c r="AF17" s="72">
        <v>66656</v>
      </c>
      <c r="AG17" s="72">
        <v>2209</v>
      </c>
      <c r="AH17" s="72">
        <v>0</v>
      </c>
      <c r="AI17" s="72">
        <v>0</v>
      </c>
      <c r="AJ17" s="72">
        <v>0</v>
      </c>
      <c r="AK17" s="72">
        <v>0</v>
      </c>
      <c r="AL17" s="72">
        <v>59879</v>
      </c>
      <c r="AM17" s="72">
        <v>59708</v>
      </c>
      <c r="AN17" s="72">
        <v>0</v>
      </c>
      <c r="AO17" s="72">
        <v>1</v>
      </c>
      <c r="AP17" s="72">
        <v>0</v>
      </c>
      <c r="AQ17" s="72">
        <v>0</v>
      </c>
      <c r="AR17" s="72">
        <v>129</v>
      </c>
      <c r="AS17" s="72">
        <v>41</v>
      </c>
      <c r="AT17" s="72">
        <v>2</v>
      </c>
      <c r="AU17" s="72">
        <v>20</v>
      </c>
      <c r="AV17" s="72">
        <v>0</v>
      </c>
      <c r="AW17" s="72">
        <v>1954</v>
      </c>
      <c r="AX17" s="72">
        <v>1945</v>
      </c>
      <c r="AY17" s="72">
        <v>0</v>
      </c>
      <c r="AZ17" s="72">
        <v>0</v>
      </c>
      <c r="BA17" s="72">
        <v>0</v>
      </c>
      <c r="BB17" s="72">
        <v>0</v>
      </c>
      <c r="BC17" s="72">
        <v>4</v>
      </c>
      <c r="BD17" s="72">
        <v>5</v>
      </c>
      <c r="BE17" s="72">
        <v>67</v>
      </c>
      <c r="BF17" s="72">
        <v>0</v>
      </c>
      <c r="BG17" s="72">
        <v>5</v>
      </c>
      <c r="BH17" s="72" t="s">
        <v>608</v>
      </c>
      <c r="BI17" s="72" t="s">
        <v>608</v>
      </c>
      <c r="BJ17" s="72" t="s">
        <v>608</v>
      </c>
      <c r="BK17" s="72" t="s">
        <v>608</v>
      </c>
      <c r="BL17" s="72">
        <v>0</v>
      </c>
      <c r="BM17" s="72" t="s">
        <v>608</v>
      </c>
      <c r="BN17" s="72" t="s">
        <v>608</v>
      </c>
      <c r="BO17" s="72" t="s">
        <v>608</v>
      </c>
      <c r="BP17" s="72" t="s">
        <v>608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 t="s">
        <v>608</v>
      </c>
    </row>
    <row r="18" spans="1:73" s="161" customFormat="1" ht="12.75" customHeight="1" x14ac:dyDescent="0.2">
      <c r="A18" s="171" t="s">
        <v>617</v>
      </c>
      <c r="B18" s="169" t="s">
        <v>935</v>
      </c>
      <c r="C18" s="172"/>
      <c r="D18" s="69" t="s">
        <v>608</v>
      </c>
      <c r="E18" s="69" t="s">
        <v>608</v>
      </c>
      <c r="F18" s="69">
        <v>3</v>
      </c>
      <c r="G18" s="69">
        <v>0</v>
      </c>
      <c r="H18" s="69">
        <v>0</v>
      </c>
      <c r="I18" s="69">
        <v>3</v>
      </c>
      <c r="J18" s="70">
        <v>0.5</v>
      </c>
      <c r="K18" s="71">
        <v>0.2</v>
      </c>
      <c r="L18" s="71">
        <v>0.3</v>
      </c>
      <c r="M18" s="71">
        <v>0</v>
      </c>
      <c r="N18" s="72">
        <v>1</v>
      </c>
      <c r="O18" s="72">
        <v>240</v>
      </c>
      <c r="P18" s="72">
        <v>135</v>
      </c>
      <c r="Q18" s="72">
        <v>5</v>
      </c>
      <c r="R18" s="72">
        <v>1</v>
      </c>
      <c r="S18" s="72">
        <v>0</v>
      </c>
      <c r="T18" s="71">
        <v>248</v>
      </c>
      <c r="U18" s="71">
        <v>24</v>
      </c>
      <c r="V18" s="72">
        <v>0</v>
      </c>
      <c r="W18" s="72">
        <v>8943</v>
      </c>
      <c r="X18" s="72">
        <v>0</v>
      </c>
      <c r="Y18" s="72">
        <v>0</v>
      </c>
      <c r="Z18" s="72">
        <v>36783</v>
      </c>
      <c r="AA18" s="72">
        <v>26300</v>
      </c>
      <c r="AB18" s="72">
        <v>10483</v>
      </c>
      <c r="AC18" s="72">
        <v>1281</v>
      </c>
      <c r="AD18" s="72" t="s">
        <v>608</v>
      </c>
      <c r="AE18" s="72" t="s">
        <v>608</v>
      </c>
      <c r="AF18" s="72">
        <v>9202</v>
      </c>
      <c r="AG18" s="72">
        <v>475</v>
      </c>
      <c r="AH18" s="72">
        <v>36317</v>
      </c>
      <c r="AI18" s="72">
        <v>0</v>
      </c>
      <c r="AJ18" s="72">
        <v>0</v>
      </c>
      <c r="AK18" s="72">
        <v>0</v>
      </c>
      <c r="AL18" s="72">
        <v>8943</v>
      </c>
      <c r="AM18" s="72">
        <v>8891</v>
      </c>
      <c r="AN18" s="72">
        <v>0</v>
      </c>
      <c r="AO18" s="72">
        <v>2</v>
      </c>
      <c r="AP18" s="72">
        <v>0</v>
      </c>
      <c r="AQ18" s="72">
        <v>0</v>
      </c>
      <c r="AR18" s="72">
        <v>46</v>
      </c>
      <c r="AS18" s="72">
        <v>4</v>
      </c>
      <c r="AT18" s="72">
        <v>2</v>
      </c>
      <c r="AU18" s="72">
        <v>0</v>
      </c>
      <c r="AV18" s="72">
        <v>0</v>
      </c>
      <c r="AW18" s="72">
        <v>606</v>
      </c>
      <c r="AX18" s="72">
        <v>600</v>
      </c>
      <c r="AY18" s="72">
        <v>0</v>
      </c>
      <c r="AZ18" s="72">
        <v>1</v>
      </c>
      <c r="BA18" s="72">
        <v>0</v>
      </c>
      <c r="BB18" s="72">
        <v>0</v>
      </c>
      <c r="BC18" s="72">
        <v>5</v>
      </c>
      <c r="BD18" s="72">
        <v>0</v>
      </c>
      <c r="BE18" s="72">
        <v>0</v>
      </c>
      <c r="BF18" s="72">
        <v>1</v>
      </c>
      <c r="BG18" s="72">
        <v>1</v>
      </c>
      <c r="BH18" s="72">
        <v>307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 t="s">
        <v>608</v>
      </c>
      <c r="BS18" s="72" t="s">
        <v>608</v>
      </c>
      <c r="BT18" s="72" t="s">
        <v>608</v>
      </c>
      <c r="BU18" s="72" t="s">
        <v>608</v>
      </c>
    </row>
    <row r="19" spans="1:73" s="161" customFormat="1" ht="12.75" customHeight="1" x14ac:dyDescent="0.2">
      <c r="A19" s="171" t="s">
        <v>618</v>
      </c>
      <c r="B19" s="169" t="s">
        <v>936</v>
      </c>
      <c r="C19" s="172"/>
      <c r="D19" s="69" t="s">
        <v>608</v>
      </c>
      <c r="E19" s="69" t="s">
        <v>608</v>
      </c>
      <c r="F19" s="69">
        <v>1</v>
      </c>
      <c r="G19" s="69">
        <v>0</v>
      </c>
      <c r="H19" s="69">
        <v>0</v>
      </c>
      <c r="I19" s="69">
        <v>1</v>
      </c>
      <c r="J19" s="70">
        <v>0.1</v>
      </c>
      <c r="K19" s="71">
        <v>0</v>
      </c>
      <c r="L19" s="71">
        <v>0.1</v>
      </c>
      <c r="M19" s="71">
        <v>0</v>
      </c>
      <c r="N19" s="72">
        <v>1</v>
      </c>
      <c r="O19" s="72">
        <v>76</v>
      </c>
      <c r="P19" s="72">
        <v>76</v>
      </c>
      <c r="Q19" s="72">
        <v>14</v>
      </c>
      <c r="R19" s="72">
        <v>1</v>
      </c>
      <c r="S19" s="72">
        <v>0</v>
      </c>
      <c r="T19" s="71">
        <v>240</v>
      </c>
      <c r="U19" s="71">
        <v>40</v>
      </c>
      <c r="V19" s="72">
        <v>0</v>
      </c>
      <c r="W19" s="72">
        <v>3596</v>
      </c>
      <c r="X19" s="72">
        <v>0</v>
      </c>
      <c r="Y19" s="72">
        <v>361</v>
      </c>
      <c r="Z19" s="72">
        <v>27393</v>
      </c>
      <c r="AA19" s="72" t="s">
        <v>608</v>
      </c>
      <c r="AB19" s="72">
        <v>27393</v>
      </c>
      <c r="AC19" s="72" t="s">
        <v>608</v>
      </c>
      <c r="AD19" s="72" t="s">
        <v>608</v>
      </c>
      <c r="AE19" s="72" t="s">
        <v>608</v>
      </c>
      <c r="AF19" s="72">
        <v>27393</v>
      </c>
      <c r="AG19" s="72">
        <v>12838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3957</v>
      </c>
      <c r="AM19" s="72">
        <v>3597</v>
      </c>
      <c r="AN19" s="72">
        <v>0</v>
      </c>
      <c r="AO19" s="72">
        <v>11</v>
      </c>
      <c r="AP19" s="72">
        <v>0</v>
      </c>
      <c r="AQ19" s="72">
        <v>0</v>
      </c>
      <c r="AR19" s="72">
        <v>334</v>
      </c>
      <c r="AS19" s="72">
        <v>15</v>
      </c>
      <c r="AT19" s="72" t="s">
        <v>608</v>
      </c>
      <c r="AU19" s="72" t="s">
        <v>608</v>
      </c>
      <c r="AV19" s="72" t="s">
        <v>608</v>
      </c>
      <c r="AW19" s="72">
        <v>226</v>
      </c>
      <c r="AX19" s="72">
        <v>226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</row>
    <row r="20" spans="1:73" s="161" customFormat="1" ht="12.75" customHeight="1" x14ac:dyDescent="0.2">
      <c r="A20" s="171" t="s">
        <v>619</v>
      </c>
      <c r="B20" s="169" t="s">
        <v>169</v>
      </c>
      <c r="C20" s="172"/>
      <c r="D20" s="69" t="s">
        <v>608</v>
      </c>
      <c r="E20" s="69" t="s">
        <v>608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1">
        <v>0</v>
      </c>
      <c r="L20" s="71">
        <v>0</v>
      </c>
      <c r="M20" s="71">
        <v>0</v>
      </c>
      <c r="N20" s="72">
        <v>4</v>
      </c>
      <c r="O20" s="72">
        <v>395</v>
      </c>
      <c r="P20" s="72">
        <v>210</v>
      </c>
      <c r="Q20" s="72">
        <v>40</v>
      </c>
      <c r="R20" s="72">
        <v>1</v>
      </c>
      <c r="S20" s="72">
        <v>0</v>
      </c>
      <c r="T20" s="71">
        <v>250</v>
      </c>
      <c r="U20" s="71">
        <v>40</v>
      </c>
      <c r="V20" s="72">
        <v>0</v>
      </c>
      <c r="W20" s="72">
        <v>7633</v>
      </c>
      <c r="X20" s="72">
        <v>0</v>
      </c>
      <c r="Y20" s="72">
        <v>33</v>
      </c>
      <c r="Z20" s="72">
        <v>12316</v>
      </c>
      <c r="AA20" s="72" t="s">
        <v>608</v>
      </c>
      <c r="AB20" s="72">
        <v>12316</v>
      </c>
      <c r="AC20" s="72" t="s">
        <v>608</v>
      </c>
      <c r="AD20" s="72" t="s">
        <v>608</v>
      </c>
      <c r="AE20" s="72" t="s">
        <v>608</v>
      </c>
      <c r="AF20" s="72">
        <v>12316</v>
      </c>
      <c r="AG20" s="72">
        <v>0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7634</v>
      </c>
      <c r="AM20" s="72">
        <v>7622</v>
      </c>
      <c r="AN20" s="72">
        <v>0</v>
      </c>
      <c r="AO20" s="72">
        <v>0</v>
      </c>
      <c r="AP20" s="72">
        <v>0</v>
      </c>
      <c r="AQ20" s="72">
        <v>0</v>
      </c>
      <c r="AR20" s="72">
        <v>1</v>
      </c>
      <c r="AS20" s="72">
        <v>11</v>
      </c>
      <c r="AT20" s="72">
        <v>0</v>
      </c>
      <c r="AU20" s="72">
        <v>0</v>
      </c>
      <c r="AV20" s="72">
        <v>0</v>
      </c>
      <c r="AW20" s="72">
        <v>696</v>
      </c>
      <c r="AX20" s="72">
        <v>694</v>
      </c>
      <c r="AY20" s="72">
        <v>0</v>
      </c>
      <c r="AZ20" s="72">
        <v>0</v>
      </c>
      <c r="BA20" s="72">
        <v>0</v>
      </c>
      <c r="BB20" s="72">
        <v>0</v>
      </c>
      <c r="BC20" s="72">
        <v>1</v>
      </c>
      <c r="BD20" s="72">
        <v>1</v>
      </c>
      <c r="BE20" s="72">
        <v>0</v>
      </c>
      <c r="BF20" s="72" t="s">
        <v>608</v>
      </c>
      <c r="BG20" s="72" t="s">
        <v>608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 t="s">
        <v>608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161" customFormat="1" ht="12.75" customHeight="1" x14ac:dyDescent="0.2">
      <c r="A21" s="171" t="s">
        <v>620</v>
      </c>
      <c r="B21" s="169" t="s">
        <v>170</v>
      </c>
      <c r="C21" s="172"/>
      <c r="D21" s="69" t="s">
        <v>608</v>
      </c>
      <c r="E21" s="69" t="s">
        <v>608</v>
      </c>
      <c r="F21" s="69">
        <v>2</v>
      </c>
      <c r="G21" s="69">
        <v>0</v>
      </c>
      <c r="H21" s="69">
        <v>0</v>
      </c>
      <c r="I21" s="69">
        <v>2</v>
      </c>
      <c r="J21" s="70">
        <v>0.2</v>
      </c>
      <c r="K21" s="71">
        <v>0.2</v>
      </c>
      <c r="L21" s="71">
        <v>0</v>
      </c>
      <c r="M21" s="71">
        <v>0</v>
      </c>
      <c r="N21" s="72">
        <v>1</v>
      </c>
      <c r="O21" s="72">
        <v>80</v>
      </c>
      <c r="P21" s="72">
        <v>30</v>
      </c>
      <c r="Q21" s="72">
        <v>4</v>
      </c>
      <c r="R21" s="72">
        <v>4</v>
      </c>
      <c r="S21" s="72">
        <v>0</v>
      </c>
      <c r="T21" s="71">
        <v>250</v>
      </c>
      <c r="U21" s="71">
        <v>50</v>
      </c>
      <c r="V21" s="72">
        <v>5314</v>
      </c>
      <c r="W21" s="72">
        <v>789</v>
      </c>
      <c r="X21" s="72">
        <v>0</v>
      </c>
      <c r="Y21" s="72">
        <v>0</v>
      </c>
      <c r="Z21" s="72">
        <v>99183</v>
      </c>
      <c r="AA21" s="72" t="s">
        <v>608</v>
      </c>
      <c r="AB21" s="72">
        <v>99183</v>
      </c>
      <c r="AC21" s="72" t="s">
        <v>608</v>
      </c>
      <c r="AD21" s="72" t="s">
        <v>608</v>
      </c>
      <c r="AE21" s="72" t="s">
        <v>608</v>
      </c>
      <c r="AF21" s="72">
        <v>99183</v>
      </c>
      <c r="AG21" s="72">
        <v>66043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6103</v>
      </c>
      <c r="AM21" s="72">
        <v>6100</v>
      </c>
      <c r="AN21" s="72">
        <v>0</v>
      </c>
      <c r="AO21" s="72">
        <v>0</v>
      </c>
      <c r="AP21" s="72">
        <v>0</v>
      </c>
      <c r="AQ21" s="72">
        <v>0</v>
      </c>
      <c r="AR21" s="72">
        <v>1</v>
      </c>
      <c r="AS21" s="72">
        <v>2</v>
      </c>
      <c r="AT21" s="72" t="s">
        <v>608</v>
      </c>
      <c r="AU21" s="72" t="s">
        <v>608</v>
      </c>
      <c r="AV21" s="72" t="s">
        <v>608</v>
      </c>
      <c r="AW21" s="72">
        <v>29</v>
      </c>
      <c r="AX21" s="72">
        <v>29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 t="s">
        <v>608</v>
      </c>
      <c r="BF21" s="72">
        <v>0</v>
      </c>
      <c r="BG21" s="72">
        <v>0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161" customFormat="1" ht="12.75" customHeight="1" x14ac:dyDescent="0.2">
      <c r="A22" s="171" t="s">
        <v>621</v>
      </c>
      <c r="B22" s="169" t="s">
        <v>956</v>
      </c>
      <c r="C22" s="172"/>
      <c r="D22" s="69" t="s">
        <v>608</v>
      </c>
      <c r="E22" s="69" t="s">
        <v>608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191</v>
      </c>
      <c r="P22" s="72" t="s">
        <v>608</v>
      </c>
      <c r="Q22" s="72">
        <v>0</v>
      </c>
      <c r="R22" s="72">
        <v>0</v>
      </c>
      <c r="S22" s="72">
        <v>0</v>
      </c>
      <c r="T22" s="71">
        <v>250</v>
      </c>
      <c r="U22" s="71">
        <v>15</v>
      </c>
      <c r="V22" s="72">
        <v>0</v>
      </c>
      <c r="W22" s="72">
        <v>0</v>
      </c>
      <c r="X22" s="72">
        <v>0</v>
      </c>
      <c r="Y22" s="72">
        <v>1885</v>
      </c>
      <c r="Z22" s="72">
        <v>40311</v>
      </c>
      <c r="AA22" s="72" t="s">
        <v>608</v>
      </c>
      <c r="AB22" s="72">
        <v>40311</v>
      </c>
      <c r="AC22" s="72" t="s">
        <v>608</v>
      </c>
      <c r="AD22" s="72" t="s">
        <v>608</v>
      </c>
      <c r="AE22" s="72" t="s">
        <v>608</v>
      </c>
      <c r="AF22" s="72">
        <v>40311</v>
      </c>
      <c r="AG22" s="72">
        <v>20834</v>
      </c>
      <c r="AH22" s="72" t="s">
        <v>608</v>
      </c>
      <c r="AI22" s="72" t="s">
        <v>608</v>
      </c>
      <c r="AJ22" s="72" t="s">
        <v>608</v>
      </c>
      <c r="AK22" s="72" t="s">
        <v>608</v>
      </c>
      <c r="AL22" s="72">
        <v>1885</v>
      </c>
      <c r="AM22" s="72">
        <v>1884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1</v>
      </c>
      <c r="AT22" s="72">
        <v>0</v>
      </c>
      <c r="AU22" s="72">
        <v>0</v>
      </c>
      <c r="AV22" s="72">
        <v>0</v>
      </c>
      <c r="AW22" s="72">
        <v>73</v>
      </c>
      <c r="AX22" s="72">
        <v>73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 t="s">
        <v>608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161" customFormat="1" ht="12.75" customHeight="1" x14ac:dyDescent="0.2">
      <c r="A23" s="171" t="s">
        <v>622</v>
      </c>
      <c r="B23" s="169" t="s">
        <v>937</v>
      </c>
      <c r="C23" s="172"/>
      <c r="D23" s="69">
        <v>589</v>
      </c>
      <c r="E23" s="69" t="s">
        <v>608</v>
      </c>
      <c r="F23" s="69">
        <v>1</v>
      </c>
      <c r="G23" s="69">
        <v>0</v>
      </c>
      <c r="H23" s="69">
        <v>1</v>
      </c>
      <c r="I23" s="69">
        <v>0</v>
      </c>
      <c r="J23" s="70">
        <v>0.5</v>
      </c>
      <c r="K23" s="71">
        <v>0.5</v>
      </c>
      <c r="L23" s="71">
        <v>0</v>
      </c>
      <c r="M23" s="71">
        <v>0</v>
      </c>
      <c r="N23" s="72">
        <v>1</v>
      </c>
      <c r="O23" s="72">
        <v>266</v>
      </c>
      <c r="P23" s="72">
        <v>259</v>
      </c>
      <c r="Q23" s="72">
        <v>10</v>
      </c>
      <c r="R23" s="72">
        <v>4</v>
      </c>
      <c r="S23" s="72">
        <v>0</v>
      </c>
      <c r="T23" s="71">
        <v>248</v>
      </c>
      <c r="U23" s="71">
        <v>55</v>
      </c>
      <c r="V23" s="72">
        <v>16716</v>
      </c>
      <c r="W23" s="72">
        <v>2603</v>
      </c>
      <c r="X23" s="72">
        <v>0</v>
      </c>
      <c r="Y23" s="72">
        <v>0</v>
      </c>
      <c r="Z23" s="72">
        <v>31559</v>
      </c>
      <c r="AA23" s="72" t="s">
        <v>608</v>
      </c>
      <c r="AB23" s="72">
        <v>31559</v>
      </c>
      <c r="AC23" s="72" t="s">
        <v>608</v>
      </c>
      <c r="AD23" s="72" t="s">
        <v>608</v>
      </c>
      <c r="AE23" s="72" t="s">
        <v>608</v>
      </c>
      <c r="AF23" s="72">
        <v>31559</v>
      </c>
      <c r="AG23" s="72">
        <v>8817</v>
      </c>
      <c r="AH23" s="72">
        <v>40000</v>
      </c>
      <c r="AI23" s="72">
        <v>0</v>
      </c>
      <c r="AJ23" s="72">
        <v>0</v>
      </c>
      <c r="AK23" s="72">
        <v>1582</v>
      </c>
      <c r="AL23" s="72">
        <v>17791</v>
      </c>
      <c r="AM23" s="72">
        <v>17761</v>
      </c>
      <c r="AN23" s="72">
        <v>0</v>
      </c>
      <c r="AO23" s="72">
        <v>2</v>
      </c>
      <c r="AP23" s="72">
        <v>0</v>
      </c>
      <c r="AQ23" s="72">
        <v>0</v>
      </c>
      <c r="AR23" s="72">
        <v>28</v>
      </c>
      <c r="AS23" s="72">
        <v>0</v>
      </c>
      <c r="AT23" s="72">
        <v>54</v>
      </c>
      <c r="AU23" s="72">
        <v>0</v>
      </c>
      <c r="AV23" s="72">
        <v>0</v>
      </c>
      <c r="AW23" s="72">
        <v>265</v>
      </c>
      <c r="AX23" s="72">
        <v>265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25</v>
      </c>
      <c r="BF23" s="72">
        <v>0</v>
      </c>
      <c r="BG23" s="72">
        <v>2</v>
      </c>
      <c r="BH23" s="72">
        <v>4076</v>
      </c>
      <c r="BI23" s="72">
        <v>6</v>
      </c>
      <c r="BJ23" s="72">
        <v>0</v>
      </c>
      <c r="BK23" s="72">
        <v>2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265</v>
      </c>
      <c r="BS23" s="72" t="s">
        <v>608</v>
      </c>
      <c r="BT23" s="72" t="s">
        <v>608</v>
      </c>
      <c r="BU23" s="72" t="s">
        <v>608</v>
      </c>
    </row>
    <row r="24" spans="1:73" s="161" customFormat="1" ht="12.75" customHeight="1" x14ac:dyDescent="0.2">
      <c r="A24" s="171" t="s">
        <v>623</v>
      </c>
      <c r="B24" s="169" t="s">
        <v>172</v>
      </c>
      <c r="C24" s="172"/>
      <c r="D24" s="69">
        <v>191</v>
      </c>
      <c r="E24" s="69">
        <v>126421</v>
      </c>
      <c r="F24" s="69">
        <v>15</v>
      </c>
      <c r="G24" s="69">
        <v>1</v>
      </c>
      <c r="H24" s="69">
        <v>8</v>
      </c>
      <c r="I24" s="69">
        <v>6</v>
      </c>
      <c r="J24" s="70">
        <v>7</v>
      </c>
      <c r="K24" s="71">
        <v>6.2</v>
      </c>
      <c r="L24" s="71">
        <v>0.8</v>
      </c>
      <c r="M24" s="71">
        <v>0</v>
      </c>
      <c r="N24" s="72">
        <v>1</v>
      </c>
      <c r="O24" s="72">
        <v>1872</v>
      </c>
      <c r="P24" s="72">
        <v>1765</v>
      </c>
      <c r="Q24" s="72">
        <v>368</v>
      </c>
      <c r="R24" s="72">
        <v>19</v>
      </c>
      <c r="S24" s="72">
        <v>0</v>
      </c>
      <c r="T24" s="71">
        <v>295</v>
      </c>
      <c r="U24" s="71">
        <v>70</v>
      </c>
      <c r="V24" s="72">
        <v>0</v>
      </c>
      <c r="W24" s="72">
        <v>73490</v>
      </c>
      <c r="X24" s="72">
        <v>0</v>
      </c>
      <c r="Y24" s="72">
        <v>35495</v>
      </c>
      <c r="Z24" s="72">
        <v>388649</v>
      </c>
      <c r="AA24" s="72" t="s">
        <v>608</v>
      </c>
      <c r="AB24" s="72">
        <v>388649</v>
      </c>
      <c r="AC24" s="72" t="s">
        <v>608</v>
      </c>
      <c r="AD24" s="72" t="s">
        <v>608</v>
      </c>
      <c r="AE24" s="72" t="s">
        <v>608</v>
      </c>
      <c r="AF24" s="72">
        <v>388649</v>
      </c>
      <c r="AG24" s="72">
        <v>43508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109066</v>
      </c>
      <c r="AM24" s="72">
        <v>108985</v>
      </c>
      <c r="AN24" s="72">
        <v>24</v>
      </c>
      <c r="AO24" s="72">
        <v>0</v>
      </c>
      <c r="AP24" s="72">
        <v>0</v>
      </c>
      <c r="AQ24" s="72">
        <v>0</v>
      </c>
      <c r="AR24" s="72">
        <v>7</v>
      </c>
      <c r="AS24" s="72">
        <v>50</v>
      </c>
      <c r="AT24" s="72" t="s">
        <v>608</v>
      </c>
      <c r="AU24" s="72" t="s">
        <v>608</v>
      </c>
      <c r="AV24" s="72">
        <v>2</v>
      </c>
      <c r="AW24" s="72">
        <v>3077</v>
      </c>
      <c r="AX24" s="72">
        <v>3077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 t="s">
        <v>608</v>
      </c>
      <c r="BE24" s="72">
        <v>15</v>
      </c>
      <c r="BF24" s="72">
        <v>0</v>
      </c>
      <c r="BG24" s="72">
        <v>35</v>
      </c>
      <c r="BH24" s="72">
        <v>19379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960</v>
      </c>
      <c r="BS24" s="72" t="s">
        <v>608</v>
      </c>
      <c r="BT24" s="72" t="s">
        <v>608</v>
      </c>
      <c r="BU24" s="72" t="s">
        <v>608</v>
      </c>
    </row>
    <row r="25" spans="1:73" s="161" customFormat="1" ht="12.75" customHeight="1" x14ac:dyDescent="0.2">
      <c r="A25" s="171" t="s">
        <v>624</v>
      </c>
      <c r="B25" s="169" t="s">
        <v>173</v>
      </c>
      <c r="C25" s="172"/>
      <c r="D25" s="69">
        <v>43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0.3</v>
      </c>
      <c r="K25" s="71">
        <v>0.3</v>
      </c>
      <c r="L25" s="71">
        <v>0</v>
      </c>
      <c r="M25" s="71">
        <v>0</v>
      </c>
      <c r="N25" s="72">
        <v>2</v>
      </c>
      <c r="O25" s="72">
        <v>133</v>
      </c>
      <c r="P25" s="72">
        <v>90</v>
      </c>
      <c r="Q25" s="72">
        <v>12</v>
      </c>
      <c r="R25" s="72">
        <v>2</v>
      </c>
      <c r="S25" s="72">
        <v>0</v>
      </c>
      <c r="T25" s="71">
        <v>250</v>
      </c>
      <c r="U25" s="71">
        <v>42</v>
      </c>
      <c r="V25" s="72">
        <v>0</v>
      </c>
      <c r="W25" s="72">
        <v>181</v>
      </c>
      <c r="X25" s="72">
        <v>12467</v>
      </c>
      <c r="Y25" s="72">
        <v>0</v>
      </c>
      <c r="Z25" s="72">
        <v>148621</v>
      </c>
      <c r="AA25" s="72" t="s">
        <v>608</v>
      </c>
      <c r="AB25" s="72">
        <v>148621</v>
      </c>
      <c r="AC25" s="72" t="s">
        <v>608</v>
      </c>
      <c r="AD25" s="72" t="s">
        <v>608</v>
      </c>
      <c r="AE25" s="72" t="s">
        <v>608</v>
      </c>
      <c r="AF25" s="72">
        <v>148621</v>
      </c>
      <c r="AG25" s="72">
        <v>64079</v>
      </c>
      <c r="AH25" s="72" t="s">
        <v>608</v>
      </c>
      <c r="AI25" s="72">
        <v>1000</v>
      </c>
      <c r="AJ25" s="72">
        <v>0</v>
      </c>
      <c r="AK25" s="72">
        <v>0</v>
      </c>
      <c r="AL25" s="72">
        <v>12648</v>
      </c>
      <c r="AM25" s="72">
        <v>12648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>
        <v>79</v>
      </c>
      <c r="AX25" s="72">
        <v>79</v>
      </c>
      <c r="AY25" s="72" t="s">
        <v>608</v>
      </c>
      <c r="AZ25" s="72" t="s">
        <v>608</v>
      </c>
      <c r="BA25" s="72" t="s">
        <v>608</v>
      </c>
      <c r="BB25" s="72" t="s">
        <v>608</v>
      </c>
      <c r="BC25" s="72" t="s">
        <v>608</v>
      </c>
      <c r="BD25" s="72" t="s">
        <v>608</v>
      </c>
      <c r="BE25" s="72">
        <v>0</v>
      </c>
      <c r="BF25" s="72">
        <v>0</v>
      </c>
      <c r="BG25" s="72">
        <v>0</v>
      </c>
      <c r="BH25" s="72">
        <v>204</v>
      </c>
      <c r="BI25" s="72">
        <v>0</v>
      </c>
      <c r="BJ25" s="72" t="s">
        <v>608</v>
      </c>
      <c r="BK25" s="72" t="s">
        <v>608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 t="s">
        <v>608</v>
      </c>
      <c r="BS25" s="72" t="s">
        <v>608</v>
      </c>
      <c r="BT25" s="72" t="s">
        <v>608</v>
      </c>
      <c r="BU25" s="72" t="s">
        <v>608</v>
      </c>
    </row>
    <row r="26" spans="1:73" s="161" customFormat="1" ht="12.75" customHeight="1" x14ac:dyDescent="0.2">
      <c r="A26" s="171" t="s">
        <v>625</v>
      </c>
      <c r="B26" s="169" t="s">
        <v>957</v>
      </c>
      <c r="C26" s="172"/>
      <c r="D26" s="69" t="s">
        <v>608</v>
      </c>
      <c r="E26" s="69" t="s">
        <v>608</v>
      </c>
      <c r="F26" s="69">
        <v>1</v>
      </c>
      <c r="G26" s="69">
        <v>0</v>
      </c>
      <c r="H26" s="69">
        <v>1</v>
      </c>
      <c r="I26" s="69">
        <v>0</v>
      </c>
      <c r="J26" s="70">
        <v>0.5</v>
      </c>
      <c r="K26" s="71">
        <v>0.5</v>
      </c>
      <c r="L26" s="71">
        <v>0</v>
      </c>
      <c r="M26" s="71">
        <v>0</v>
      </c>
      <c r="N26" s="72">
        <v>1</v>
      </c>
      <c r="O26" s="72">
        <v>491</v>
      </c>
      <c r="P26" s="72">
        <v>441</v>
      </c>
      <c r="Q26" s="72">
        <v>16</v>
      </c>
      <c r="R26" s="72">
        <v>3</v>
      </c>
      <c r="S26" s="72">
        <v>2</v>
      </c>
      <c r="T26" s="71">
        <v>250</v>
      </c>
      <c r="U26" s="71">
        <v>40</v>
      </c>
      <c r="V26" s="72">
        <v>0</v>
      </c>
      <c r="W26" s="72">
        <v>40007</v>
      </c>
      <c r="X26" s="72">
        <v>0</v>
      </c>
      <c r="Y26" s="72">
        <v>0</v>
      </c>
      <c r="Z26" s="72">
        <v>28531</v>
      </c>
      <c r="AA26" s="72" t="s">
        <v>608</v>
      </c>
      <c r="AB26" s="72">
        <v>28531</v>
      </c>
      <c r="AC26" s="72" t="s">
        <v>608</v>
      </c>
      <c r="AD26" s="72" t="s">
        <v>608</v>
      </c>
      <c r="AE26" s="72" t="s">
        <v>608</v>
      </c>
      <c r="AF26" s="72">
        <v>28531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50864</v>
      </c>
      <c r="AM26" s="72">
        <v>33054</v>
      </c>
      <c r="AN26" s="72" t="s">
        <v>608</v>
      </c>
      <c r="AO26" s="72" t="s">
        <v>608</v>
      </c>
      <c r="AP26" s="72" t="s">
        <v>608</v>
      </c>
      <c r="AQ26" s="72">
        <v>12378</v>
      </c>
      <c r="AR26" s="72">
        <v>5398</v>
      </c>
      <c r="AS26" s="72">
        <v>34</v>
      </c>
      <c r="AT26" s="72" t="s">
        <v>608</v>
      </c>
      <c r="AU26" s="72" t="s">
        <v>608</v>
      </c>
      <c r="AV26" s="72" t="s">
        <v>608</v>
      </c>
      <c r="AW26" s="72">
        <v>387</v>
      </c>
      <c r="AX26" s="72">
        <v>290</v>
      </c>
      <c r="AY26" s="72" t="s">
        <v>608</v>
      </c>
      <c r="AZ26" s="72" t="s">
        <v>608</v>
      </c>
      <c r="BA26" s="72" t="s">
        <v>608</v>
      </c>
      <c r="BB26" s="72">
        <v>34</v>
      </c>
      <c r="BC26" s="72">
        <v>63</v>
      </c>
      <c r="BD26" s="72" t="s">
        <v>608</v>
      </c>
      <c r="BE26" s="72">
        <v>0</v>
      </c>
      <c r="BF26" s="72">
        <v>9</v>
      </c>
      <c r="BG26" s="72">
        <v>1</v>
      </c>
      <c r="BH26" s="72" t="s">
        <v>608</v>
      </c>
      <c r="BI26" s="72" t="s">
        <v>608</v>
      </c>
      <c r="BJ26" s="72" t="s">
        <v>608</v>
      </c>
      <c r="BK26" s="72">
        <v>17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>
        <v>31</v>
      </c>
      <c r="BR26" s="72">
        <v>9</v>
      </c>
      <c r="BS26" s="72" t="s">
        <v>608</v>
      </c>
      <c r="BT26" s="72">
        <v>0</v>
      </c>
      <c r="BU26" s="72">
        <v>0</v>
      </c>
    </row>
    <row r="27" spans="1:73" s="161" customFormat="1" ht="12.75" customHeight="1" x14ac:dyDescent="0.2">
      <c r="A27" s="171" t="s">
        <v>626</v>
      </c>
      <c r="B27" s="169" t="s">
        <v>175</v>
      </c>
      <c r="C27" s="172"/>
      <c r="D27" s="69">
        <v>645</v>
      </c>
      <c r="E27" s="69" t="s">
        <v>608</v>
      </c>
      <c r="F27" s="69">
        <v>7</v>
      </c>
      <c r="G27" s="69">
        <v>0</v>
      </c>
      <c r="H27" s="69">
        <v>1</v>
      </c>
      <c r="I27" s="69">
        <v>6</v>
      </c>
      <c r="J27" s="70">
        <v>1.35</v>
      </c>
      <c r="K27" s="71">
        <v>1.2</v>
      </c>
      <c r="L27" s="71">
        <v>0.15</v>
      </c>
      <c r="M27" s="71">
        <v>0</v>
      </c>
      <c r="N27" s="72">
        <v>4</v>
      </c>
      <c r="O27" s="72">
        <v>985</v>
      </c>
      <c r="P27" s="72">
        <v>780</v>
      </c>
      <c r="Q27" s="72">
        <v>96</v>
      </c>
      <c r="R27" s="72">
        <v>10</v>
      </c>
      <c r="S27" s="72">
        <v>0</v>
      </c>
      <c r="T27" s="71">
        <v>250</v>
      </c>
      <c r="U27" s="71">
        <v>34</v>
      </c>
      <c r="V27" s="72">
        <v>77744</v>
      </c>
      <c r="W27" s="72" t="s">
        <v>608</v>
      </c>
      <c r="X27" s="72" t="s">
        <v>608</v>
      </c>
      <c r="Y27" s="72">
        <v>5149</v>
      </c>
      <c r="Z27" s="72">
        <v>55745</v>
      </c>
      <c r="AA27" s="72" t="s">
        <v>608</v>
      </c>
      <c r="AB27" s="72">
        <v>55745</v>
      </c>
      <c r="AC27" s="72" t="s">
        <v>608</v>
      </c>
      <c r="AD27" s="72" t="s">
        <v>608</v>
      </c>
      <c r="AE27" s="72" t="s">
        <v>608</v>
      </c>
      <c r="AF27" s="72">
        <v>55745</v>
      </c>
      <c r="AG27" s="72">
        <v>4644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82894</v>
      </c>
      <c r="AM27" s="72">
        <v>82238</v>
      </c>
      <c r="AN27" s="72">
        <v>3</v>
      </c>
      <c r="AO27" s="72">
        <v>141</v>
      </c>
      <c r="AP27" s="72">
        <v>0</v>
      </c>
      <c r="AQ27" s="72">
        <v>1</v>
      </c>
      <c r="AR27" s="72">
        <v>450</v>
      </c>
      <c r="AS27" s="72">
        <v>61</v>
      </c>
      <c r="AT27" s="72" t="s">
        <v>608</v>
      </c>
      <c r="AU27" s="72" t="s">
        <v>608</v>
      </c>
      <c r="AV27" s="72" t="s">
        <v>608</v>
      </c>
      <c r="AW27" s="72">
        <v>1694</v>
      </c>
      <c r="AX27" s="72">
        <v>1622</v>
      </c>
      <c r="AY27" s="72">
        <v>0</v>
      </c>
      <c r="AZ27" s="72">
        <v>0</v>
      </c>
      <c r="BA27" s="72">
        <v>0</v>
      </c>
      <c r="BB27" s="72">
        <v>0</v>
      </c>
      <c r="BC27" s="72">
        <v>64</v>
      </c>
      <c r="BD27" s="72">
        <v>8</v>
      </c>
      <c r="BE27" s="72">
        <v>39</v>
      </c>
      <c r="BF27" s="72" t="s">
        <v>608</v>
      </c>
      <c r="BG27" s="72" t="s">
        <v>608</v>
      </c>
      <c r="BH27" s="72">
        <v>7710</v>
      </c>
      <c r="BI27" s="72">
        <v>32</v>
      </c>
      <c r="BJ27" s="72" t="s">
        <v>608</v>
      </c>
      <c r="BK27" s="72" t="s">
        <v>608</v>
      </c>
      <c r="BL27" s="72">
        <v>0</v>
      </c>
      <c r="BM27" s="72" t="s">
        <v>608</v>
      </c>
      <c r="BN27" s="72" t="s">
        <v>608</v>
      </c>
      <c r="BO27" s="72" t="s">
        <v>608</v>
      </c>
      <c r="BP27" s="72" t="s">
        <v>608</v>
      </c>
      <c r="BQ27" s="72" t="s">
        <v>608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161" customFormat="1" ht="12.75" customHeight="1" x14ac:dyDescent="0.2">
      <c r="A28" s="171" t="s">
        <v>627</v>
      </c>
      <c r="B28" s="169" t="s">
        <v>176</v>
      </c>
      <c r="C28" s="172"/>
      <c r="D28" s="69">
        <v>300</v>
      </c>
      <c r="E28" s="69" t="s">
        <v>608</v>
      </c>
      <c r="F28" s="69">
        <v>2</v>
      </c>
      <c r="G28" s="69">
        <v>0</v>
      </c>
      <c r="H28" s="69">
        <v>0</v>
      </c>
      <c r="I28" s="69">
        <v>2</v>
      </c>
      <c r="J28" s="70">
        <v>0.75</v>
      </c>
      <c r="K28" s="71">
        <v>0.45</v>
      </c>
      <c r="L28" s="71">
        <v>0.3</v>
      </c>
      <c r="M28" s="71">
        <v>0</v>
      </c>
      <c r="N28" s="72">
        <v>1</v>
      </c>
      <c r="O28" s="72">
        <v>254</v>
      </c>
      <c r="P28" s="72">
        <v>243</v>
      </c>
      <c r="Q28" s="72">
        <v>27</v>
      </c>
      <c r="R28" s="72">
        <v>2</v>
      </c>
      <c r="S28" s="72">
        <v>0</v>
      </c>
      <c r="T28" s="71">
        <v>250</v>
      </c>
      <c r="U28" s="71">
        <v>60</v>
      </c>
      <c r="V28" s="72">
        <v>0</v>
      </c>
      <c r="W28" s="72">
        <v>21961</v>
      </c>
      <c r="X28" s="72">
        <v>0</v>
      </c>
      <c r="Y28" s="72">
        <v>359</v>
      </c>
      <c r="Z28" s="72">
        <v>99669</v>
      </c>
      <c r="AA28" s="72">
        <v>55000</v>
      </c>
      <c r="AB28" s="72">
        <v>44669</v>
      </c>
      <c r="AC28" s="72" t="s">
        <v>608</v>
      </c>
      <c r="AD28" s="72" t="s">
        <v>608</v>
      </c>
      <c r="AE28" s="72" t="s">
        <v>608</v>
      </c>
      <c r="AF28" s="72">
        <v>44669</v>
      </c>
      <c r="AG28" s="72">
        <v>1360</v>
      </c>
      <c r="AH28" s="72" t="s">
        <v>608</v>
      </c>
      <c r="AI28" s="72">
        <v>0</v>
      </c>
      <c r="AJ28" s="72">
        <v>1000</v>
      </c>
      <c r="AK28" s="72">
        <v>0</v>
      </c>
      <c r="AL28" s="72">
        <v>21962</v>
      </c>
      <c r="AM28" s="72">
        <v>21875</v>
      </c>
      <c r="AN28" s="72">
        <v>0</v>
      </c>
      <c r="AO28" s="72">
        <v>0</v>
      </c>
      <c r="AP28" s="72">
        <v>0</v>
      </c>
      <c r="AQ28" s="72">
        <v>0</v>
      </c>
      <c r="AR28" s="72">
        <v>87</v>
      </c>
      <c r="AS28" s="72">
        <v>0</v>
      </c>
      <c r="AT28" s="72">
        <v>23</v>
      </c>
      <c r="AU28" s="72">
        <v>0</v>
      </c>
      <c r="AV28" s="72">
        <v>0</v>
      </c>
      <c r="AW28" s="72">
        <v>671</v>
      </c>
      <c r="AX28" s="72">
        <v>671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6</v>
      </c>
      <c r="BF28" s="72">
        <v>0</v>
      </c>
      <c r="BG28" s="72">
        <v>1</v>
      </c>
      <c r="BH28" s="72">
        <v>670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600</v>
      </c>
      <c r="BS28" s="72" t="s">
        <v>608</v>
      </c>
      <c r="BT28" s="72" t="s">
        <v>608</v>
      </c>
      <c r="BU28" s="72" t="s">
        <v>608</v>
      </c>
    </row>
    <row r="29" spans="1:73" s="161" customFormat="1" ht="12.75" customHeight="1" x14ac:dyDescent="0.2">
      <c r="A29" s="171" t="s">
        <v>628</v>
      </c>
      <c r="B29" s="169" t="s">
        <v>177</v>
      </c>
      <c r="C29" s="172"/>
      <c r="D29" s="69">
        <v>6000</v>
      </c>
      <c r="E29" s="69">
        <v>2800</v>
      </c>
      <c r="F29" s="69">
        <v>1</v>
      </c>
      <c r="G29" s="69">
        <v>1</v>
      </c>
      <c r="H29" s="69">
        <v>0</v>
      </c>
      <c r="I29" s="69">
        <v>0</v>
      </c>
      <c r="J29" s="70">
        <v>1</v>
      </c>
      <c r="K29" s="71">
        <v>1</v>
      </c>
      <c r="L29" s="71">
        <v>0</v>
      </c>
      <c r="M29" s="71">
        <v>0</v>
      </c>
      <c r="N29" s="72">
        <v>3</v>
      </c>
      <c r="O29" s="72">
        <v>383</v>
      </c>
      <c r="P29" s="72">
        <v>98</v>
      </c>
      <c r="Q29" s="72">
        <v>9</v>
      </c>
      <c r="R29" s="72">
        <v>8</v>
      </c>
      <c r="S29" s="72">
        <v>1</v>
      </c>
      <c r="T29" s="71">
        <v>250</v>
      </c>
      <c r="U29" s="71">
        <v>35</v>
      </c>
      <c r="V29" s="72">
        <v>0</v>
      </c>
      <c r="W29" s="72">
        <v>1318</v>
      </c>
      <c r="X29" s="72">
        <v>0</v>
      </c>
      <c r="Y29" s="72">
        <v>65506</v>
      </c>
      <c r="Z29" s="72">
        <v>129682</v>
      </c>
      <c r="AA29" s="72">
        <v>101272</v>
      </c>
      <c r="AB29" s="72">
        <v>28410</v>
      </c>
      <c r="AC29" s="72">
        <v>0</v>
      </c>
      <c r="AD29" s="72" t="s">
        <v>608</v>
      </c>
      <c r="AE29" s="72" t="s">
        <v>608</v>
      </c>
      <c r="AF29" s="72">
        <v>28410</v>
      </c>
      <c r="AG29" s="72">
        <v>2055</v>
      </c>
      <c r="AH29" s="72">
        <v>20500</v>
      </c>
      <c r="AI29" s="72">
        <v>0</v>
      </c>
      <c r="AJ29" s="72">
        <v>6000</v>
      </c>
      <c r="AK29" s="72">
        <v>2050</v>
      </c>
      <c r="AL29" s="72">
        <v>66822</v>
      </c>
      <c r="AM29" s="72">
        <v>66567</v>
      </c>
      <c r="AN29" s="72">
        <v>3</v>
      </c>
      <c r="AO29" s="72">
        <v>3</v>
      </c>
      <c r="AP29" s="72">
        <v>0</v>
      </c>
      <c r="AQ29" s="72">
        <v>0</v>
      </c>
      <c r="AR29" s="72">
        <v>216</v>
      </c>
      <c r="AS29" s="72">
        <v>33</v>
      </c>
      <c r="AT29" s="72">
        <v>0</v>
      </c>
      <c r="AU29" s="72">
        <v>0</v>
      </c>
      <c r="AV29" s="72">
        <v>0</v>
      </c>
      <c r="AW29" s="72">
        <v>815</v>
      </c>
      <c r="AX29" s="72">
        <v>811</v>
      </c>
      <c r="AY29" s="72">
        <v>0</v>
      </c>
      <c r="AZ29" s="72">
        <v>0</v>
      </c>
      <c r="BA29" s="72">
        <v>0</v>
      </c>
      <c r="BB29" s="72">
        <v>0</v>
      </c>
      <c r="BC29" s="72">
        <v>4</v>
      </c>
      <c r="BD29" s="72">
        <v>0</v>
      </c>
      <c r="BE29" s="72">
        <v>0</v>
      </c>
      <c r="BF29" s="72">
        <v>0</v>
      </c>
      <c r="BG29" s="72">
        <v>2</v>
      </c>
      <c r="BH29" s="72">
        <v>2135</v>
      </c>
      <c r="BI29" s="72">
        <v>75</v>
      </c>
      <c r="BJ29" s="72">
        <v>0</v>
      </c>
      <c r="BK29" s="72">
        <v>45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 t="s">
        <v>608</v>
      </c>
      <c r="BT29" s="72">
        <v>0</v>
      </c>
      <c r="BU29" s="72">
        <v>0</v>
      </c>
    </row>
    <row r="30" spans="1:73" s="161" customFormat="1" ht="12.75" customHeight="1" x14ac:dyDescent="0.2">
      <c r="A30" s="171" t="s">
        <v>629</v>
      </c>
      <c r="B30" s="169" t="s">
        <v>178</v>
      </c>
      <c r="C30" s="172"/>
      <c r="D30" s="69">
        <v>147</v>
      </c>
      <c r="E30" s="69" t="s">
        <v>608</v>
      </c>
      <c r="F30" s="69">
        <v>4</v>
      </c>
      <c r="G30" s="69">
        <v>2</v>
      </c>
      <c r="H30" s="69">
        <v>1</v>
      </c>
      <c r="I30" s="69">
        <v>1</v>
      </c>
      <c r="J30" s="70">
        <v>3.2</v>
      </c>
      <c r="K30" s="71">
        <v>2.2000000000000002</v>
      </c>
      <c r="L30" s="71">
        <v>0</v>
      </c>
      <c r="M30" s="71">
        <v>1</v>
      </c>
      <c r="N30" s="72">
        <v>1</v>
      </c>
      <c r="O30" s="72">
        <v>110</v>
      </c>
      <c r="P30" s="72">
        <v>80</v>
      </c>
      <c r="Q30" s="72">
        <v>15</v>
      </c>
      <c r="R30" s="72">
        <v>4</v>
      </c>
      <c r="S30" s="72">
        <v>0</v>
      </c>
      <c r="T30" s="71">
        <v>247</v>
      </c>
      <c r="U30" s="71">
        <v>28</v>
      </c>
      <c r="V30" s="72">
        <v>7327</v>
      </c>
      <c r="W30" s="72">
        <v>0</v>
      </c>
      <c r="X30" s="72">
        <v>0</v>
      </c>
      <c r="Y30" s="72">
        <v>1898</v>
      </c>
      <c r="Z30" s="72">
        <v>40000</v>
      </c>
      <c r="AA30" s="72" t="s">
        <v>608</v>
      </c>
      <c r="AB30" s="72">
        <v>40000</v>
      </c>
      <c r="AC30" s="72" t="s">
        <v>608</v>
      </c>
      <c r="AD30" s="72" t="s">
        <v>608</v>
      </c>
      <c r="AE30" s="72" t="s">
        <v>608</v>
      </c>
      <c r="AF30" s="72">
        <v>40000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21414</v>
      </c>
      <c r="AM30" s="72">
        <v>9202</v>
      </c>
      <c r="AN30" s="72">
        <v>0</v>
      </c>
      <c r="AO30" s="72">
        <v>0</v>
      </c>
      <c r="AP30" s="72">
        <v>12000</v>
      </c>
      <c r="AQ30" s="72">
        <v>1</v>
      </c>
      <c r="AR30" s="72">
        <v>211</v>
      </c>
      <c r="AS30" s="72">
        <v>0</v>
      </c>
      <c r="AT30" s="72">
        <v>7</v>
      </c>
      <c r="AU30" s="72">
        <v>20</v>
      </c>
      <c r="AV30" s="72">
        <v>5500</v>
      </c>
      <c r="AW30" s="72">
        <v>572</v>
      </c>
      <c r="AX30" s="72">
        <v>571</v>
      </c>
      <c r="AY30" s="72">
        <v>0</v>
      </c>
      <c r="AZ30" s="72">
        <v>0</v>
      </c>
      <c r="BA30" s="72">
        <v>0</v>
      </c>
      <c r="BB30" s="72">
        <v>0</v>
      </c>
      <c r="BC30" s="72">
        <v>1</v>
      </c>
      <c r="BD30" s="72">
        <v>0</v>
      </c>
      <c r="BE30" s="72">
        <v>977</v>
      </c>
      <c r="BF30" s="72">
        <v>1</v>
      </c>
      <c r="BG30" s="72">
        <v>30</v>
      </c>
      <c r="BH30" s="72">
        <v>733</v>
      </c>
      <c r="BI30" s="72">
        <v>6</v>
      </c>
      <c r="BJ30" s="72">
        <v>15</v>
      </c>
      <c r="BK30" s="72">
        <v>600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>
        <v>3500</v>
      </c>
      <c r="BT30" s="72" t="s">
        <v>608</v>
      </c>
      <c r="BU30" s="72" t="s">
        <v>608</v>
      </c>
    </row>
    <row r="31" spans="1:73" s="161" customFormat="1" ht="12.75" customHeight="1" x14ac:dyDescent="0.2">
      <c r="A31" s="171" t="s">
        <v>630</v>
      </c>
      <c r="B31" s="169" t="s">
        <v>179</v>
      </c>
      <c r="C31" s="172"/>
      <c r="D31" s="69">
        <v>123</v>
      </c>
      <c r="E31" s="69">
        <v>1200</v>
      </c>
      <c r="F31" s="69">
        <v>3</v>
      </c>
      <c r="G31" s="69">
        <v>0</v>
      </c>
      <c r="H31" s="69">
        <v>0</v>
      </c>
      <c r="I31" s="69">
        <v>3</v>
      </c>
      <c r="J31" s="70">
        <v>1</v>
      </c>
      <c r="K31" s="71">
        <v>0.5</v>
      </c>
      <c r="L31" s="71">
        <v>0.5</v>
      </c>
      <c r="M31" s="71">
        <v>0</v>
      </c>
      <c r="N31" s="72">
        <v>1</v>
      </c>
      <c r="O31" s="72">
        <v>360</v>
      </c>
      <c r="P31" s="72">
        <v>307</v>
      </c>
      <c r="Q31" s="72">
        <v>30</v>
      </c>
      <c r="R31" s="72">
        <v>3</v>
      </c>
      <c r="S31" s="72">
        <v>0</v>
      </c>
      <c r="T31" s="71">
        <v>220</v>
      </c>
      <c r="U31" s="71">
        <v>20</v>
      </c>
      <c r="V31" s="72">
        <v>29954</v>
      </c>
      <c r="W31" s="72">
        <v>1124</v>
      </c>
      <c r="X31" s="72">
        <v>0</v>
      </c>
      <c r="Y31" s="72">
        <v>354</v>
      </c>
      <c r="Z31" s="72">
        <v>24137</v>
      </c>
      <c r="AA31" s="72" t="s">
        <v>608</v>
      </c>
      <c r="AB31" s="72">
        <v>24137</v>
      </c>
      <c r="AC31" s="72">
        <v>0</v>
      </c>
      <c r="AD31" s="72" t="s">
        <v>608</v>
      </c>
      <c r="AE31" s="72">
        <v>0</v>
      </c>
      <c r="AF31" s="72">
        <v>24137</v>
      </c>
      <c r="AG31" s="72">
        <v>1160</v>
      </c>
      <c r="AH31" s="72">
        <v>0</v>
      </c>
      <c r="AI31" s="72">
        <v>0</v>
      </c>
      <c r="AJ31" s="72">
        <v>0</v>
      </c>
      <c r="AK31" s="72">
        <v>0</v>
      </c>
      <c r="AL31" s="72">
        <v>31382</v>
      </c>
      <c r="AM31" s="72">
        <v>31382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1141</v>
      </c>
      <c r="AX31" s="72">
        <v>1141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1800</v>
      </c>
      <c r="BF31" s="72">
        <v>0</v>
      </c>
      <c r="BG31" s="72">
        <v>2</v>
      </c>
      <c r="BH31" s="72">
        <v>1389</v>
      </c>
      <c r="BI31" s="72" t="s">
        <v>608</v>
      </c>
      <c r="BJ31" s="72" t="s">
        <v>608</v>
      </c>
      <c r="BK31" s="72" t="s">
        <v>608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30</v>
      </c>
      <c r="BS31" s="72" t="s">
        <v>608</v>
      </c>
      <c r="BT31" s="72">
        <v>0</v>
      </c>
      <c r="BU31" s="72">
        <v>0</v>
      </c>
    </row>
    <row r="32" spans="1:73" s="161" customFormat="1" ht="12.75" customHeight="1" x14ac:dyDescent="0.2">
      <c r="A32" s="171" t="s">
        <v>631</v>
      </c>
      <c r="B32" s="169" t="s">
        <v>976</v>
      </c>
      <c r="C32" s="172"/>
      <c r="D32" s="69" t="s">
        <v>608</v>
      </c>
      <c r="E32" s="69" t="s">
        <v>608</v>
      </c>
      <c r="F32" s="69">
        <v>3</v>
      </c>
      <c r="G32" s="69">
        <v>0</v>
      </c>
      <c r="H32" s="69">
        <v>2</v>
      </c>
      <c r="I32" s="69">
        <v>1</v>
      </c>
      <c r="J32" s="70">
        <v>1.3</v>
      </c>
      <c r="K32" s="71">
        <v>1.3</v>
      </c>
      <c r="L32" s="71">
        <v>0</v>
      </c>
      <c r="M32" s="71">
        <v>0</v>
      </c>
      <c r="N32" s="72">
        <v>1</v>
      </c>
      <c r="O32" s="72">
        <v>1182</v>
      </c>
      <c r="P32" s="72">
        <v>662</v>
      </c>
      <c r="Q32" s="72">
        <v>23</v>
      </c>
      <c r="R32" s="72">
        <v>6</v>
      </c>
      <c r="S32" s="72">
        <v>0</v>
      </c>
      <c r="T32" s="71">
        <v>260</v>
      </c>
      <c r="U32" s="71">
        <v>55</v>
      </c>
      <c r="V32" s="72" t="s">
        <v>608</v>
      </c>
      <c r="W32" s="72">
        <v>55988</v>
      </c>
      <c r="X32" s="72" t="s">
        <v>608</v>
      </c>
      <c r="Y32" s="72">
        <v>204</v>
      </c>
      <c r="Z32" s="72">
        <v>89132</v>
      </c>
      <c r="AA32" s="72" t="s">
        <v>608</v>
      </c>
      <c r="AB32" s="72">
        <v>89132</v>
      </c>
      <c r="AC32" s="72" t="s">
        <v>608</v>
      </c>
      <c r="AD32" s="72" t="s">
        <v>608</v>
      </c>
      <c r="AE32" s="72" t="s">
        <v>608</v>
      </c>
      <c r="AF32" s="72">
        <v>89132</v>
      </c>
      <c r="AG32" s="72">
        <v>6548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56195</v>
      </c>
      <c r="AM32" s="72">
        <v>56006</v>
      </c>
      <c r="AN32" s="72">
        <v>0</v>
      </c>
      <c r="AO32" s="72">
        <v>0</v>
      </c>
      <c r="AP32" s="72">
        <v>0</v>
      </c>
      <c r="AQ32" s="72">
        <v>0</v>
      </c>
      <c r="AR32" s="72">
        <v>136</v>
      </c>
      <c r="AS32" s="72">
        <v>53</v>
      </c>
      <c r="AT32" s="72">
        <v>17</v>
      </c>
      <c r="AU32" s="72">
        <v>131</v>
      </c>
      <c r="AV32" s="72">
        <v>6</v>
      </c>
      <c r="AW32" s="72">
        <v>1520</v>
      </c>
      <c r="AX32" s="72">
        <v>1504</v>
      </c>
      <c r="AY32" s="72">
        <v>0</v>
      </c>
      <c r="AZ32" s="72">
        <v>0</v>
      </c>
      <c r="BA32" s="72">
        <v>0</v>
      </c>
      <c r="BB32" s="72">
        <v>0</v>
      </c>
      <c r="BC32" s="72">
        <v>16</v>
      </c>
      <c r="BD32" s="72">
        <v>0</v>
      </c>
      <c r="BE32" s="72">
        <v>13</v>
      </c>
      <c r="BF32" s="72">
        <v>1</v>
      </c>
      <c r="BG32" s="72">
        <v>4</v>
      </c>
      <c r="BH32" s="72" t="s">
        <v>608</v>
      </c>
      <c r="BI32" s="72" t="s">
        <v>608</v>
      </c>
      <c r="BJ32" s="72" t="s">
        <v>608</v>
      </c>
      <c r="BK32" s="72">
        <v>3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631</v>
      </c>
      <c r="BS32" s="72" t="s">
        <v>608</v>
      </c>
      <c r="BT32" s="72" t="s">
        <v>608</v>
      </c>
      <c r="BU32" s="72" t="s">
        <v>608</v>
      </c>
    </row>
    <row r="33" spans="1:73" s="161" customFormat="1" ht="12.75" customHeight="1" x14ac:dyDescent="0.2">
      <c r="A33" s="171" t="s">
        <v>632</v>
      </c>
      <c r="B33" s="169" t="s">
        <v>958</v>
      </c>
      <c r="C33" s="172"/>
      <c r="D33" s="69" t="s">
        <v>608</v>
      </c>
      <c r="E33" s="69" t="s">
        <v>608</v>
      </c>
      <c r="F33" s="69">
        <v>2</v>
      </c>
      <c r="G33" s="69">
        <v>0</v>
      </c>
      <c r="H33" s="69">
        <v>0</v>
      </c>
      <c r="I33" s="69">
        <v>2</v>
      </c>
      <c r="J33" s="70">
        <v>0.5</v>
      </c>
      <c r="K33" s="71">
        <v>0.5</v>
      </c>
      <c r="L33" s="71">
        <v>0</v>
      </c>
      <c r="M33" s="71">
        <v>0</v>
      </c>
      <c r="N33" s="72">
        <v>1</v>
      </c>
      <c r="O33" s="72">
        <v>60</v>
      </c>
      <c r="P33" s="72">
        <v>40</v>
      </c>
      <c r="Q33" s="72">
        <v>13</v>
      </c>
      <c r="R33" s="72">
        <v>7</v>
      </c>
      <c r="S33" s="72">
        <v>0</v>
      </c>
      <c r="T33" s="71">
        <v>241</v>
      </c>
      <c r="U33" s="71">
        <v>39</v>
      </c>
      <c r="V33" s="72">
        <v>1909</v>
      </c>
      <c r="W33" s="72">
        <v>0</v>
      </c>
      <c r="X33" s="72">
        <v>0</v>
      </c>
      <c r="Y33" s="72">
        <v>2427</v>
      </c>
      <c r="Z33" s="72">
        <v>49959</v>
      </c>
      <c r="AA33" s="72" t="s">
        <v>608</v>
      </c>
      <c r="AB33" s="72">
        <v>49959</v>
      </c>
      <c r="AC33" s="72" t="s">
        <v>608</v>
      </c>
      <c r="AD33" s="72" t="s">
        <v>608</v>
      </c>
      <c r="AE33" s="72" t="s">
        <v>608</v>
      </c>
      <c r="AF33" s="72">
        <v>49959</v>
      </c>
      <c r="AG33" s="72">
        <v>28262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7572</v>
      </c>
      <c r="AM33" s="72">
        <v>7572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144</v>
      </c>
      <c r="AX33" s="72">
        <v>144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 t="s">
        <v>608</v>
      </c>
      <c r="BF33" s="72">
        <v>0</v>
      </c>
      <c r="BG33" s="72">
        <v>0</v>
      </c>
      <c r="BH33" s="72" t="s">
        <v>608</v>
      </c>
      <c r="BI33" s="72" t="s">
        <v>608</v>
      </c>
      <c r="BJ33" s="72" t="s">
        <v>608</v>
      </c>
      <c r="BK33" s="72" t="s">
        <v>608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 t="s">
        <v>608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161" customFormat="1" ht="12.75" customHeight="1" x14ac:dyDescent="0.2">
      <c r="A34" s="171" t="s">
        <v>633</v>
      </c>
      <c r="B34" s="169" t="s">
        <v>182</v>
      </c>
      <c r="C34" s="172"/>
      <c r="D34" s="69">
        <v>349</v>
      </c>
      <c r="E34" s="69" t="s">
        <v>608</v>
      </c>
      <c r="F34" s="69">
        <v>2</v>
      </c>
      <c r="G34" s="69">
        <v>0</v>
      </c>
      <c r="H34" s="69">
        <v>0</v>
      </c>
      <c r="I34" s="69">
        <v>2</v>
      </c>
      <c r="J34" s="70">
        <v>0.46</v>
      </c>
      <c r="K34" s="71">
        <v>0.46</v>
      </c>
      <c r="L34" s="71">
        <v>0</v>
      </c>
      <c r="M34" s="71">
        <v>0</v>
      </c>
      <c r="N34" s="72">
        <v>1</v>
      </c>
      <c r="O34" s="72">
        <v>104</v>
      </c>
      <c r="P34" s="72">
        <v>80</v>
      </c>
      <c r="Q34" s="72">
        <v>6</v>
      </c>
      <c r="R34" s="72">
        <v>2</v>
      </c>
      <c r="S34" s="72">
        <v>0</v>
      </c>
      <c r="T34" s="71">
        <v>150</v>
      </c>
      <c r="U34" s="71">
        <v>45</v>
      </c>
      <c r="V34" s="72">
        <v>7749</v>
      </c>
      <c r="W34" s="72">
        <v>0</v>
      </c>
      <c r="X34" s="72">
        <v>0</v>
      </c>
      <c r="Y34" s="72">
        <v>0</v>
      </c>
      <c r="Z34" s="72">
        <v>13157</v>
      </c>
      <c r="AA34" s="72" t="s">
        <v>608</v>
      </c>
      <c r="AB34" s="72">
        <v>13157</v>
      </c>
      <c r="AC34" s="72" t="s">
        <v>608</v>
      </c>
      <c r="AD34" s="72" t="s">
        <v>608</v>
      </c>
      <c r="AE34" s="72" t="s">
        <v>608</v>
      </c>
      <c r="AF34" s="72">
        <v>13157</v>
      </c>
      <c r="AG34" s="72">
        <v>201</v>
      </c>
      <c r="AH34" s="72">
        <v>0</v>
      </c>
      <c r="AI34" s="72">
        <v>0</v>
      </c>
      <c r="AJ34" s="72">
        <v>0</v>
      </c>
      <c r="AK34" s="72">
        <v>0</v>
      </c>
      <c r="AL34" s="72">
        <v>7749</v>
      </c>
      <c r="AM34" s="72">
        <v>7735</v>
      </c>
      <c r="AN34" s="72">
        <v>0</v>
      </c>
      <c r="AO34" s="72">
        <v>0</v>
      </c>
      <c r="AP34" s="72">
        <v>0</v>
      </c>
      <c r="AQ34" s="72">
        <v>0</v>
      </c>
      <c r="AR34" s="72">
        <v>12</v>
      </c>
      <c r="AS34" s="72">
        <v>2</v>
      </c>
      <c r="AT34" s="72">
        <v>0</v>
      </c>
      <c r="AU34" s="72">
        <v>0</v>
      </c>
      <c r="AV34" s="72">
        <v>0</v>
      </c>
      <c r="AW34" s="72">
        <v>426</v>
      </c>
      <c r="AX34" s="72">
        <v>426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3090</v>
      </c>
      <c r="BI34" s="72">
        <v>90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0</v>
      </c>
      <c r="BS34" s="72">
        <v>0</v>
      </c>
      <c r="BT34" s="72">
        <v>0</v>
      </c>
      <c r="BU34" s="72">
        <v>0</v>
      </c>
    </row>
    <row r="35" spans="1:73" s="161" customFormat="1" ht="12.75" customHeight="1" x14ac:dyDescent="0.2">
      <c r="A35" s="171" t="s">
        <v>634</v>
      </c>
      <c r="B35" s="169" t="s">
        <v>977</v>
      </c>
      <c r="C35" s="172"/>
      <c r="D35" s="69">
        <v>463</v>
      </c>
      <c r="E35" s="69" t="s">
        <v>608</v>
      </c>
      <c r="F35" s="69">
        <v>3</v>
      </c>
      <c r="G35" s="69">
        <v>0</v>
      </c>
      <c r="H35" s="69">
        <v>0</v>
      </c>
      <c r="I35" s="69">
        <v>3</v>
      </c>
      <c r="J35" s="70">
        <v>1</v>
      </c>
      <c r="K35" s="71">
        <v>0.2</v>
      </c>
      <c r="L35" s="71">
        <v>0.8</v>
      </c>
      <c r="M35" s="71">
        <v>0</v>
      </c>
      <c r="N35" s="72">
        <v>1</v>
      </c>
      <c r="O35" s="72">
        <v>125</v>
      </c>
      <c r="P35" s="72">
        <v>89</v>
      </c>
      <c r="Q35" s="72">
        <v>16</v>
      </c>
      <c r="R35" s="72">
        <v>10</v>
      </c>
      <c r="S35" s="72">
        <v>0</v>
      </c>
      <c r="T35" s="71">
        <v>230</v>
      </c>
      <c r="U35" s="71">
        <v>40</v>
      </c>
      <c r="V35" s="72">
        <v>6505</v>
      </c>
      <c r="W35" s="72">
        <v>504</v>
      </c>
      <c r="X35" s="72">
        <v>0</v>
      </c>
      <c r="Y35" s="72">
        <v>3560</v>
      </c>
      <c r="Z35" s="72">
        <v>19565</v>
      </c>
      <c r="AA35" s="72" t="s">
        <v>608</v>
      </c>
      <c r="AB35" s="72">
        <v>19565</v>
      </c>
      <c r="AC35" s="72" t="s">
        <v>608</v>
      </c>
      <c r="AD35" s="72" t="s">
        <v>608</v>
      </c>
      <c r="AE35" s="72" t="s">
        <v>608</v>
      </c>
      <c r="AF35" s="72">
        <v>19565</v>
      </c>
      <c r="AG35" s="72">
        <v>3130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10569</v>
      </c>
      <c r="AM35" s="72">
        <v>10390</v>
      </c>
      <c r="AN35" s="72">
        <v>0</v>
      </c>
      <c r="AO35" s="72">
        <v>0</v>
      </c>
      <c r="AP35" s="72">
        <v>0</v>
      </c>
      <c r="AQ35" s="72">
        <v>0</v>
      </c>
      <c r="AR35" s="72">
        <v>166</v>
      </c>
      <c r="AS35" s="72">
        <v>13</v>
      </c>
      <c r="AT35" s="72" t="s">
        <v>608</v>
      </c>
      <c r="AU35" s="72" t="s">
        <v>608</v>
      </c>
      <c r="AV35" s="72" t="s">
        <v>608</v>
      </c>
      <c r="AW35" s="72">
        <v>339</v>
      </c>
      <c r="AX35" s="72">
        <v>323</v>
      </c>
      <c r="AY35" s="72">
        <v>0</v>
      </c>
      <c r="AZ35" s="72">
        <v>0</v>
      </c>
      <c r="BA35" s="72">
        <v>0</v>
      </c>
      <c r="BB35" s="72">
        <v>0</v>
      </c>
      <c r="BC35" s="72">
        <v>16</v>
      </c>
      <c r="BD35" s="72">
        <v>0</v>
      </c>
      <c r="BE35" s="72">
        <v>1</v>
      </c>
      <c r="BF35" s="72">
        <v>0</v>
      </c>
      <c r="BG35" s="72">
        <v>3</v>
      </c>
      <c r="BH35" s="72">
        <v>3512</v>
      </c>
      <c r="BI35" s="72">
        <v>10</v>
      </c>
      <c r="BJ35" s="72">
        <v>1</v>
      </c>
      <c r="BK35" s="72" t="s">
        <v>608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 t="s">
        <v>608</v>
      </c>
      <c r="BS35" s="72" t="s">
        <v>608</v>
      </c>
      <c r="BT35" s="72" t="s">
        <v>608</v>
      </c>
      <c r="BU35" s="72" t="s">
        <v>608</v>
      </c>
    </row>
    <row r="36" spans="1:73" s="161" customFormat="1" ht="12.75" customHeight="1" x14ac:dyDescent="0.2">
      <c r="A36" s="171" t="s">
        <v>635</v>
      </c>
      <c r="B36" s="169" t="s">
        <v>184</v>
      </c>
      <c r="C36" s="172"/>
      <c r="D36" s="69">
        <v>230</v>
      </c>
      <c r="E36" s="69" t="s">
        <v>608</v>
      </c>
      <c r="F36" s="69">
        <v>0</v>
      </c>
      <c r="G36" s="69">
        <v>0</v>
      </c>
      <c r="H36" s="69">
        <v>0</v>
      </c>
      <c r="I36" s="69">
        <v>1</v>
      </c>
      <c r="J36" s="70">
        <v>0</v>
      </c>
      <c r="K36" s="71" t="s">
        <v>608</v>
      </c>
      <c r="L36" s="71" t="s">
        <v>608</v>
      </c>
      <c r="M36" s="71" t="s">
        <v>608</v>
      </c>
      <c r="N36" s="72">
        <v>1</v>
      </c>
      <c r="O36" s="72">
        <v>239</v>
      </c>
      <c r="P36" s="72">
        <v>239</v>
      </c>
      <c r="Q36" s="72">
        <v>5</v>
      </c>
      <c r="R36" s="72">
        <v>1</v>
      </c>
      <c r="S36" s="72">
        <v>1</v>
      </c>
      <c r="T36" s="71">
        <v>230</v>
      </c>
      <c r="U36" s="71">
        <v>37</v>
      </c>
      <c r="V36" s="72">
        <v>0</v>
      </c>
      <c r="W36" s="72">
        <v>2694</v>
      </c>
      <c r="X36" s="72">
        <v>0</v>
      </c>
      <c r="Y36" s="72">
        <v>0</v>
      </c>
      <c r="Z36" s="72">
        <v>1833</v>
      </c>
      <c r="AA36" s="72" t="s">
        <v>608</v>
      </c>
      <c r="AB36" s="72">
        <v>1833</v>
      </c>
      <c r="AC36" s="72" t="s">
        <v>608</v>
      </c>
      <c r="AD36" s="72" t="s">
        <v>608</v>
      </c>
      <c r="AE36" s="72" t="s">
        <v>608</v>
      </c>
      <c r="AF36" s="72">
        <v>1833</v>
      </c>
      <c r="AG36" s="72">
        <v>86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2694</v>
      </c>
      <c r="AM36" s="72">
        <v>1476</v>
      </c>
      <c r="AN36" s="72">
        <v>0</v>
      </c>
      <c r="AO36" s="72">
        <v>0</v>
      </c>
      <c r="AP36" s="72">
        <v>0</v>
      </c>
      <c r="AQ36" s="72">
        <v>0</v>
      </c>
      <c r="AR36" s="72">
        <v>874</v>
      </c>
      <c r="AS36" s="72">
        <v>344</v>
      </c>
      <c r="AT36" s="72">
        <v>6</v>
      </c>
      <c r="AU36" s="72">
        <v>0</v>
      </c>
      <c r="AV36" s="72">
        <v>0</v>
      </c>
      <c r="AW36" s="72">
        <v>204</v>
      </c>
      <c r="AX36" s="72">
        <v>127</v>
      </c>
      <c r="AY36" s="72">
        <v>0</v>
      </c>
      <c r="AZ36" s="72">
        <v>0</v>
      </c>
      <c r="BA36" s="72">
        <v>0</v>
      </c>
      <c r="BB36" s="72">
        <v>0</v>
      </c>
      <c r="BC36" s="72">
        <v>72</v>
      </c>
      <c r="BD36" s="72">
        <v>5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</row>
    <row r="37" spans="1:73" s="161" customFormat="1" ht="12.75" customHeight="1" x14ac:dyDescent="0.2">
      <c r="A37" s="201" t="s">
        <v>636</v>
      </c>
      <c r="B37" s="169" t="s">
        <v>185</v>
      </c>
      <c r="C37" s="202"/>
      <c r="D37" s="73">
        <v>604</v>
      </c>
      <c r="E37" s="73">
        <v>1876</v>
      </c>
      <c r="F37" s="73">
        <v>2</v>
      </c>
      <c r="G37" s="73">
        <v>0</v>
      </c>
      <c r="H37" s="73">
        <v>1</v>
      </c>
      <c r="I37" s="73">
        <v>1</v>
      </c>
      <c r="J37" s="74">
        <v>0.6</v>
      </c>
      <c r="K37" s="75">
        <v>0.6</v>
      </c>
      <c r="L37" s="75">
        <v>0</v>
      </c>
      <c r="M37" s="75">
        <v>0</v>
      </c>
      <c r="N37" s="76">
        <v>1</v>
      </c>
      <c r="O37" s="76">
        <v>234</v>
      </c>
      <c r="P37" s="76">
        <v>206</v>
      </c>
      <c r="Q37" s="76">
        <v>4</v>
      </c>
      <c r="R37" s="76">
        <v>2</v>
      </c>
      <c r="S37" s="76">
        <v>0</v>
      </c>
      <c r="T37" s="75">
        <v>230</v>
      </c>
      <c r="U37" s="75">
        <v>17.5</v>
      </c>
      <c r="V37" s="76">
        <v>3860</v>
      </c>
      <c r="W37" s="76">
        <v>0</v>
      </c>
      <c r="X37" s="76">
        <v>0</v>
      </c>
      <c r="Y37" s="76">
        <v>0</v>
      </c>
      <c r="Z37" s="76">
        <v>14346</v>
      </c>
      <c r="AA37" s="76" t="s">
        <v>608</v>
      </c>
      <c r="AB37" s="76">
        <v>14346</v>
      </c>
      <c r="AC37" s="76" t="s">
        <v>608</v>
      </c>
      <c r="AD37" s="76" t="s">
        <v>608</v>
      </c>
      <c r="AE37" s="76" t="s">
        <v>608</v>
      </c>
      <c r="AF37" s="76">
        <v>14346</v>
      </c>
      <c r="AG37" s="76">
        <v>795</v>
      </c>
      <c r="AH37" s="76" t="s">
        <v>608</v>
      </c>
      <c r="AI37" s="76" t="s">
        <v>608</v>
      </c>
      <c r="AJ37" s="76" t="s">
        <v>608</v>
      </c>
      <c r="AK37" s="76" t="s">
        <v>608</v>
      </c>
      <c r="AL37" s="76">
        <v>3860</v>
      </c>
      <c r="AM37" s="76">
        <v>3824</v>
      </c>
      <c r="AN37" s="76">
        <v>0</v>
      </c>
      <c r="AO37" s="76">
        <v>0</v>
      </c>
      <c r="AP37" s="76">
        <v>0</v>
      </c>
      <c r="AQ37" s="76">
        <v>1</v>
      </c>
      <c r="AR37" s="76">
        <v>31</v>
      </c>
      <c r="AS37" s="76">
        <v>4</v>
      </c>
      <c r="AT37" s="76">
        <v>0</v>
      </c>
      <c r="AU37" s="76">
        <v>0</v>
      </c>
      <c r="AV37" s="76">
        <v>0</v>
      </c>
      <c r="AW37" s="76">
        <v>448</v>
      </c>
      <c r="AX37" s="76">
        <v>447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1</v>
      </c>
      <c r="BE37" s="76">
        <v>136</v>
      </c>
      <c r="BF37" s="76">
        <v>12</v>
      </c>
      <c r="BG37" s="76">
        <v>0</v>
      </c>
      <c r="BH37" s="76">
        <v>3948</v>
      </c>
      <c r="BI37" s="76">
        <v>0</v>
      </c>
      <c r="BJ37" s="76">
        <v>0</v>
      </c>
      <c r="BK37" s="76">
        <v>0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>
        <v>0</v>
      </c>
      <c r="BS37" s="76">
        <v>0</v>
      </c>
      <c r="BT37" s="76">
        <v>0</v>
      </c>
      <c r="BU37" s="76">
        <v>0</v>
      </c>
    </row>
    <row r="38" spans="1:73" s="161" customFormat="1" ht="12.75" customHeight="1" x14ac:dyDescent="0.2">
      <c r="A38" s="203" t="s">
        <v>959</v>
      </c>
      <c r="B38" s="169" t="s">
        <v>960</v>
      </c>
      <c r="C38" s="204"/>
      <c r="D38" s="205">
        <v>80</v>
      </c>
      <c r="E38" s="205" t="s">
        <v>608</v>
      </c>
      <c r="F38" s="205">
        <v>1</v>
      </c>
      <c r="G38" s="205">
        <v>0</v>
      </c>
      <c r="H38" s="205">
        <v>0</v>
      </c>
      <c r="I38" s="205">
        <v>1</v>
      </c>
      <c r="J38" s="206">
        <v>0.2</v>
      </c>
      <c r="K38" s="207">
        <v>0.2</v>
      </c>
      <c r="L38" s="207">
        <v>0</v>
      </c>
      <c r="M38" s="207">
        <v>0</v>
      </c>
      <c r="N38" s="208">
        <v>1</v>
      </c>
      <c r="O38" s="208">
        <v>133</v>
      </c>
      <c r="P38" s="208">
        <v>86</v>
      </c>
      <c r="Q38" s="208">
        <v>16</v>
      </c>
      <c r="R38" s="208">
        <v>2</v>
      </c>
      <c r="S38" s="208">
        <v>0</v>
      </c>
      <c r="T38" s="207">
        <v>339</v>
      </c>
      <c r="U38" s="207">
        <v>45</v>
      </c>
      <c r="V38" s="208">
        <v>0</v>
      </c>
      <c r="W38" s="208">
        <v>11716</v>
      </c>
      <c r="X38" s="208">
        <v>0</v>
      </c>
      <c r="Y38" s="208">
        <v>2966</v>
      </c>
      <c r="Z38" s="208">
        <v>3239</v>
      </c>
      <c r="AA38" s="208" t="s">
        <v>608</v>
      </c>
      <c r="AB38" s="208">
        <v>3239</v>
      </c>
      <c r="AC38" s="208" t="s">
        <v>608</v>
      </c>
      <c r="AD38" s="208" t="s">
        <v>608</v>
      </c>
      <c r="AE38" s="208" t="s">
        <v>608</v>
      </c>
      <c r="AF38" s="208">
        <v>3239</v>
      </c>
      <c r="AG38" s="208" t="s">
        <v>608</v>
      </c>
      <c r="AH38" s="208" t="s">
        <v>608</v>
      </c>
      <c r="AI38" s="208" t="s">
        <v>608</v>
      </c>
      <c r="AJ38" s="208" t="s">
        <v>608</v>
      </c>
      <c r="AK38" s="208" t="s">
        <v>608</v>
      </c>
      <c r="AL38" s="208">
        <v>14682</v>
      </c>
      <c r="AM38" s="208">
        <v>14458</v>
      </c>
      <c r="AN38" s="208" t="s">
        <v>608</v>
      </c>
      <c r="AO38" s="208">
        <v>0</v>
      </c>
      <c r="AP38" s="208">
        <v>0</v>
      </c>
      <c r="AQ38" s="208">
        <v>1</v>
      </c>
      <c r="AR38" s="208">
        <v>213</v>
      </c>
      <c r="AS38" s="208">
        <v>10</v>
      </c>
      <c r="AT38" s="208">
        <v>0</v>
      </c>
      <c r="AU38" s="208">
        <v>0</v>
      </c>
      <c r="AV38" s="208">
        <v>0</v>
      </c>
      <c r="AW38" s="208">
        <v>451</v>
      </c>
      <c r="AX38" s="208">
        <v>451</v>
      </c>
      <c r="AY38" s="208">
        <v>0</v>
      </c>
      <c r="AZ38" s="208">
        <v>0</v>
      </c>
      <c r="BA38" s="208">
        <v>0</v>
      </c>
      <c r="BB38" s="208">
        <v>0</v>
      </c>
      <c r="BC38" s="208" t="s">
        <v>608</v>
      </c>
      <c r="BD38" s="208" t="s">
        <v>608</v>
      </c>
      <c r="BE38" s="208">
        <v>0</v>
      </c>
      <c r="BF38" s="208">
        <v>1</v>
      </c>
      <c r="BG38" s="208">
        <v>4</v>
      </c>
      <c r="BH38" s="208" t="s">
        <v>608</v>
      </c>
      <c r="BI38" s="208">
        <v>4</v>
      </c>
      <c r="BJ38" s="208">
        <v>10</v>
      </c>
      <c r="BK38" s="208">
        <v>1</v>
      </c>
      <c r="BL38" s="208">
        <v>3</v>
      </c>
      <c r="BM38" s="208">
        <v>3</v>
      </c>
      <c r="BN38" s="208">
        <v>0</v>
      </c>
      <c r="BO38" s="208">
        <v>0</v>
      </c>
      <c r="BP38" s="208">
        <v>0</v>
      </c>
      <c r="BQ38" s="208">
        <v>0</v>
      </c>
      <c r="BR38" s="208">
        <v>30</v>
      </c>
      <c r="BS38" s="208" t="s">
        <v>608</v>
      </c>
      <c r="BT38" s="208" t="s">
        <v>608</v>
      </c>
      <c r="BU38" s="208" t="s">
        <v>608</v>
      </c>
    </row>
    <row r="39" spans="1:73" s="161" customFormat="1" ht="12.75" customHeight="1" x14ac:dyDescent="0.2">
      <c r="A39" s="149"/>
      <c r="B39" s="173" t="s">
        <v>151</v>
      </c>
      <c r="C39" s="174"/>
      <c r="D39" s="175">
        <v>11837</v>
      </c>
      <c r="E39" s="175">
        <v>179586</v>
      </c>
      <c r="F39" s="175">
        <v>77</v>
      </c>
      <c r="G39" s="175">
        <v>4</v>
      </c>
      <c r="H39" s="175">
        <v>22</v>
      </c>
      <c r="I39" s="175">
        <v>52</v>
      </c>
      <c r="J39" s="187">
        <v>27.96</v>
      </c>
      <c r="K39" s="187">
        <v>23.310000000000002</v>
      </c>
      <c r="L39" s="187">
        <v>3.6500000000000004</v>
      </c>
      <c r="M39" s="187">
        <v>1</v>
      </c>
      <c r="N39" s="175">
        <v>49</v>
      </c>
      <c r="O39" s="175">
        <v>12040</v>
      </c>
      <c r="P39" s="175">
        <v>9229</v>
      </c>
      <c r="Q39" s="175">
        <v>1114</v>
      </c>
      <c r="R39" s="175">
        <v>142</v>
      </c>
      <c r="S39" s="175">
        <v>6</v>
      </c>
      <c r="T39" s="175">
        <v>7151</v>
      </c>
      <c r="U39" s="175">
        <v>1155.5</v>
      </c>
      <c r="V39" s="175">
        <v>395102</v>
      </c>
      <c r="W39" s="175">
        <v>296317</v>
      </c>
      <c r="X39" s="175">
        <v>87059</v>
      </c>
      <c r="Y39" s="175">
        <v>153379</v>
      </c>
      <c r="Z39" s="175">
        <v>2107012</v>
      </c>
      <c r="AA39" s="175">
        <v>182572</v>
      </c>
      <c r="AB39" s="175">
        <v>1924440</v>
      </c>
      <c r="AC39" s="175">
        <v>1281</v>
      </c>
      <c r="AD39" s="175">
        <v>0</v>
      </c>
      <c r="AE39" s="175">
        <v>0</v>
      </c>
      <c r="AF39" s="175">
        <v>1923159</v>
      </c>
      <c r="AG39" s="175">
        <v>639979</v>
      </c>
      <c r="AH39" s="175">
        <v>96817</v>
      </c>
      <c r="AI39" s="175">
        <v>1000</v>
      </c>
      <c r="AJ39" s="175">
        <v>7000</v>
      </c>
      <c r="AK39" s="175">
        <v>6998</v>
      </c>
      <c r="AL39" s="175">
        <v>975070</v>
      </c>
      <c r="AM39" s="175">
        <v>913875</v>
      </c>
      <c r="AN39" s="175">
        <v>131</v>
      </c>
      <c r="AO39" s="175">
        <v>16967</v>
      </c>
      <c r="AP39" s="175">
        <v>12001</v>
      </c>
      <c r="AQ39" s="175">
        <v>12489</v>
      </c>
      <c r="AR39" s="175">
        <v>9220</v>
      </c>
      <c r="AS39" s="175">
        <v>10387</v>
      </c>
      <c r="AT39" s="175">
        <v>121</v>
      </c>
      <c r="AU39" s="175">
        <v>171</v>
      </c>
      <c r="AV39" s="175">
        <v>5508</v>
      </c>
      <c r="AW39" s="175">
        <v>21588</v>
      </c>
      <c r="AX39" s="175">
        <v>20947</v>
      </c>
      <c r="AY39" s="175">
        <v>0</v>
      </c>
      <c r="AZ39" s="175">
        <v>261</v>
      </c>
      <c r="BA39" s="175">
        <v>0</v>
      </c>
      <c r="BB39" s="175">
        <v>34</v>
      </c>
      <c r="BC39" s="175">
        <v>267</v>
      </c>
      <c r="BD39" s="175">
        <v>79</v>
      </c>
      <c r="BE39" s="175">
        <v>15416</v>
      </c>
      <c r="BF39" s="175">
        <v>25</v>
      </c>
      <c r="BG39" s="175">
        <v>101</v>
      </c>
      <c r="BH39" s="175">
        <v>77006</v>
      </c>
      <c r="BI39" s="175">
        <v>270</v>
      </c>
      <c r="BJ39" s="175">
        <v>37</v>
      </c>
      <c r="BK39" s="175">
        <v>680</v>
      </c>
      <c r="BL39" s="175">
        <v>153</v>
      </c>
      <c r="BM39" s="175">
        <v>3</v>
      </c>
      <c r="BN39" s="175">
        <v>0</v>
      </c>
      <c r="BO39" s="175">
        <v>150</v>
      </c>
      <c r="BP39" s="175">
        <v>0</v>
      </c>
      <c r="BQ39" s="175">
        <v>81</v>
      </c>
      <c r="BR39" s="175">
        <v>2684</v>
      </c>
      <c r="BS39" s="175">
        <v>3500</v>
      </c>
      <c r="BT39" s="175">
        <v>0</v>
      </c>
      <c r="BU39" s="175">
        <v>0</v>
      </c>
    </row>
    <row r="40" spans="1:73" s="161" customFormat="1" ht="12.75" customHeight="1" x14ac:dyDescent="0.2">
      <c r="A40" s="176"/>
      <c r="B40" s="162" t="s">
        <v>147</v>
      </c>
      <c r="C40" s="177">
        <v>30</v>
      </c>
      <c r="D40" s="177">
        <v>30</v>
      </c>
      <c r="E40" s="177">
        <v>30</v>
      </c>
      <c r="F40" s="177">
        <v>30</v>
      </c>
      <c r="G40" s="177">
        <v>30</v>
      </c>
      <c r="H40" s="177">
        <v>30</v>
      </c>
      <c r="I40" s="177">
        <v>30</v>
      </c>
      <c r="J40" s="177">
        <v>30</v>
      </c>
      <c r="K40" s="177">
        <v>30</v>
      </c>
      <c r="L40" s="177">
        <v>30</v>
      </c>
      <c r="M40" s="177">
        <v>30</v>
      </c>
      <c r="N40" s="177">
        <v>30</v>
      </c>
      <c r="O40" s="177">
        <v>30</v>
      </c>
      <c r="P40" s="177">
        <v>30</v>
      </c>
      <c r="Q40" s="177">
        <v>30</v>
      </c>
      <c r="R40" s="177">
        <v>30</v>
      </c>
      <c r="S40" s="177">
        <v>30</v>
      </c>
      <c r="T40" s="177">
        <v>30</v>
      </c>
      <c r="U40" s="177">
        <v>30</v>
      </c>
      <c r="V40" s="177">
        <v>30</v>
      </c>
      <c r="W40" s="177">
        <v>30</v>
      </c>
      <c r="X40" s="177">
        <v>30</v>
      </c>
      <c r="Y40" s="177">
        <v>30</v>
      </c>
      <c r="Z40" s="177">
        <v>30</v>
      </c>
      <c r="AA40" s="177">
        <v>30</v>
      </c>
      <c r="AB40" s="177">
        <v>30</v>
      </c>
      <c r="AC40" s="177">
        <v>30</v>
      </c>
      <c r="AD40" s="177">
        <v>30</v>
      </c>
      <c r="AE40" s="177">
        <v>30</v>
      </c>
      <c r="AF40" s="177">
        <v>30</v>
      </c>
      <c r="AG40" s="177">
        <v>30</v>
      </c>
      <c r="AH40" s="177">
        <v>30</v>
      </c>
      <c r="AI40" s="177">
        <v>30</v>
      </c>
      <c r="AJ40" s="177">
        <v>30</v>
      </c>
      <c r="AK40" s="177">
        <v>30</v>
      </c>
      <c r="AL40" s="177">
        <v>30</v>
      </c>
      <c r="AM40" s="177">
        <v>30</v>
      </c>
      <c r="AN40" s="177">
        <v>30</v>
      </c>
      <c r="AO40" s="177">
        <v>30</v>
      </c>
      <c r="AP40" s="177">
        <v>30</v>
      </c>
      <c r="AQ40" s="177">
        <v>30</v>
      </c>
      <c r="AR40" s="177">
        <v>30</v>
      </c>
      <c r="AS40" s="177">
        <v>30</v>
      </c>
      <c r="AT40" s="177">
        <v>30</v>
      </c>
      <c r="AU40" s="177">
        <v>30</v>
      </c>
      <c r="AV40" s="177">
        <v>30</v>
      </c>
      <c r="AW40" s="177">
        <v>30</v>
      </c>
      <c r="AX40" s="177">
        <v>30</v>
      </c>
      <c r="AY40" s="177">
        <v>30</v>
      </c>
      <c r="AZ40" s="177">
        <v>30</v>
      </c>
      <c r="BA40" s="177">
        <v>30</v>
      </c>
      <c r="BB40" s="177">
        <v>30</v>
      </c>
      <c r="BC40" s="177">
        <v>30</v>
      </c>
      <c r="BD40" s="177">
        <v>30</v>
      </c>
      <c r="BE40" s="177">
        <v>30</v>
      </c>
      <c r="BF40" s="177">
        <v>30</v>
      </c>
      <c r="BG40" s="177">
        <v>30</v>
      </c>
      <c r="BH40" s="177">
        <v>30</v>
      </c>
      <c r="BI40" s="177">
        <v>30</v>
      </c>
      <c r="BJ40" s="177">
        <v>30</v>
      </c>
      <c r="BK40" s="177">
        <v>30</v>
      </c>
      <c r="BL40" s="177">
        <v>30</v>
      </c>
      <c r="BM40" s="177">
        <v>30</v>
      </c>
      <c r="BN40" s="177">
        <v>30</v>
      </c>
      <c r="BO40" s="177">
        <v>30</v>
      </c>
      <c r="BP40" s="177">
        <v>30</v>
      </c>
      <c r="BQ40" s="177">
        <v>30</v>
      </c>
      <c r="BR40" s="177">
        <v>30</v>
      </c>
      <c r="BS40" s="177">
        <v>30</v>
      </c>
      <c r="BT40" s="177">
        <v>30</v>
      </c>
      <c r="BU40" s="177">
        <v>30</v>
      </c>
    </row>
    <row r="41" spans="1:73" s="161" customFormat="1" ht="12.75" customHeight="1" x14ac:dyDescent="0.2">
      <c r="A41" s="176"/>
      <c r="B41" s="162" t="s">
        <v>148</v>
      </c>
      <c r="C41" s="177">
        <v>30</v>
      </c>
      <c r="D41" s="177">
        <v>16</v>
      </c>
      <c r="E41" s="177">
        <v>6</v>
      </c>
      <c r="F41" s="177">
        <v>30</v>
      </c>
      <c r="G41" s="177">
        <v>30</v>
      </c>
      <c r="H41" s="177">
        <v>30</v>
      </c>
      <c r="I41" s="177">
        <v>30</v>
      </c>
      <c r="J41" s="177">
        <v>30</v>
      </c>
      <c r="K41" s="177">
        <v>29</v>
      </c>
      <c r="L41" s="177">
        <v>29</v>
      </c>
      <c r="M41" s="177">
        <v>29</v>
      </c>
      <c r="N41" s="177">
        <v>30</v>
      </c>
      <c r="O41" s="177">
        <v>29</v>
      </c>
      <c r="P41" s="177">
        <v>27</v>
      </c>
      <c r="Q41" s="177">
        <v>30</v>
      </c>
      <c r="R41" s="177">
        <v>30</v>
      </c>
      <c r="S41" s="177">
        <v>30</v>
      </c>
      <c r="T41" s="177">
        <v>29</v>
      </c>
      <c r="U41" s="177">
        <v>29</v>
      </c>
      <c r="V41" s="177">
        <v>29</v>
      </c>
      <c r="W41" s="177">
        <v>29</v>
      </c>
      <c r="X41" s="177">
        <v>27</v>
      </c>
      <c r="Y41" s="177">
        <v>30</v>
      </c>
      <c r="Z41" s="177">
        <v>30</v>
      </c>
      <c r="AA41" s="177">
        <v>3</v>
      </c>
      <c r="AB41" s="177">
        <v>30</v>
      </c>
      <c r="AC41" s="177">
        <v>3</v>
      </c>
      <c r="AD41" s="177">
        <v>0</v>
      </c>
      <c r="AE41" s="177">
        <v>1</v>
      </c>
      <c r="AF41" s="177">
        <v>30</v>
      </c>
      <c r="AG41" s="177">
        <v>27</v>
      </c>
      <c r="AH41" s="177">
        <v>6</v>
      </c>
      <c r="AI41" s="177">
        <v>8</v>
      </c>
      <c r="AJ41" s="177">
        <v>8</v>
      </c>
      <c r="AK41" s="177">
        <v>9</v>
      </c>
      <c r="AL41" s="177">
        <v>30</v>
      </c>
      <c r="AM41" s="177">
        <v>30</v>
      </c>
      <c r="AN41" s="177">
        <v>27</v>
      </c>
      <c r="AO41" s="177">
        <v>28</v>
      </c>
      <c r="AP41" s="177">
        <v>28</v>
      </c>
      <c r="AQ41" s="177">
        <v>29</v>
      </c>
      <c r="AR41" s="177">
        <v>30</v>
      </c>
      <c r="AS41" s="177">
        <v>30</v>
      </c>
      <c r="AT41" s="177">
        <v>19</v>
      </c>
      <c r="AU41" s="177">
        <v>18</v>
      </c>
      <c r="AV41" s="177">
        <v>19</v>
      </c>
      <c r="AW41" s="177">
        <v>30</v>
      </c>
      <c r="AX41" s="177">
        <v>30</v>
      </c>
      <c r="AY41" s="177">
        <v>27</v>
      </c>
      <c r="AZ41" s="177">
        <v>27</v>
      </c>
      <c r="BA41" s="177">
        <v>27</v>
      </c>
      <c r="BB41" s="177">
        <v>28</v>
      </c>
      <c r="BC41" s="177">
        <v>28</v>
      </c>
      <c r="BD41" s="177">
        <v>25</v>
      </c>
      <c r="BE41" s="177">
        <v>27</v>
      </c>
      <c r="BF41" s="177">
        <v>25</v>
      </c>
      <c r="BG41" s="177">
        <v>25</v>
      </c>
      <c r="BH41" s="177">
        <v>18</v>
      </c>
      <c r="BI41" s="177">
        <v>18</v>
      </c>
      <c r="BJ41" s="177">
        <v>15</v>
      </c>
      <c r="BK41" s="177">
        <v>17</v>
      </c>
      <c r="BL41" s="177">
        <v>30</v>
      </c>
      <c r="BM41" s="177">
        <v>24</v>
      </c>
      <c r="BN41" s="177">
        <v>24</v>
      </c>
      <c r="BO41" s="177">
        <v>24</v>
      </c>
      <c r="BP41" s="177">
        <v>24</v>
      </c>
      <c r="BQ41" s="177">
        <v>22</v>
      </c>
      <c r="BR41" s="177">
        <v>18</v>
      </c>
      <c r="BS41" s="177">
        <v>5</v>
      </c>
      <c r="BT41" s="177">
        <v>7</v>
      </c>
      <c r="BU41" s="177">
        <v>7</v>
      </c>
    </row>
    <row r="42" spans="1:73" s="161" customFormat="1" ht="12.75" customHeight="1" x14ac:dyDescent="0.2">
      <c r="A42" s="178"/>
      <c r="B42" s="165" t="s">
        <v>146</v>
      </c>
      <c r="C42" s="179">
        <v>1</v>
      </c>
      <c r="D42" s="179">
        <v>0.53333333333333333</v>
      </c>
      <c r="E42" s="179">
        <v>0.2</v>
      </c>
      <c r="F42" s="179">
        <v>1</v>
      </c>
      <c r="G42" s="179">
        <v>1</v>
      </c>
      <c r="H42" s="179">
        <v>1</v>
      </c>
      <c r="I42" s="179">
        <v>1</v>
      </c>
      <c r="J42" s="179">
        <v>1</v>
      </c>
      <c r="K42" s="179">
        <v>0.96666666666666667</v>
      </c>
      <c r="L42" s="179">
        <v>0.96666666666666667</v>
      </c>
      <c r="M42" s="179">
        <v>0.96666666666666667</v>
      </c>
      <c r="N42" s="179">
        <v>1</v>
      </c>
      <c r="O42" s="179">
        <v>0.96666666666666667</v>
      </c>
      <c r="P42" s="179">
        <v>0.9</v>
      </c>
      <c r="Q42" s="179">
        <v>1</v>
      </c>
      <c r="R42" s="179">
        <v>1</v>
      </c>
      <c r="S42" s="179">
        <v>1</v>
      </c>
      <c r="T42" s="179">
        <v>0.96666666666666667</v>
      </c>
      <c r="U42" s="179">
        <v>0.96666666666666667</v>
      </c>
      <c r="V42" s="179">
        <v>0.96666666666666667</v>
      </c>
      <c r="W42" s="179">
        <v>0.96666666666666667</v>
      </c>
      <c r="X42" s="179">
        <v>0.9</v>
      </c>
      <c r="Y42" s="179">
        <v>1</v>
      </c>
      <c r="Z42" s="179">
        <v>1</v>
      </c>
      <c r="AA42" s="179">
        <v>0.1</v>
      </c>
      <c r="AB42" s="179">
        <v>1</v>
      </c>
      <c r="AC42" s="179">
        <v>0.1</v>
      </c>
      <c r="AD42" s="179">
        <v>0</v>
      </c>
      <c r="AE42" s="179">
        <v>3.3333333333333333E-2</v>
      </c>
      <c r="AF42" s="179">
        <v>1</v>
      </c>
      <c r="AG42" s="179">
        <v>0.9</v>
      </c>
      <c r="AH42" s="179">
        <v>0.2</v>
      </c>
      <c r="AI42" s="179">
        <v>0.26666666666666666</v>
      </c>
      <c r="AJ42" s="179">
        <v>0.26666666666666666</v>
      </c>
      <c r="AK42" s="179">
        <v>0.3</v>
      </c>
      <c r="AL42" s="179">
        <v>1</v>
      </c>
      <c r="AM42" s="179">
        <v>1</v>
      </c>
      <c r="AN42" s="179">
        <v>0.9</v>
      </c>
      <c r="AO42" s="179">
        <v>0.93333333333333335</v>
      </c>
      <c r="AP42" s="179">
        <v>0.93333333333333335</v>
      </c>
      <c r="AQ42" s="179">
        <v>0.96666666666666667</v>
      </c>
      <c r="AR42" s="179">
        <v>1</v>
      </c>
      <c r="AS42" s="179">
        <v>1</v>
      </c>
      <c r="AT42" s="179">
        <v>0.6333333333333333</v>
      </c>
      <c r="AU42" s="179">
        <v>0.6</v>
      </c>
      <c r="AV42" s="179">
        <v>0.6333333333333333</v>
      </c>
      <c r="AW42" s="179">
        <v>1</v>
      </c>
      <c r="AX42" s="179">
        <v>1</v>
      </c>
      <c r="AY42" s="179">
        <v>0.9</v>
      </c>
      <c r="AZ42" s="179">
        <v>0.9</v>
      </c>
      <c r="BA42" s="179">
        <v>0.9</v>
      </c>
      <c r="BB42" s="179">
        <v>0.93333333333333335</v>
      </c>
      <c r="BC42" s="179">
        <v>0.93333333333333335</v>
      </c>
      <c r="BD42" s="179">
        <v>0.83333333333333337</v>
      </c>
      <c r="BE42" s="179">
        <v>0.9</v>
      </c>
      <c r="BF42" s="179">
        <v>0.83333333333333337</v>
      </c>
      <c r="BG42" s="179">
        <v>0.83333333333333337</v>
      </c>
      <c r="BH42" s="179">
        <v>0.6</v>
      </c>
      <c r="BI42" s="179">
        <v>0.6</v>
      </c>
      <c r="BJ42" s="179">
        <v>0.5</v>
      </c>
      <c r="BK42" s="179">
        <v>0.56666666666666665</v>
      </c>
      <c r="BL42" s="179">
        <v>1</v>
      </c>
      <c r="BM42" s="179">
        <v>0.8</v>
      </c>
      <c r="BN42" s="179">
        <v>0.8</v>
      </c>
      <c r="BO42" s="179">
        <v>0.8</v>
      </c>
      <c r="BP42" s="179">
        <v>0.8</v>
      </c>
      <c r="BQ42" s="179">
        <v>0.73333333333333328</v>
      </c>
      <c r="BR42" s="179">
        <v>0.6</v>
      </c>
      <c r="BS42" s="179">
        <v>0.16666666666666666</v>
      </c>
      <c r="BT42" s="179">
        <v>0.23333333333333334</v>
      </c>
      <c r="BU42" s="179">
        <v>0.23333333333333334</v>
      </c>
    </row>
    <row r="43" spans="1:73" s="161" customFormat="1" ht="12.75" customHeight="1" x14ac:dyDescent="0.2">
      <c r="A43" s="171" t="s">
        <v>637</v>
      </c>
      <c r="B43" s="169" t="s">
        <v>443</v>
      </c>
      <c r="C43" s="172"/>
      <c r="D43" s="69">
        <v>2382</v>
      </c>
      <c r="E43" s="69" t="s">
        <v>608</v>
      </c>
      <c r="F43" s="69">
        <v>13</v>
      </c>
      <c r="G43" s="69">
        <v>4</v>
      </c>
      <c r="H43" s="69">
        <v>5</v>
      </c>
      <c r="I43" s="69">
        <v>4</v>
      </c>
      <c r="J43" s="70">
        <v>7.44</v>
      </c>
      <c r="K43" s="71">
        <v>5.89</v>
      </c>
      <c r="L43" s="71">
        <v>0.8</v>
      </c>
      <c r="M43" s="71">
        <v>0.75</v>
      </c>
      <c r="N43" s="72">
        <v>5</v>
      </c>
      <c r="O43" s="72">
        <v>3218</v>
      </c>
      <c r="P43" s="72">
        <v>2556</v>
      </c>
      <c r="Q43" s="72">
        <v>288</v>
      </c>
      <c r="R43" s="72">
        <v>34</v>
      </c>
      <c r="S43" s="72">
        <v>0</v>
      </c>
      <c r="T43" s="71">
        <v>249</v>
      </c>
      <c r="U43" s="71">
        <v>70</v>
      </c>
      <c r="V43" s="72">
        <v>189576</v>
      </c>
      <c r="W43" s="72">
        <v>1200</v>
      </c>
      <c r="X43" s="72">
        <v>0</v>
      </c>
      <c r="Y43" s="72">
        <v>109176</v>
      </c>
      <c r="Z43" s="72">
        <v>1049500</v>
      </c>
      <c r="AA43" s="72" t="s">
        <v>608</v>
      </c>
      <c r="AB43" s="72">
        <v>1049500</v>
      </c>
      <c r="AC43" s="72">
        <v>70000</v>
      </c>
      <c r="AD43" s="72" t="s">
        <v>608</v>
      </c>
      <c r="AE43" s="72">
        <v>0</v>
      </c>
      <c r="AF43" s="72">
        <v>979500</v>
      </c>
      <c r="AG43" s="72">
        <v>332000</v>
      </c>
      <c r="AH43" s="72" t="s">
        <v>608</v>
      </c>
      <c r="AI43" s="72" t="s">
        <v>608</v>
      </c>
      <c r="AJ43" s="72" t="s">
        <v>608</v>
      </c>
      <c r="AK43" s="72">
        <v>5500</v>
      </c>
      <c r="AL43" s="72">
        <v>302563</v>
      </c>
      <c r="AM43" s="72">
        <v>300917</v>
      </c>
      <c r="AN43" s="72">
        <v>0</v>
      </c>
      <c r="AO43" s="72">
        <v>324</v>
      </c>
      <c r="AP43" s="72">
        <v>0</v>
      </c>
      <c r="AQ43" s="72">
        <v>13</v>
      </c>
      <c r="AR43" s="72">
        <v>1309</v>
      </c>
      <c r="AS43" s="72">
        <v>0</v>
      </c>
      <c r="AT43" s="72">
        <v>100</v>
      </c>
      <c r="AU43" s="72">
        <v>3400</v>
      </c>
      <c r="AV43" s="72">
        <v>136103</v>
      </c>
      <c r="AW43" s="72">
        <v>14492</v>
      </c>
      <c r="AX43" s="72">
        <v>14425</v>
      </c>
      <c r="AY43" s="72">
        <v>0</v>
      </c>
      <c r="AZ43" s="72">
        <v>1</v>
      </c>
      <c r="BA43" s="72">
        <v>0</v>
      </c>
      <c r="BB43" s="72">
        <v>0</v>
      </c>
      <c r="BC43" s="72">
        <v>66</v>
      </c>
      <c r="BD43" s="72">
        <v>0</v>
      </c>
      <c r="BE43" s="72">
        <v>2439</v>
      </c>
      <c r="BF43" s="72">
        <v>0</v>
      </c>
      <c r="BG43" s="72">
        <v>60</v>
      </c>
      <c r="BH43" s="72">
        <v>37425</v>
      </c>
      <c r="BI43" s="72">
        <v>4800</v>
      </c>
      <c r="BJ43" s="72">
        <v>7200</v>
      </c>
      <c r="BK43" s="72">
        <v>148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45</v>
      </c>
      <c r="BR43" s="72">
        <v>0</v>
      </c>
      <c r="BS43" s="72" t="s">
        <v>608</v>
      </c>
      <c r="BT43" s="72" t="s">
        <v>608</v>
      </c>
      <c r="BU43" s="72" t="s">
        <v>608</v>
      </c>
    </row>
    <row r="44" spans="1:73" s="161" customFormat="1" ht="12.75" customHeight="1" x14ac:dyDescent="0.2">
      <c r="A44" s="171" t="s">
        <v>638</v>
      </c>
      <c r="B44" s="169" t="s">
        <v>156</v>
      </c>
      <c r="C44" s="172"/>
      <c r="D44" s="69">
        <v>557</v>
      </c>
      <c r="E44" s="69" t="s">
        <v>608</v>
      </c>
      <c r="F44" s="69">
        <v>3</v>
      </c>
      <c r="G44" s="69">
        <v>0</v>
      </c>
      <c r="H44" s="69">
        <v>2</v>
      </c>
      <c r="I44" s="69">
        <v>1</v>
      </c>
      <c r="J44" s="70">
        <v>2</v>
      </c>
      <c r="K44" s="71">
        <v>1.6</v>
      </c>
      <c r="L44" s="71">
        <v>0.3</v>
      </c>
      <c r="M44" s="71">
        <v>0.1</v>
      </c>
      <c r="N44" s="72">
        <v>1</v>
      </c>
      <c r="O44" s="72">
        <v>256</v>
      </c>
      <c r="P44" s="72">
        <v>174</v>
      </c>
      <c r="Q44" s="72">
        <v>19</v>
      </c>
      <c r="R44" s="72">
        <v>8</v>
      </c>
      <c r="S44" s="72">
        <v>0</v>
      </c>
      <c r="T44" s="71">
        <v>244</v>
      </c>
      <c r="U44" s="71">
        <v>48</v>
      </c>
      <c r="V44" s="72">
        <v>33000</v>
      </c>
      <c r="W44" s="72">
        <v>807</v>
      </c>
      <c r="X44" s="72">
        <v>0</v>
      </c>
      <c r="Y44" s="72">
        <v>17000</v>
      </c>
      <c r="Z44" s="72">
        <v>35000</v>
      </c>
      <c r="AA44" s="72" t="s">
        <v>608</v>
      </c>
      <c r="AB44" s="72">
        <v>35000</v>
      </c>
      <c r="AC44" s="72" t="s">
        <v>608</v>
      </c>
      <c r="AD44" s="72" t="s">
        <v>608</v>
      </c>
      <c r="AE44" s="72" t="s">
        <v>608</v>
      </c>
      <c r="AF44" s="72">
        <v>35000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53743</v>
      </c>
      <c r="AM44" s="72">
        <v>53376</v>
      </c>
      <c r="AN44" s="72">
        <v>0</v>
      </c>
      <c r="AO44" s="72">
        <v>2</v>
      </c>
      <c r="AP44" s="72">
        <v>1</v>
      </c>
      <c r="AQ44" s="72">
        <v>0</v>
      </c>
      <c r="AR44" s="72">
        <v>364</v>
      </c>
      <c r="AS44" s="72">
        <v>0</v>
      </c>
      <c r="AT44" s="72">
        <v>0</v>
      </c>
      <c r="AU44" s="72">
        <v>0</v>
      </c>
      <c r="AV44" s="72">
        <v>0</v>
      </c>
      <c r="AW44" s="72">
        <v>915</v>
      </c>
      <c r="AX44" s="72">
        <v>876</v>
      </c>
      <c r="AY44" s="72">
        <v>0</v>
      </c>
      <c r="AZ44" s="72">
        <v>0</v>
      </c>
      <c r="BA44" s="72">
        <v>0</v>
      </c>
      <c r="BB44" s="72">
        <v>0</v>
      </c>
      <c r="BC44" s="72">
        <v>39</v>
      </c>
      <c r="BD44" s="72">
        <v>0</v>
      </c>
      <c r="BE44" s="72">
        <v>86</v>
      </c>
      <c r="BF44" s="72">
        <v>4</v>
      </c>
      <c r="BG44" s="72">
        <v>10</v>
      </c>
      <c r="BH44" s="72">
        <v>9390</v>
      </c>
      <c r="BI44" s="72">
        <v>1943</v>
      </c>
      <c r="BJ44" s="72">
        <v>1487</v>
      </c>
      <c r="BK44" s="72">
        <v>21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 t="s">
        <v>608</v>
      </c>
      <c r="BR44" s="72" t="s">
        <v>608</v>
      </c>
      <c r="BS44" s="72" t="s">
        <v>608</v>
      </c>
      <c r="BT44" s="72" t="s">
        <v>608</v>
      </c>
      <c r="BU44" s="72" t="s">
        <v>608</v>
      </c>
    </row>
    <row r="45" spans="1:73" s="161" customFormat="1" ht="12.75" customHeight="1" x14ac:dyDescent="0.2">
      <c r="A45" s="171" t="s">
        <v>639</v>
      </c>
      <c r="B45" s="169" t="s">
        <v>938</v>
      </c>
      <c r="C45" s="172"/>
      <c r="D45" s="69">
        <v>457</v>
      </c>
      <c r="E45" s="69" t="s">
        <v>608</v>
      </c>
      <c r="F45" s="69">
        <v>6</v>
      </c>
      <c r="G45" s="69">
        <v>2</v>
      </c>
      <c r="H45" s="69">
        <v>0</v>
      </c>
      <c r="I45" s="69">
        <v>4</v>
      </c>
      <c r="J45" s="70">
        <v>2.23</v>
      </c>
      <c r="K45" s="71">
        <v>1.8</v>
      </c>
      <c r="L45" s="71">
        <v>0.23</v>
      </c>
      <c r="M45" s="71">
        <v>0.2</v>
      </c>
      <c r="N45" s="72">
        <v>2</v>
      </c>
      <c r="O45" s="72">
        <v>918</v>
      </c>
      <c r="P45" s="72">
        <v>750</v>
      </c>
      <c r="Q45" s="72">
        <v>84</v>
      </c>
      <c r="R45" s="72">
        <v>7</v>
      </c>
      <c r="S45" s="72">
        <v>1</v>
      </c>
      <c r="T45" s="71">
        <v>248</v>
      </c>
      <c r="U45" s="71">
        <v>50</v>
      </c>
      <c r="V45" s="72">
        <v>35421</v>
      </c>
      <c r="W45" s="72" t="s">
        <v>608</v>
      </c>
      <c r="X45" s="72">
        <v>5995</v>
      </c>
      <c r="Y45" s="72">
        <v>9685</v>
      </c>
      <c r="Z45" s="72">
        <v>202500</v>
      </c>
      <c r="AA45" s="72" t="s">
        <v>608</v>
      </c>
      <c r="AB45" s="72">
        <v>202500</v>
      </c>
      <c r="AC45" s="72">
        <v>25500</v>
      </c>
      <c r="AD45" s="72" t="s">
        <v>608</v>
      </c>
      <c r="AE45" s="72" t="s">
        <v>608</v>
      </c>
      <c r="AF45" s="72">
        <v>177000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54755</v>
      </c>
      <c r="AM45" s="72">
        <v>51107</v>
      </c>
      <c r="AN45" s="72">
        <v>3</v>
      </c>
      <c r="AO45" s="72">
        <v>3376</v>
      </c>
      <c r="AP45" s="72">
        <v>0</v>
      </c>
      <c r="AQ45" s="72">
        <v>33</v>
      </c>
      <c r="AR45" s="72">
        <v>236</v>
      </c>
      <c r="AS45" s="72">
        <v>0</v>
      </c>
      <c r="AT45" s="72" t="s">
        <v>608</v>
      </c>
      <c r="AU45" s="72" t="s">
        <v>608</v>
      </c>
      <c r="AV45" s="72" t="s">
        <v>608</v>
      </c>
      <c r="AW45" s="72">
        <v>2291</v>
      </c>
      <c r="AX45" s="72">
        <v>2253</v>
      </c>
      <c r="AY45" s="72">
        <v>0</v>
      </c>
      <c r="AZ45" s="72">
        <v>38</v>
      </c>
      <c r="BA45" s="72">
        <v>0</v>
      </c>
      <c r="BB45" s="72">
        <v>0</v>
      </c>
      <c r="BC45" s="72" t="s">
        <v>608</v>
      </c>
      <c r="BD45" s="72">
        <v>0</v>
      </c>
      <c r="BE45" s="72">
        <v>856</v>
      </c>
      <c r="BF45" s="72">
        <v>0</v>
      </c>
      <c r="BG45" s="72">
        <v>6</v>
      </c>
      <c r="BH45" s="72">
        <v>2603</v>
      </c>
      <c r="BI45" s="72">
        <v>217</v>
      </c>
      <c r="BJ45" s="72">
        <v>360</v>
      </c>
      <c r="BK45" s="72">
        <v>152</v>
      </c>
      <c r="BL45" s="72">
        <v>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161" customFormat="1" ht="12.75" customHeight="1" x14ac:dyDescent="0.2">
      <c r="A46" s="171" t="s">
        <v>640</v>
      </c>
      <c r="B46" s="169" t="s">
        <v>446</v>
      </c>
      <c r="C46" s="172"/>
      <c r="D46" s="69">
        <v>458</v>
      </c>
      <c r="E46" s="69">
        <v>59961</v>
      </c>
      <c r="F46" s="69">
        <v>11</v>
      </c>
      <c r="G46" s="69">
        <v>3</v>
      </c>
      <c r="H46" s="69">
        <v>1</v>
      </c>
      <c r="I46" s="69">
        <v>7</v>
      </c>
      <c r="J46" s="70">
        <v>4.4800000000000004</v>
      </c>
      <c r="K46" s="71">
        <v>3.4</v>
      </c>
      <c r="L46" s="71">
        <v>0.84</v>
      </c>
      <c r="M46" s="71">
        <v>0.24</v>
      </c>
      <c r="N46" s="72">
        <v>2</v>
      </c>
      <c r="O46" s="72">
        <v>1234</v>
      </c>
      <c r="P46" s="72">
        <v>882</v>
      </c>
      <c r="Q46" s="72">
        <v>170</v>
      </c>
      <c r="R46" s="72">
        <v>9</v>
      </c>
      <c r="S46" s="72">
        <v>1</v>
      </c>
      <c r="T46" s="71">
        <v>294</v>
      </c>
      <c r="U46" s="71">
        <v>78</v>
      </c>
      <c r="V46" s="72">
        <v>117474</v>
      </c>
      <c r="W46" s="72" t="s">
        <v>608</v>
      </c>
      <c r="X46" s="72" t="s">
        <v>608</v>
      </c>
      <c r="Y46" s="72">
        <v>1329</v>
      </c>
      <c r="Z46" s="72">
        <v>250189</v>
      </c>
      <c r="AA46" s="72" t="s">
        <v>608</v>
      </c>
      <c r="AB46" s="72">
        <v>250189</v>
      </c>
      <c r="AC46" s="72" t="s">
        <v>608</v>
      </c>
      <c r="AD46" s="72" t="s">
        <v>608</v>
      </c>
      <c r="AE46" s="72" t="s">
        <v>608</v>
      </c>
      <c r="AF46" s="72">
        <v>250189</v>
      </c>
      <c r="AG46" s="72">
        <v>933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119363</v>
      </c>
      <c r="AM46" s="72">
        <v>118803</v>
      </c>
      <c r="AN46" s="72">
        <v>30</v>
      </c>
      <c r="AO46" s="72">
        <v>0</v>
      </c>
      <c r="AP46" s="72">
        <v>0</v>
      </c>
      <c r="AQ46" s="72">
        <v>120</v>
      </c>
      <c r="AR46" s="72">
        <v>410</v>
      </c>
      <c r="AS46" s="72">
        <v>0</v>
      </c>
      <c r="AT46" s="72">
        <v>87</v>
      </c>
      <c r="AU46" s="72">
        <v>410</v>
      </c>
      <c r="AV46" s="72">
        <v>121</v>
      </c>
      <c r="AW46" s="72">
        <v>2686</v>
      </c>
      <c r="AX46" s="72">
        <v>2673</v>
      </c>
      <c r="AY46" s="72">
        <v>0</v>
      </c>
      <c r="AZ46" s="72">
        <v>0</v>
      </c>
      <c r="BA46" s="72">
        <v>0</v>
      </c>
      <c r="BB46" s="72">
        <v>0</v>
      </c>
      <c r="BC46" s="72">
        <v>13</v>
      </c>
      <c r="BD46" s="72">
        <v>0</v>
      </c>
      <c r="BE46" s="72">
        <v>1980</v>
      </c>
      <c r="BF46" s="72">
        <v>0</v>
      </c>
      <c r="BG46" s="72">
        <v>13</v>
      </c>
      <c r="BH46" s="72">
        <v>2772</v>
      </c>
      <c r="BI46" s="72">
        <v>55</v>
      </c>
      <c r="BJ46" s="72">
        <v>0</v>
      </c>
      <c r="BK46" s="72">
        <v>48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273</v>
      </c>
      <c r="BS46" s="72" t="s">
        <v>608</v>
      </c>
      <c r="BT46" s="72" t="s">
        <v>608</v>
      </c>
      <c r="BU46" s="72" t="s">
        <v>608</v>
      </c>
    </row>
    <row r="47" spans="1:73" s="161" customFormat="1" ht="12.75" customHeight="1" x14ac:dyDescent="0.2">
      <c r="A47" s="171" t="s">
        <v>641</v>
      </c>
      <c r="B47" s="169" t="s">
        <v>159</v>
      </c>
      <c r="C47" s="172"/>
      <c r="D47" s="69">
        <v>759</v>
      </c>
      <c r="E47" s="69" t="s">
        <v>608</v>
      </c>
      <c r="F47" s="69">
        <v>6</v>
      </c>
      <c r="G47" s="69">
        <v>2</v>
      </c>
      <c r="H47" s="69">
        <v>2</v>
      </c>
      <c r="I47" s="69">
        <v>2</v>
      </c>
      <c r="J47" s="70">
        <v>3.95</v>
      </c>
      <c r="K47" s="71">
        <v>2.95</v>
      </c>
      <c r="L47" s="71">
        <v>1</v>
      </c>
      <c r="M47" s="71">
        <v>0</v>
      </c>
      <c r="N47" s="72">
        <v>1</v>
      </c>
      <c r="O47" s="72">
        <v>654</v>
      </c>
      <c r="P47" s="72">
        <v>430</v>
      </c>
      <c r="Q47" s="72">
        <v>94</v>
      </c>
      <c r="R47" s="72">
        <v>8</v>
      </c>
      <c r="S47" s="72">
        <v>0</v>
      </c>
      <c r="T47" s="71">
        <v>246</v>
      </c>
      <c r="U47" s="71">
        <v>50</v>
      </c>
      <c r="V47" s="72" t="s">
        <v>608</v>
      </c>
      <c r="W47" s="72" t="s">
        <v>608</v>
      </c>
      <c r="X47" s="72">
        <v>0</v>
      </c>
      <c r="Y47" s="72" t="s">
        <v>608</v>
      </c>
      <c r="Z47" s="72">
        <v>99019</v>
      </c>
      <c r="AA47" s="72" t="s">
        <v>608</v>
      </c>
      <c r="AB47" s="72">
        <v>99019</v>
      </c>
      <c r="AC47" s="72" t="s">
        <v>608</v>
      </c>
      <c r="AD47" s="72" t="s">
        <v>608</v>
      </c>
      <c r="AE47" s="72" t="s">
        <v>608</v>
      </c>
      <c r="AF47" s="72">
        <v>99019</v>
      </c>
      <c r="AG47" s="72" t="s">
        <v>608</v>
      </c>
      <c r="AH47" s="72">
        <v>0</v>
      </c>
      <c r="AI47" s="72">
        <v>0</v>
      </c>
      <c r="AJ47" s="72">
        <v>0</v>
      </c>
      <c r="AK47" s="72" t="s">
        <v>608</v>
      </c>
      <c r="AL47" s="72">
        <v>90063</v>
      </c>
      <c r="AM47" s="72">
        <v>89776</v>
      </c>
      <c r="AN47" s="72">
        <v>0</v>
      </c>
      <c r="AO47" s="72">
        <v>0</v>
      </c>
      <c r="AP47" s="72">
        <v>0</v>
      </c>
      <c r="AQ47" s="72">
        <v>0</v>
      </c>
      <c r="AR47" s="72">
        <v>287</v>
      </c>
      <c r="AS47" s="72">
        <v>0</v>
      </c>
      <c r="AT47" s="72" t="s">
        <v>608</v>
      </c>
      <c r="AU47" s="72" t="s">
        <v>608</v>
      </c>
      <c r="AV47" s="72" t="s">
        <v>608</v>
      </c>
      <c r="AW47" s="72">
        <v>907</v>
      </c>
      <c r="AX47" s="72">
        <v>907</v>
      </c>
      <c r="AY47" s="72">
        <v>0</v>
      </c>
      <c r="AZ47" s="72">
        <v>0</v>
      </c>
      <c r="BA47" s="72">
        <v>0</v>
      </c>
      <c r="BB47" s="72">
        <v>0</v>
      </c>
      <c r="BC47" s="72">
        <v>0</v>
      </c>
      <c r="BD47" s="72">
        <v>0</v>
      </c>
      <c r="BE47" s="72">
        <v>1163</v>
      </c>
      <c r="BF47" s="72">
        <v>2</v>
      </c>
      <c r="BG47" s="72" t="s">
        <v>608</v>
      </c>
      <c r="BH47" s="72">
        <v>9284</v>
      </c>
      <c r="BI47" s="72">
        <v>1796</v>
      </c>
      <c r="BJ47" s="72">
        <v>1330</v>
      </c>
      <c r="BK47" s="72">
        <v>16</v>
      </c>
      <c r="BL47" s="72">
        <v>0</v>
      </c>
      <c r="BM47" s="72" t="s">
        <v>608</v>
      </c>
      <c r="BN47" s="72" t="s">
        <v>608</v>
      </c>
      <c r="BO47" s="72" t="s">
        <v>608</v>
      </c>
      <c r="BP47" s="72" t="s">
        <v>608</v>
      </c>
      <c r="BQ47" s="72" t="s">
        <v>608</v>
      </c>
      <c r="BR47" s="72" t="s">
        <v>608</v>
      </c>
      <c r="BS47" s="72" t="s">
        <v>608</v>
      </c>
      <c r="BT47" s="72" t="s">
        <v>608</v>
      </c>
      <c r="BU47" s="72" t="s">
        <v>608</v>
      </c>
    </row>
    <row r="48" spans="1:73" s="161" customFormat="1" ht="12.75" customHeight="1" x14ac:dyDescent="0.2">
      <c r="A48" s="180" t="s">
        <v>642</v>
      </c>
      <c r="B48" s="181" t="s">
        <v>160</v>
      </c>
      <c r="C48" s="182"/>
      <c r="D48" s="183">
        <v>162</v>
      </c>
      <c r="E48" s="183" t="s">
        <v>608</v>
      </c>
      <c r="F48" s="183">
        <v>1</v>
      </c>
      <c r="G48" s="183">
        <v>0</v>
      </c>
      <c r="H48" s="183">
        <v>1</v>
      </c>
      <c r="I48" s="183">
        <v>0</v>
      </c>
      <c r="J48" s="184">
        <v>0.5</v>
      </c>
      <c r="K48" s="185">
        <v>0.5</v>
      </c>
      <c r="L48" s="185">
        <v>0</v>
      </c>
      <c r="M48" s="185">
        <v>0</v>
      </c>
      <c r="N48" s="186">
        <v>1</v>
      </c>
      <c r="O48" s="186">
        <v>130</v>
      </c>
      <c r="P48" s="186">
        <v>120</v>
      </c>
      <c r="Q48" s="186">
        <v>18</v>
      </c>
      <c r="R48" s="186">
        <v>4</v>
      </c>
      <c r="S48" s="186">
        <v>0</v>
      </c>
      <c r="T48" s="185">
        <v>249</v>
      </c>
      <c r="U48" s="185">
        <v>52.5</v>
      </c>
      <c r="V48" s="186">
        <v>20827</v>
      </c>
      <c r="W48" s="186">
        <v>3324</v>
      </c>
      <c r="X48" s="186">
        <v>0</v>
      </c>
      <c r="Y48" s="186">
        <v>5117</v>
      </c>
      <c r="Z48" s="186">
        <v>29497</v>
      </c>
      <c r="AA48" s="186">
        <v>0</v>
      </c>
      <c r="AB48" s="186">
        <v>29497</v>
      </c>
      <c r="AC48" s="186">
        <v>4996</v>
      </c>
      <c r="AD48" s="186" t="s">
        <v>608</v>
      </c>
      <c r="AE48" s="186">
        <v>0</v>
      </c>
      <c r="AF48" s="186">
        <v>24501</v>
      </c>
      <c r="AG48" s="186">
        <v>0</v>
      </c>
      <c r="AH48" s="186">
        <v>0</v>
      </c>
      <c r="AI48" s="186">
        <v>0</v>
      </c>
      <c r="AJ48" s="186">
        <v>0</v>
      </c>
      <c r="AK48" s="186">
        <v>0</v>
      </c>
      <c r="AL48" s="186">
        <v>25989</v>
      </c>
      <c r="AM48" s="186">
        <v>25944</v>
      </c>
      <c r="AN48" s="186">
        <v>0</v>
      </c>
      <c r="AO48" s="186">
        <v>5</v>
      </c>
      <c r="AP48" s="186">
        <v>0</v>
      </c>
      <c r="AQ48" s="186">
        <v>0</v>
      </c>
      <c r="AR48" s="186">
        <v>40</v>
      </c>
      <c r="AS48" s="186">
        <v>0</v>
      </c>
      <c r="AT48" s="186">
        <v>0</v>
      </c>
      <c r="AU48" s="186">
        <v>39</v>
      </c>
      <c r="AV48" s="186">
        <v>0</v>
      </c>
      <c r="AW48" s="186">
        <v>327</v>
      </c>
      <c r="AX48" s="186">
        <v>327</v>
      </c>
      <c r="AY48" s="186">
        <v>0</v>
      </c>
      <c r="AZ48" s="186">
        <v>0</v>
      </c>
      <c r="BA48" s="186">
        <v>0</v>
      </c>
      <c r="BB48" s="186">
        <v>0</v>
      </c>
      <c r="BC48" s="186">
        <v>0</v>
      </c>
      <c r="BD48" s="186">
        <v>0</v>
      </c>
      <c r="BE48" s="186" t="s">
        <v>608</v>
      </c>
      <c r="BF48" s="186">
        <v>0</v>
      </c>
      <c r="BG48" s="186">
        <v>0</v>
      </c>
      <c r="BH48" s="186">
        <v>957</v>
      </c>
      <c r="BI48" s="186">
        <v>237</v>
      </c>
      <c r="BJ48" s="186">
        <v>217</v>
      </c>
      <c r="BK48" s="186">
        <v>1</v>
      </c>
      <c r="BL48" s="186">
        <v>3</v>
      </c>
      <c r="BM48" s="186">
        <v>0</v>
      </c>
      <c r="BN48" s="186">
        <v>0</v>
      </c>
      <c r="BO48" s="186">
        <v>0</v>
      </c>
      <c r="BP48" s="186">
        <v>3</v>
      </c>
      <c r="BQ48" s="186">
        <v>0</v>
      </c>
      <c r="BR48" s="186">
        <v>0</v>
      </c>
      <c r="BS48" s="186">
        <v>0</v>
      </c>
      <c r="BT48" s="186">
        <v>0</v>
      </c>
      <c r="BU48" s="186">
        <v>0</v>
      </c>
    </row>
    <row r="49" spans="1:73" s="161" customFormat="1" ht="12.75" customHeight="1" x14ac:dyDescent="0.2">
      <c r="A49" s="180" t="s">
        <v>643</v>
      </c>
      <c r="B49" s="181" t="s">
        <v>939</v>
      </c>
      <c r="C49" s="182"/>
      <c r="D49" s="183" t="s">
        <v>608</v>
      </c>
      <c r="E49" s="183" t="s">
        <v>608</v>
      </c>
      <c r="F49" s="183">
        <v>1</v>
      </c>
      <c r="G49" s="183">
        <v>0</v>
      </c>
      <c r="H49" s="183">
        <v>1</v>
      </c>
      <c r="I49" s="183">
        <v>0</v>
      </c>
      <c r="J49" s="184">
        <v>0.7</v>
      </c>
      <c r="K49" s="185">
        <v>0.7</v>
      </c>
      <c r="L49" s="185">
        <v>0</v>
      </c>
      <c r="M49" s="185">
        <v>0</v>
      </c>
      <c r="N49" s="186" t="s">
        <v>608</v>
      </c>
      <c r="O49" s="186" t="s">
        <v>608</v>
      </c>
      <c r="P49" s="186" t="s">
        <v>608</v>
      </c>
      <c r="Q49" s="186" t="s">
        <v>608</v>
      </c>
      <c r="R49" s="186" t="s">
        <v>608</v>
      </c>
      <c r="S49" s="186" t="s">
        <v>608</v>
      </c>
      <c r="T49" s="185" t="s">
        <v>608</v>
      </c>
      <c r="U49" s="185" t="s">
        <v>608</v>
      </c>
      <c r="V49" s="186" t="s">
        <v>608</v>
      </c>
      <c r="W49" s="186" t="s">
        <v>608</v>
      </c>
      <c r="X49" s="186" t="s">
        <v>608</v>
      </c>
      <c r="Y49" s="186" t="s">
        <v>608</v>
      </c>
      <c r="Z49" s="186">
        <v>3602657</v>
      </c>
      <c r="AA49" s="186">
        <v>2489746</v>
      </c>
      <c r="AB49" s="186">
        <v>1112911</v>
      </c>
      <c r="AC49" s="186">
        <v>301701</v>
      </c>
      <c r="AD49" s="186" t="s">
        <v>608</v>
      </c>
      <c r="AE49" s="186">
        <v>150000</v>
      </c>
      <c r="AF49" s="186">
        <v>661210</v>
      </c>
      <c r="AG49" s="186">
        <v>551114</v>
      </c>
      <c r="AH49" s="186" t="s">
        <v>608</v>
      </c>
      <c r="AI49" s="186" t="s">
        <v>608</v>
      </c>
      <c r="AJ49" s="186" t="s">
        <v>608</v>
      </c>
      <c r="AK49" s="186" t="s">
        <v>608</v>
      </c>
      <c r="AL49" s="186" t="s">
        <v>608</v>
      </c>
      <c r="AM49" s="186" t="s">
        <v>608</v>
      </c>
      <c r="AN49" s="186" t="s">
        <v>608</v>
      </c>
      <c r="AO49" s="186" t="s">
        <v>608</v>
      </c>
      <c r="AP49" s="186" t="s">
        <v>608</v>
      </c>
      <c r="AQ49" s="186" t="s">
        <v>608</v>
      </c>
      <c r="AR49" s="186" t="s">
        <v>608</v>
      </c>
      <c r="AS49" s="186" t="s">
        <v>608</v>
      </c>
      <c r="AT49" s="186">
        <v>39366</v>
      </c>
      <c r="AU49" s="186" t="s">
        <v>608</v>
      </c>
      <c r="AV49" s="186">
        <v>92</v>
      </c>
      <c r="AW49" s="186" t="s">
        <v>608</v>
      </c>
      <c r="AX49" s="186" t="s">
        <v>608</v>
      </c>
      <c r="AY49" s="186" t="s">
        <v>608</v>
      </c>
      <c r="AZ49" s="186" t="s">
        <v>608</v>
      </c>
      <c r="BA49" s="186" t="s">
        <v>608</v>
      </c>
      <c r="BB49" s="186" t="s">
        <v>608</v>
      </c>
      <c r="BC49" s="186" t="s">
        <v>608</v>
      </c>
      <c r="BD49" s="186" t="s">
        <v>608</v>
      </c>
      <c r="BE49" s="186" t="s">
        <v>608</v>
      </c>
      <c r="BF49" s="186" t="s">
        <v>608</v>
      </c>
      <c r="BG49" s="186" t="s">
        <v>608</v>
      </c>
      <c r="BH49" s="186" t="s">
        <v>608</v>
      </c>
      <c r="BI49" s="186" t="s">
        <v>608</v>
      </c>
      <c r="BJ49" s="186" t="s">
        <v>608</v>
      </c>
      <c r="BK49" s="186" t="s">
        <v>608</v>
      </c>
      <c r="BL49" s="186">
        <v>0</v>
      </c>
      <c r="BM49" s="186" t="s">
        <v>608</v>
      </c>
      <c r="BN49" s="186" t="s">
        <v>608</v>
      </c>
      <c r="BO49" s="186" t="s">
        <v>608</v>
      </c>
      <c r="BP49" s="186" t="s">
        <v>608</v>
      </c>
      <c r="BQ49" s="186" t="s">
        <v>608</v>
      </c>
      <c r="BR49" s="186" t="s">
        <v>608</v>
      </c>
      <c r="BS49" s="186">
        <v>96114</v>
      </c>
      <c r="BT49" s="186">
        <v>251017</v>
      </c>
      <c r="BU49" s="186">
        <v>184193</v>
      </c>
    </row>
    <row r="50" spans="1:73" s="161" customFormat="1" ht="12.75" customHeight="1" x14ac:dyDescent="0.2">
      <c r="A50" s="149"/>
      <c r="B50" s="173" t="s">
        <v>152</v>
      </c>
      <c r="C50" s="174"/>
      <c r="D50" s="175">
        <v>4775</v>
      </c>
      <c r="E50" s="175">
        <v>59961</v>
      </c>
      <c r="F50" s="175">
        <v>41</v>
      </c>
      <c r="G50" s="175">
        <v>11</v>
      </c>
      <c r="H50" s="175">
        <v>12</v>
      </c>
      <c r="I50" s="175">
        <v>18</v>
      </c>
      <c r="J50" s="187">
        <v>21.3</v>
      </c>
      <c r="K50" s="187">
        <v>16.84</v>
      </c>
      <c r="L50" s="187">
        <v>3.17</v>
      </c>
      <c r="M50" s="187">
        <v>1.29</v>
      </c>
      <c r="N50" s="175">
        <v>12</v>
      </c>
      <c r="O50" s="175">
        <v>6410</v>
      </c>
      <c r="P50" s="175">
        <v>4912</v>
      </c>
      <c r="Q50" s="175">
        <v>673</v>
      </c>
      <c r="R50" s="175">
        <v>70</v>
      </c>
      <c r="S50" s="175">
        <v>2</v>
      </c>
      <c r="T50" s="175">
        <v>1530</v>
      </c>
      <c r="U50" s="175">
        <v>348.5</v>
      </c>
      <c r="V50" s="175">
        <v>396298</v>
      </c>
      <c r="W50" s="175">
        <v>5331</v>
      </c>
      <c r="X50" s="175">
        <v>5995</v>
      </c>
      <c r="Y50" s="175">
        <v>142307</v>
      </c>
      <c r="Z50" s="175">
        <v>5268362</v>
      </c>
      <c r="AA50" s="175">
        <v>2489746</v>
      </c>
      <c r="AB50" s="175">
        <v>2778616</v>
      </c>
      <c r="AC50" s="175">
        <v>402197</v>
      </c>
      <c r="AD50" s="175" t="s">
        <v>701</v>
      </c>
      <c r="AE50" s="175">
        <v>150000</v>
      </c>
      <c r="AF50" s="175">
        <v>2226419</v>
      </c>
      <c r="AG50" s="175">
        <v>884047</v>
      </c>
      <c r="AH50" s="175">
        <v>0</v>
      </c>
      <c r="AI50" s="175">
        <v>0</v>
      </c>
      <c r="AJ50" s="175">
        <v>0</v>
      </c>
      <c r="AK50" s="175">
        <v>5500</v>
      </c>
      <c r="AL50" s="175">
        <v>646476</v>
      </c>
      <c r="AM50" s="175">
        <v>639923</v>
      </c>
      <c r="AN50" s="175">
        <v>33</v>
      </c>
      <c r="AO50" s="175">
        <v>3707</v>
      </c>
      <c r="AP50" s="175">
        <v>1</v>
      </c>
      <c r="AQ50" s="175">
        <v>166</v>
      </c>
      <c r="AR50" s="175">
        <v>2646</v>
      </c>
      <c r="AS50" s="175">
        <v>0</v>
      </c>
      <c r="AT50" s="175">
        <v>39553</v>
      </c>
      <c r="AU50" s="175">
        <v>3849</v>
      </c>
      <c r="AV50" s="175">
        <v>136316</v>
      </c>
      <c r="AW50" s="175">
        <v>21618</v>
      </c>
      <c r="AX50" s="175">
        <v>21461</v>
      </c>
      <c r="AY50" s="175">
        <v>0</v>
      </c>
      <c r="AZ50" s="175">
        <v>39</v>
      </c>
      <c r="BA50" s="175">
        <v>0</v>
      </c>
      <c r="BB50" s="175">
        <v>0</v>
      </c>
      <c r="BC50" s="175">
        <v>118</v>
      </c>
      <c r="BD50" s="175">
        <v>0</v>
      </c>
      <c r="BE50" s="175">
        <v>6524</v>
      </c>
      <c r="BF50" s="175">
        <v>6</v>
      </c>
      <c r="BG50" s="175">
        <v>89</v>
      </c>
      <c r="BH50" s="175">
        <v>62431</v>
      </c>
      <c r="BI50" s="175">
        <v>9048</v>
      </c>
      <c r="BJ50" s="175">
        <v>10594</v>
      </c>
      <c r="BK50" s="175">
        <v>386</v>
      </c>
      <c r="BL50" s="175">
        <v>3</v>
      </c>
      <c r="BM50" s="175">
        <v>0</v>
      </c>
      <c r="BN50" s="175">
        <v>0</v>
      </c>
      <c r="BO50" s="175">
        <v>0</v>
      </c>
      <c r="BP50" s="175">
        <v>3</v>
      </c>
      <c r="BQ50" s="175">
        <v>45</v>
      </c>
      <c r="BR50" s="175">
        <v>273</v>
      </c>
      <c r="BS50" s="175">
        <v>96114</v>
      </c>
      <c r="BT50" s="175">
        <v>251017</v>
      </c>
      <c r="BU50" s="175">
        <v>184193</v>
      </c>
    </row>
    <row r="51" spans="1:73" s="161" customFormat="1" ht="12.75" customHeight="1" x14ac:dyDescent="0.2">
      <c r="A51" s="176"/>
      <c r="B51" s="162" t="s">
        <v>147</v>
      </c>
      <c r="C51" s="177">
        <v>7</v>
      </c>
      <c r="D51" s="177">
        <v>7</v>
      </c>
      <c r="E51" s="177">
        <v>7</v>
      </c>
      <c r="F51" s="177">
        <v>7</v>
      </c>
      <c r="G51" s="177">
        <v>7</v>
      </c>
      <c r="H51" s="177">
        <v>7</v>
      </c>
      <c r="I51" s="177">
        <v>7</v>
      </c>
      <c r="J51" s="177">
        <v>7</v>
      </c>
      <c r="K51" s="177">
        <v>7</v>
      </c>
      <c r="L51" s="177">
        <v>7</v>
      </c>
      <c r="M51" s="177">
        <v>7</v>
      </c>
      <c r="N51" s="177">
        <v>7</v>
      </c>
      <c r="O51" s="177">
        <v>7</v>
      </c>
      <c r="P51" s="177">
        <v>7</v>
      </c>
      <c r="Q51" s="177">
        <v>7</v>
      </c>
      <c r="R51" s="177">
        <v>7</v>
      </c>
      <c r="S51" s="177">
        <v>7</v>
      </c>
      <c r="T51" s="177">
        <v>7</v>
      </c>
      <c r="U51" s="177">
        <v>7</v>
      </c>
      <c r="V51" s="177">
        <v>7</v>
      </c>
      <c r="W51" s="177">
        <v>7</v>
      </c>
      <c r="X51" s="177">
        <v>7</v>
      </c>
      <c r="Y51" s="177">
        <v>7</v>
      </c>
      <c r="Z51" s="177">
        <v>7</v>
      </c>
      <c r="AA51" s="177">
        <v>7</v>
      </c>
      <c r="AB51" s="177">
        <v>7</v>
      </c>
      <c r="AC51" s="177">
        <v>7</v>
      </c>
      <c r="AD51" s="177">
        <v>7</v>
      </c>
      <c r="AE51" s="177">
        <v>7</v>
      </c>
      <c r="AF51" s="177">
        <v>7</v>
      </c>
      <c r="AG51" s="177">
        <v>7</v>
      </c>
      <c r="AH51" s="177">
        <v>7</v>
      </c>
      <c r="AI51" s="177">
        <v>7</v>
      </c>
      <c r="AJ51" s="177">
        <v>7</v>
      </c>
      <c r="AK51" s="177">
        <v>7</v>
      </c>
      <c r="AL51" s="177">
        <v>7</v>
      </c>
      <c r="AM51" s="177">
        <v>7</v>
      </c>
      <c r="AN51" s="177">
        <v>7</v>
      </c>
      <c r="AO51" s="177">
        <v>7</v>
      </c>
      <c r="AP51" s="177">
        <v>7</v>
      </c>
      <c r="AQ51" s="177">
        <v>7</v>
      </c>
      <c r="AR51" s="177">
        <v>7</v>
      </c>
      <c r="AS51" s="177">
        <v>7</v>
      </c>
      <c r="AT51" s="177">
        <v>7</v>
      </c>
      <c r="AU51" s="177">
        <v>7</v>
      </c>
      <c r="AV51" s="177">
        <v>7</v>
      </c>
      <c r="AW51" s="177">
        <v>7</v>
      </c>
      <c r="AX51" s="177">
        <v>7</v>
      </c>
      <c r="AY51" s="177">
        <v>7</v>
      </c>
      <c r="AZ51" s="177">
        <v>7</v>
      </c>
      <c r="BA51" s="177">
        <v>7</v>
      </c>
      <c r="BB51" s="177">
        <v>7</v>
      </c>
      <c r="BC51" s="177">
        <v>7</v>
      </c>
      <c r="BD51" s="177">
        <v>7</v>
      </c>
      <c r="BE51" s="177">
        <v>7</v>
      </c>
      <c r="BF51" s="177">
        <v>7</v>
      </c>
      <c r="BG51" s="177">
        <v>7</v>
      </c>
      <c r="BH51" s="177">
        <v>7</v>
      </c>
      <c r="BI51" s="177">
        <v>7</v>
      </c>
      <c r="BJ51" s="177">
        <v>7</v>
      </c>
      <c r="BK51" s="177">
        <v>7</v>
      </c>
      <c r="BL51" s="177">
        <v>7</v>
      </c>
      <c r="BM51" s="177">
        <v>7</v>
      </c>
      <c r="BN51" s="177">
        <v>7</v>
      </c>
      <c r="BO51" s="177">
        <v>7</v>
      </c>
      <c r="BP51" s="177">
        <v>7</v>
      </c>
      <c r="BQ51" s="177">
        <v>7</v>
      </c>
      <c r="BR51" s="177">
        <v>7</v>
      </c>
      <c r="BS51" s="177">
        <v>7</v>
      </c>
      <c r="BT51" s="177">
        <v>7</v>
      </c>
      <c r="BU51" s="177">
        <v>7</v>
      </c>
    </row>
    <row r="52" spans="1:73" s="161" customFormat="1" ht="12.75" customHeight="1" x14ac:dyDescent="0.2">
      <c r="A52" s="176"/>
      <c r="B52" s="162" t="s">
        <v>148</v>
      </c>
      <c r="C52" s="177">
        <v>7</v>
      </c>
      <c r="D52" s="177">
        <v>6</v>
      </c>
      <c r="E52" s="177">
        <v>1</v>
      </c>
      <c r="F52" s="177">
        <v>7</v>
      </c>
      <c r="G52" s="177">
        <v>7</v>
      </c>
      <c r="H52" s="177">
        <v>7</v>
      </c>
      <c r="I52" s="177">
        <v>7</v>
      </c>
      <c r="J52" s="177">
        <v>7</v>
      </c>
      <c r="K52" s="177">
        <v>7</v>
      </c>
      <c r="L52" s="177">
        <v>7</v>
      </c>
      <c r="M52" s="177">
        <v>7</v>
      </c>
      <c r="N52" s="177">
        <v>6</v>
      </c>
      <c r="O52" s="177">
        <v>6</v>
      </c>
      <c r="P52" s="177">
        <v>6</v>
      </c>
      <c r="Q52" s="177">
        <v>6</v>
      </c>
      <c r="R52" s="177">
        <v>6</v>
      </c>
      <c r="S52" s="177">
        <v>6</v>
      </c>
      <c r="T52" s="177">
        <v>6</v>
      </c>
      <c r="U52" s="177">
        <v>6</v>
      </c>
      <c r="V52" s="177">
        <v>5</v>
      </c>
      <c r="W52" s="177">
        <v>3</v>
      </c>
      <c r="X52" s="177">
        <v>5</v>
      </c>
      <c r="Y52" s="177">
        <v>5</v>
      </c>
      <c r="Z52" s="177">
        <v>7</v>
      </c>
      <c r="AA52" s="177">
        <v>2</v>
      </c>
      <c r="AB52" s="177">
        <v>7</v>
      </c>
      <c r="AC52" s="177">
        <v>4</v>
      </c>
      <c r="AD52" s="177">
        <v>0</v>
      </c>
      <c r="AE52" s="177">
        <v>3</v>
      </c>
      <c r="AF52" s="177">
        <v>7</v>
      </c>
      <c r="AG52" s="177">
        <v>4</v>
      </c>
      <c r="AH52" s="177">
        <v>2</v>
      </c>
      <c r="AI52" s="177">
        <v>2</v>
      </c>
      <c r="AJ52" s="177">
        <v>2</v>
      </c>
      <c r="AK52" s="177">
        <v>2</v>
      </c>
      <c r="AL52" s="177">
        <v>6</v>
      </c>
      <c r="AM52" s="177">
        <v>6</v>
      </c>
      <c r="AN52" s="177">
        <v>6</v>
      </c>
      <c r="AO52" s="177">
        <v>6</v>
      </c>
      <c r="AP52" s="177">
        <v>6</v>
      </c>
      <c r="AQ52" s="177">
        <v>6</v>
      </c>
      <c r="AR52" s="177">
        <v>6</v>
      </c>
      <c r="AS52" s="177">
        <v>6</v>
      </c>
      <c r="AT52" s="177">
        <v>5</v>
      </c>
      <c r="AU52" s="177">
        <v>4</v>
      </c>
      <c r="AV52" s="177">
        <v>5</v>
      </c>
      <c r="AW52" s="177">
        <v>6</v>
      </c>
      <c r="AX52" s="177">
        <v>6</v>
      </c>
      <c r="AY52" s="177">
        <v>6</v>
      </c>
      <c r="AZ52" s="177">
        <v>6</v>
      </c>
      <c r="BA52" s="177">
        <v>6</v>
      </c>
      <c r="BB52" s="177">
        <v>6</v>
      </c>
      <c r="BC52" s="177">
        <v>5</v>
      </c>
      <c r="BD52" s="177">
        <v>6</v>
      </c>
      <c r="BE52" s="177">
        <v>5</v>
      </c>
      <c r="BF52" s="177">
        <v>6</v>
      </c>
      <c r="BG52" s="177">
        <v>5</v>
      </c>
      <c r="BH52" s="177">
        <v>6</v>
      </c>
      <c r="BI52" s="177">
        <v>6</v>
      </c>
      <c r="BJ52" s="177">
        <v>6</v>
      </c>
      <c r="BK52" s="177">
        <v>6</v>
      </c>
      <c r="BL52" s="177">
        <v>7</v>
      </c>
      <c r="BM52" s="177">
        <v>4</v>
      </c>
      <c r="BN52" s="177">
        <v>4</v>
      </c>
      <c r="BO52" s="177">
        <v>4</v>
      </c>
      <c r="BP52" s="177">
        <v>4</v>
      </c>
      <c r="BQ52" s="177">
        <v>3</v>
      </c>
      <c r="BR52" s="177">
        <v>3</v>
      </c>
      <c r="BS52" s="177">
        <v>2</v>
      </c>
      <c r="BT52" s="177">
        <v>2</v>
      </c>
      <c r="BU52" s="177">
        <v>2</v>
      </c>
    </row>
    <row r="53" spans="1:73" s="161" customFormat="1" ht="12.75" customHeight="1" x14ac:dyDescent="0.2">
      <c r="A53" s="178"/>
      <c r="B53" s="165" t="s">
        <v>146</v>
      </c>
      <c r="C53" s="179">
        <v>1</v>
      </c>
      <c r="D53" s="179">
        <v>0.8571428571428571</v>
      </c>
      <c r="E53" s="179">
        <v>0.14285714285714285</v>
      </c>
      <c r="F53" s="179">
        <v>1</v>
      </c>
      <c r="G53" s="179">
        <v>1</v>
      </c>
      <c r="H53" s="179">
        <v>1</v>
      </c>
      <c r="I53" s="179">
        <v>1</v>
      </c>
      <c r="J53" s="179">
        <v>1</v>
      </c>
      <c r="K53" s="179">
        <v>1</v>
      </c>
      <c r="L53" s="179">
        <v>1</v>
      </c>
      <c r="M53" s="179">
        <v>1</v>
      </c>
      <c r="N53" s="179">
        <v>0.8571428571428571</v>
      </c>
      <c r="O53" s="179">
        <v>0.8571428571428571</v>
      </c>
      <c r="P53" s="179">
        <v>0.8571428571428571</v>
      </c>
      <c r="Q53" s="179">
        <v>0.8571428571428571</v>
      </c>
      <c r="R53" s="179">
        <v>0.8571428571428571</v>
      </c>
      <c r="S53" s="179">
        <v>0.8571428571428571</v>
      </c>
      <c r="T53" s="179">
        <v>0.8571428571428571</v>
      </c>
      <c r="U53" s="179">
        <v>0.8571428571428571</v>
      </c>
      <c r="V53" s="179">
        <v>0.7142857142857143</v>
      </c>
      <c r="W53" s="179">
        <v>0.42857142857142855</v>
      </c>
      <c r="X53" s="179">
        <v>0.7142857142857143</v>
      </c>
      <c r="Y53" s="179">
        <v>0.7142857142857143</v>
      </c>
      <c r="Z53" s="179">
        <v>1</v>
      </c>
      <c r="AA53" s="179">
        <v>0.2857142857142857</v>
      </c>
      <c r="AB53" s="179">
        <v>1</v>
      </c>
      <c r="AC53" s="179">
        <v>0.5714285714285714</v>
      </c>
      <c r="AD53" s="179">
        <v>0</v>
      </c>
      <c r="AE53" s="179">
        <v>0.42857142857142855</v>
      </c>
      <c r="AF53" s="179">
        <v>1</v>
      </c>
      <c r="AG53" s="179">
        <v>0.5714285714285714</v>
      </c>
      <c r="AH53" s="179">
        <v>0.2857142857142857</v>
      </c>
      <c r="AI53" s="179">
        <v>0.2857142857142857</v>
      </c>
      <c r="AJ53" s="179">
        <v>0.2857142857142857</v>
      </c>
      <c r="AK53" s="179">
        <v>0.2857142857142857</v>
      </c>
      <c r="AL53" s="179">
        <v>0.8571428571428571</v>
      </c>
      <c r="AM53" s="179">
        <v>0.8571428571428571</v>
      </c>
      <c r="AN53" s="179">
        <v>0.8571428571428571</v>
      </c>
      <c r="AO53" s="179">
        <v>0.8571428571428571</v>
      </c>
      <c r="AP53" s="179">
        <v>0.8571428571428571</v>
      </c>
      <c r="AQ53" s="179">
        <v>0.8571428571428571</v>
      </c>
      <c r="AR53" s="179">
        <v>0.8571428571428571</v>
      </c>
      <c r="AS53" s="179">
        <v>0.8571428571428571</v>
      </c>
      <c r="AT53" s="179">
        <v>0.7142857142857143</v>
      </c>
      <c r="AU53" s="179">
        <v>0.5714285714285714</v>
      </c>
      <c r="AV53" s="179">
        <v>0.7142857142857143</v>
      </c>
      <c r="AW53" s="179">
        <v>0.8571428571428571</v>
      </c>
      <c r="AX53" s="179">
        <v>0.8571428571428571</v>
      </c>
      <c r="AY53" s="179">
        <v>0.8571428571428571</v>
      </c>
      <c r="AZ53" s="179">
        <v>0.8571428571428571</v>
      </c>
      <c r="BA53" s="179">
        <v>0.8571428571428571</v>
      </c>
      <c r="BB53" s="179">
        <v>0.8571428571428571</v>
      </c>
      <c r="BC53" s="179">
        <v>0.7142857142857143</v>
      </c>
      <c r="BD53" s="179">
        <v>0.8571428571428571</v>
      </c>
      <c r="BE53" s="179">
        <v>0.7142857142857143</v>
      </c>
      <c r="BF53" s="179">
        <v>0.8571428571428571</v>
      </c>
      <c r="BG53" s="179">
        <v>0.7142857142857143</v>
      </c>
      <c r="BH53" s="179">
        <v>0.8571428571428571</v>
      </c>
      <c r="BI53" s="179">
        <v>0.8571428571428571</v>
      </c>
      <c r="BJ53" s="179">
        <v>0.8571428571428571</v>
      </c>
      <c r="BK53" s="179">
        <v>0.8571428571428571</v>
      </c>
      <c r="BL53" s="179">
        <v>1</v>
      </c>
      <c r="BM53" s="179">
        <v>0.5714285714285714</v>
      </c>
      <c r="BN53" s="179">
        <v>0.5714285714285714</v>
      </c>
      <c r="BO53" s="179">
        <v>0.5714285714285714</v>
      </c>
      <c r="BP53" s="179">
        <v>0.5714285714285714</v>
      </c>
      <c r="BQ53" s="179">
        <v>0.42857142857142855</v>
      </c>
      <c r="BR53" s="179">
        <v>0.42857142857142855</v>
      </c>
      <c r="BS53" s="179">
        <v>0.2857142857142857</v>
      </c>
      <c r="BT53" s="179">
        <v>0.2857142857142857</v>
      </c>
      <c r="BU53" s="179">
        <v>0.2857142857142857</v>
      </c>
    </row>
    <row r="54" spans="1:73" s="161" customFormat="1" ht="12.75" customHeight="1" x14ac:dyDescent="0.2">
      <c r="A54" s="171" t="s">
        <v>699</v>
      </c>
      <c r="B54" s="169" t="s">
        <v>450</v>
      </c>
      <c r="C54" s="172"/>
      <c r="D54" s="69">
        <v>80</v>
      </c>
      <c r="E54" s="69">
        <v>70</v>
      </c>
      <c r="F54" s="69">
        <v>1</v>
      </c>
      <c r="G54" s="69">
        <v>0</v>
      </c>
      <c r="H54" s="69">
        <v>1</v>
      </c>
      <c r="I54" s="69">
        <v>0</v>
      </c>
      <c r="J54" s="70">
        <v>0.05</v>
      </c>
      <c r="K54" s="71">
        <v>0</v>
      </c>
      <c r="L54" s="71">
        <v>0.05</v>
      </c>
      <c r="M54" s="71">
        <v>0</v>
      </c>
      <c r="N54" s="72">
        <v>1</v>
      </c>
      <c r="O54" s="72">
        <v>50</v>
      </c>
      <c r="P54" s="72">
        <v>25</v>
      </c>
      <c r="Q54" s="72">
        <v>1</v>
      </c>
      <c r="R54" s="72">
        <v>1</v>
      </c>
      <c r="S54" s="72">
        <v>0</v>
      </c>
      <c r="T54" s="71">
        <v>200</v>
      </c>
      <c r="U54" s="71">
        <v>42</v>
      </c>
      <c r="V54" s="72">
        <v>3100</v>
      </c>
      <c r="W54" s="72">
        <v>50</v>
      </c>
      <c r="X54" s="72">
        <v>0</v>
      </c>
      <c r="Y54" s="72">
        <v>7250</v>
      </c>
      <c r="Z54" s="72">
        <v>30000</v>
      </c>
      <c r="AA54" s="72">
        <v>10000</v>
      </c>
      <c r="AB54" s="72">
        <v>20000</v>
      </c>
      <c r="AC54" s="72">
        <v>0</v>
      </c>
      <c r="AD54" s="72">
        <v>20000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10000</v>
      </c>
      <c r="AM54" s="72">
        <v>10000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72">
        <v>150</v>
      </c>
      <c r="AX54" s="72">
        <v>150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2">
        <v>0</v>
      </c>
      <c r="BH54" s="72">
        <v>80</v>
      </c>
      <c r="BI54" s="72">
        <v>0</v>
      </c>
      <c r="BJ54" s="72">
        <v>0</v>
      </c>
      <c r="BK54" s="72">
        <v>0</v>
      </c>
      <c r="BL54" s="72">
        <v>0</v>
      </c>
      <c r="BM54" s="72">
        <v>0</v>
      </c>
      <c r="BN54" s="72">
        <v>0</v>
      </c>
      <c r="BO54" s="72">
        <v>0</v>
      </c>
      <c r="BP54" s="72">
        <v>0</v>
      </c>
      <c r="BQ54" s="72">
        <v>0</v>
      </c>
      <c r="BR54" s="72">
        <v>0</v>
      </c>
      <c r="BS54" s="72">
        <v>500</v>
      </c>
      <c r="BT54" s="72">
        <v>0</v>
      </c>
      <c r="BU54" s="72">
        <v>0</v>
      </c>
    </row>
    <row r="55" spans="1:73" s="161" customFormat="1" ht="12.75" customHeight="1" x14ac:dyDescent="0.2">
      <c r="A55" s="171" t="s">
        <v>645</v>
      </c>
      <c r="B55" s="169" t="s">
        <v>295</v>
      </c>
      <c r="C55" s="172"/>
      <c r="D55" s="69" t="s">
        <v>608</v>
      </c>
      <c r="E55" s="69" t="s">
        <v>608</v>
      </c>
      <c r="F55" s="69">
        <v>1</v>
      </c>
      <c r="G55" s="69">
        <v>0</v>
      </c>
      <c r="H55" s="69">
        <v>0</v>
      </c>
      <c r="I55" s="69">
        <v>0</v>
      </c>
      <c r="J55" s="70">
        <v>0.1</v>
      </c>
      <c r="K55" s="71">
        <v>0</v>
      </c>
      <c r="L55" s="71">
        <v>0</v>
      </c>
      <c r="M55" s="71">
        <v>0</v>
      </c>
      <c r="N55" s="72">
        <v>1</v>
      </c>
      <c r="O55" s="72">
        <v>12</v>
      </c>
      <c r="P55" s="72">
        <v>12</v>
      </c>
      <c r="Q55" s="72">
        <v>0</v>
      </c>
      <c r="R55" s="72">
        <v>0</v>
      </c>
      <c r="S55" s="72">
        <v>0</v>
      </c>
      <c r="T55" s="71">
        <v>220</v>
      </c>
      <c r="U55" s="71">
        <v>30</v>
      </c>
      <c r="V55" s="72">
        <v>0</v>
      </c>
      <c r="W55" s="72">
        <v>1056</v>
      </c>
      <c r="X55" s="72">
        <v>0</v>
      </c>
      <c r="Y55" s="72">
        <v>0</v>
      </c>
      <c r="Z55" s="72" t="s">
        <v>608</v>
      </c>
      <c r="AA55" s="72" t="s">
        <v>608</v>
      </c>
      <c r="AB55" s="72" t="s">
        <v>608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1056</v>
      </c>
      <c r="AM55" s="72">
        <v>1056</v>
      </c>
      <c r="AN55" s="72" t="s">
        <v>608</v>
      </c>
      <c r="AO55" s="72" t="s">
        <v>608</v>
      </c>
      <c r="AP55" s="72" t="s">
        <v>608</v>
      </c>
      <c r="AQ55" s="72" t="s">
        <v>608</v>
      </c>
      <c r="AR55" s="72" t="s">
        <v>608</v>
      </c>
      <c r="AS55" s="72" t="s">
        <v>608</v>
      </c>
      <c r="AT55" s="72" t="s">
        <v>608</v>
      </c>
      <c r="AU55" s="72" t="s">
        <v>608</v>
      </c>
      <c r="AV55" s="72" t="s">
        <v>608</v>
      </c>
      <c r="AW55" s="72" t="s">
        <v>608</v>
      </c>
      <c r="AX55" s="72" t="s">
        <v>608</v>
      </c>
      <c r="AY55" s="72" t="s">
        <v>608</v>
      </c>
      <c r="AZ55" s="72" t="s">
        <v>608</v>
      </c>
      <c r="BA55" s="72" t="s">
        <v>608</v>
      </c>
      <c r="BB55" s="72" t="s">
        <v>608</v>
      </c>
      <c r="BC55" s="72" t="s">
        <v>608</v>
      </c>
      <c r="BD55" s="72" t="s">
        <v>608</v>
      </c>
      <c r="BE55" s="72" t="s">
        <v>608</v>
      </c>
      <c r="BF55" s="72" t="s">
        <v>608</v>
      </c>
      <c r="BG55" s="72" t="s">
        <v>608</v>
      </c>
      <c r="BH55" s="72" t="s">
        <v>608</v>
      </c>
      <c r="BI55" s="72" t="s">
        <v>608</v>
      </c>
      <c r="BJ55" s="72" t="s">
        <v>608</v>
      </c>
      <c r="BK55" s="72" t="s">
        <v>608</v>
      </c>
      <c r="BL55" s="72">
        <v>0</v>
      </c>
      <c r="BM55" s="72" t="s">
        <v>608</v>
      </c>
      <c r="BN55" s="72" t="s">
        <v>608</v>
      </c>
      <c r="BO55" s="72" t="s">
        <v>608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161" customFormat="1" ht="12.75" customHeight="1" x14ac:dyDescent="0.2">
      <c r="A56" s="171" t="s">
        <v>646</v>
      </c>
      <c r="B56" s="169" t="s">
        <v>187</v>
      </c>
      <c r="C56" s="172"/>
      <c r="D56" s="69">
        <v>21</v>
      </c>
      <c r="E56" s="69">
        <v>21</v>
      </c>
      <c r="F56" s="69">
        <v>20</v>
      </c>
      <c r="G56" s="69">
        <v>4</v>
      </c>
      <c r="H56" s="69">
        <v>6</v>
      </c>
      <c r="I56" s="69">
        <v>10</v>
      </c>
      <c r="J56" s="70">
        <v>10</v>
      </c>
      <c r="K56" s="71">
        <v>10</v>
      </c>
      <c r="L56" s="71">
        <v>0</v>
      </c>
      <c r="M56" s="71">
        <v>0</v>
      </c>
      <c r="N56" s="72">
        <v>1</v>
      </c>
      <c r="O56" s="72" t="s">
        <v>608</v>
      </c>
      <c r="P56" s="72" t="s">
        <v>608</v>
      </c>
      <c r="Q56" s="72">
        <v>0</v>
      </c>
      <c r="R56" s="72">
        <v>0</v>
      </c>
      <c r="S56" s="72">
        <v>0</v>
      </c>
      <c r="T56" s="71">
        <v>250</v>
      </c>
      <c r="U56" s="71">
        <v>42</v>
      </c>
      <c r="V56" s="72">
        <v>0</v>
      </c>
      <c r="W56" s="72">
        <v>0</v>
      </c>
      <c r="X56" s="72">
        <v>0</v>
      </c>
      <c r="Y56" s="72">
        <v>0</v>
      </c>
      <c r="Z56" s="72" t="s">
        <v>608</v>
      </c>
      <c r="AA56" s="72" t="s">
        <v>608</v>
      </c>
      <c r="AB56" s="72" t="s">
        <v>608</v>
      </c>
      <c r="AC56" s="72">
        <v>0</v>
      </c>
      <c r="AD56" s="72" t="s">
        <v>608</v>
      </c>
      <c r="AE56" s="72" t="s">
        <v>608</v>
      </c>
      <c r="AF56" s="72" t="s">
        <v>608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1350</v>
      </c>
      <c r="AM56" s="72">
        <v>1350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0</v>
      </c>
      <c r="BT56" s="72">
        <v>0</v>
      </c>
      <c r="BU56" s="72">
        <v>0</v>
      </c>
    </row>
    <row r="57" spans="1:73" s="161" customFormat="1" ht="12.75" customHeight="1" x14ac:dyDescent="0.2">
      <c r="A57" s="171" t="s">
        <v>649</v>
      </c>
      <c r="B57" s="190" t="s">
        <v>188</v>
      </c>
      <c r="C57" s="191"/>
      <c r="D57" s="69">
        <v>24</v>
      </c>
      <c r="E57" s="69">
        <v>98</v>
      </c>
      <c r="F57" s="69">
        <v>24</v>
      </c>
      <c r="G57" s="69" t="s">
        <v>608</v>
      </c>
      <c r="H57" s="69" t="s">
        <v>608</v>
      </c>
      <c r="I57" s="69" t="s">
        <v>608</v>
      </c>
      <c r="J57" s="70">
        <v>24</v>
      </c>
      <c r="K57" s="71">
        <v>4</v>
      </c>
      <c r="L57" s="71">
        <v>16</v>
      </c>
      <c r="M57" s="71">
        <v>4</v>
      </c>
      <c r="N57" s="72" t="s">
        <v>608</v>
      </c>
      <c r="O57" s="72">
        <v>10</v>
      </c>
      <c r="P57" s="72">
        <v>10</v>
      </c>
      <c r="Q57" s="72">
        <v>0</v>
      </c>
      <c r="R57" s="72">
        <v>0</v>
      </c>
      <c r="S57" s="72">
        <v>0</v>
      </c>
      <c r="T57" s="71">
        <v>200</v>
      </c>
      <c r="U57" s="71">
        <v>40</v>
      </c>
      <c r="V57" s="72">
        <v>0</v>
      </c>
      <c r="W57" s="72">
        <v>3850</v>
      </c>
      <c r="X57" s="72">
        <v>0</v>
      </c>
      <c r="Y57" s="72">
        <v>0</v>
      </c>
      <c r="Z57" s="72">
        <v>25</v>
      </c>
      <c r="AA57" s="72">
        <v>0</v>
      </c>
      <c r="AB57" s="72">
        <v>25</v>
      </c>
      <c r="AC57" s="72">
        <v>0</v>
      </c>
      <c r="AD57" s="72">
        <v>25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 t="s">
        <v>608</v>
      </c>
      <c r="AM57" s="72" t="s">
        <v>608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0</v>
      </c>
      <c r="BS57" s="72">
        <v>0</v>
      </c>
      <c r="BT57" s="72">
        <v>0</v>
      </c>
      <c r="BU57" s="72">
        <v>0</v>
      </c>
    </row>
    <row r="58" spans="1:73" s="161" customFormat="1" ht="12.75" customHeight="1" x14ac:dyDescent="0.2">
      <c r="A58" s="149"/>
      <c r="B58" s="173" t="s">
        <v>153</v>
      </c>
      <c r="C58" s="174"/>
      <c r="D58" s="175">
        <v>125</v>
      </c>
      <c r="E58" s="175">
        <v>189</v>
      </c>
      <c r="F58" s="175">
        <v>46</v>
      </c>
      <c r="G58" s="175">
        <v>4</v>
      </c>
      <c r="H58" s="175">
        <v>7</v>
      </c>
      <c r="I58" s="175">
        <v>10</v>
      </c>
      <c r="J58" s="187">
        <v>34.15</v>
      </c>
      <c r="K58" s="187">
        <v>14</v>
      </c>
      <c r="L58" s="187">
        <v>16.05</v>
      </c>
      <c r="M58" s="187">
        <v>4</v>
      </c>
      <c r="N58" s="175">
        <v>3</v>
      </c>
      <c r="O58" s="175">
        <v>72</v>
      </c>
      <c r="P58" s="175">
        <v>47</v>
      </c>
      <c r="Q58" s="175">
        <v>1</v>
      </c>
      <c r="R58" s="175">
        <v>1</v>
      </c>
      <c r="S58" s="175">
        <v>0</v>
      </c>
      <c r="T58" s="175">
        <v>870</v>
      </c>
      <c r="U58" s="175">
        <v>154</v>
      </c>
      <c r="V58" s="175">
        <v>3100</v>
      </c>
      <c r="W58" s="175">
        <v>4956</v>
      </c>
      <c r="X58" s="175">
        <v>0</v>
      </c>
      <c r="Y58" s="175">
        <v>7250</v>
      </c>
      <c r="Z58" s="175">
        <v>30025</v>
      </c>
      <c r="AA58" s="175">
        <v>10000</v>
      </c>
      <c r="AB58" s="175">
        <v>20025</v>
      </c>
      <c r="AC58" s="175">
        <v>0</v>
      </c>
      <c r="AD58" s="175">
        <v>20025</v>
      </c>
      <c r="AE58" s="175">
        <v>0</v>
      </c>
      <c r="AF58" s="175">
        <v>0</v>
      </c>
      <c r="AG58" s="175">
        <v>0</v>
      </c>
      <c r="AH58" s="175">
        <v>0</v>
      </c>
      <c r="AI58" s="175">
        <v>0</v>
      </c>
      <c r="AJ58" s="175">
        <v>0</v>
      </c>
      <c r="AK58" s="175">
        <v>0</v>
      </c>
      <c r="AL58" s="175">
        <v>12406</v>
      </c>
      <c r="AM58" s="175">
        <v>12406</v>
      </c>
      <c r="AN58" s="175">
        <v>0</v>
      </c>
      <c r="AO58" s="175">
        <v>0</v>
      </c>
      <c r="AP58" s="175">
        <v>0</v>
      </c>
      <c r="AQ58" s="175">
        <v>0</v>
      </c>
      <c r="AR58" s="175">
        <v>0</v>
      </c>
      <c r="AS58" s="175">
        <v>0</v>
      </c>
      <c r="AT58" s="175">
        <v>0</v>
      </c>
      <c r="AU58" s="175">
        <v>0</v>
      </c>
      <c r="AV58" s="175">
        <v>0</v>
      </c>
      <c r="AW58" s="175">
        <v>150</v>
      </c>
      <c r="AX58" s="175">
        <v>150</v>
      </c>
      <c r="AY58" s="175">
        <v>0</v>
      </c>
      <c r="AZ58" s="175">
        <v>0</v>
      </c>
      <c r="BA58" s="175">
        <v>0</v>
      </c>
      <c r="BB58" s="175">
        <v>0</v>
      </c>
      <c r="BC58" s="175">
        <v>0</v>
      </c>
      <c r="BD58" s="175">
        <v>0</v>
      </c>
      <c r="BE58" s="175">
        <v>0</v>
      </c>
      <c r="BF58" s="175">
        <v>0</v>
      </c>
      <c r="BG58" s="175">
        <v>0</v>
      </c>
      <c r="BH58" s="175">
        <v>80</v>
      </c>
      <c r="BI58" s="175">
        <v>0</v>
      </c>
      <c r="BJ58" s="175">
        <v>0</v>
      </c>
      <c r="BK58" s="175">
        <v>0</v>
      </c>
      <c r="BL58" s="175">
        <v>0</v>
      </c>
      <c r="BM58" s="175">
        <v>0</v>
      </c>
      <c r="BN58" s="175">
        <v>0</v>
      </c>
      <c r="BO58" s="175">
        <v>0</v>
      </c>
      <c r="BP58" s="175">
        <v>0</v>
      </c>
      <c r="BQ58" s="175">
        <v>0</v>
      </c>
      <c r="BR58" s="175">
        <v>0</v>
      </c>
      <c r="BS58" s="175">
        <v>500</v>
      </c>
      <c r="BT58" s="175">
        <v>0</v>
      </c>
      <c r="BU58" s="175">
        <v>0</v>
      </c>
    </row>
    <row r="59" spans="1:73" s="161" customFormat="1" ht="12.75" customHeight="1" x14ac:dyDescent="0.2">
      <c r="A59" s="176"/>
      <c r="B59" s="162" t="s">
        <v>147</v>
      </c>
      <c r="C59" s="177">
        <v>4</v>
      </c>
      <c r="D59" s="177">
        <v>4</v>
      </c>
      <c r="E59" s="177">
        <v>4</v>
      </c>
      <c r="F59" s="177">
        <v>4</v>
      </c>
      <c r="G59" s="177">
        <v>4</v>
      </c>
      <c r="H59" s="177">
        <v>4</v>
      </c>
      <c r="I59" s="177">
        <v>4</v>
      </c>
      <c r="J59" s="177">
        <v>4</v>
      </c>
      <c r="K59" s="177">
        <v>4</v>
      </c>
      <c r="L59" s="177">
        <v>4</v>
      </c>
      <c r="M59" s="177">
        <v>4</v>
      </c>
      <c r="N59" s="177">
        <v>4</v>
      </c>
      <c r="O59" s="177">
        <v>4</v>
      </c>
      <c r="P59" s="177">
        <v>4</v>
      </c>
      <c r="Q59" s="177">
        <v>4</v>
      </c>
      <c r="R59" s="177">
        <v>4</v>
      </c>
      <c r="S59" s="177">
        <v>4</v>
      </c>
      <c r="T59" s="177">
        <v>4</v>
      </c>
      <c r="U59" s="177">
        <v>4</v>
      </c>
      <c r="V59" s="177">
        <v>4</v>
      </c>
      <c r="W59" s="177">
        <v>4</v>
      </c>
      <c r="X59" s="177">
        <v>4</v>
      </c>
      <c r="Y59" s="177">
        <v>4</v>
      </c>
      <c r="Z59" s="177">
        <v>4</v>
      </c>
      <c r="AA59" s="177">
        <v>4</v>
      </c>
      <c r="AB59" s="177">
        <v>4</v>
      </c>
      <c r="AC59" s="177">
        <v>4</v>
      </c>
      <c r="AD59" s="177">
        <v>4</v>
      </c>
      <c r="AE59" s="177">
        <v>4</v>
      </c>
      <c r="AF59" s="177">
        <v>4</v>
      </c>
      <c r="AG59" s="177">
        <v>4</v>
      </c>
      <c r="AH59" s="177">
        <v>4</v>
      </c>
      <c r="AI59" s="177">
        <v>4</v>
      </c>
      <c r="AJ59" s="177">
        <v>4</v>
      </c>
      <c r="AK59" s="177">
        <v>4</v>
      </c>
      <c r="AL59" s="177">
        <v>4</v>
      </c>
      <c r="AM59" s="177">
        <v>4</v>
      </c>
      <c r="AN59" s="177">
        <v>4</v>
      </c>
      <c r="AO59" s="177">
        <v>4</v>
      </c>
      <c r="AP59" s="177">
        <v>4</v>
      </c>
      <c r="AQ59" s="177">
        <v>4</v>
      </c>
      <c r="AR59" s="177">
        <v>4</v>
      </c>
      <c r="AS59" s="177">
        <v>4</v>
      </c>
      <c r="AT59" s="177">
        <v>4</v>
      </c>
      <c r="AU59" s="177">
        <v>4</v>
      </c>
      <c r="AV59" s="177">
        <v>4</v>
      </c>
      <c r="AW59" s="177">
        <v>4</v>
      </c>
      <c r="AX59" s="177">
        <v>4</v>
      </c>
      <c r="AY59" s="177">
        <v>4</v>
      </c>
      <c r="AZ59" s="177">
        <v>4</v>
      </c>
      <c r="BA59" s="177">
        <v>4</v>
      </c>
      <c r="BB59" s="177">
        <v>4</v>
      </c>
      <c r="BC59" s="177">
        <v>4</v>
      </c>
      <c r="BD59" s="177">
        <v>4</v>
      </c>
      <c r="BE59" s="177">
        <v>4</v>
      </c>
      <c r="BF59" s="177">
        <v>4</v>
      </c>
      <c r="BG59" s="177">
        <v>4</v>
      </c>
      <c r="BH59" s="177">
        <v>4</v>
      </c>
      <c r="BI59" s="177">
        <v>4</v>
      </c>
      <c r="BJ59" s="177">
        <v>4</v>
      </c>
      <c r="BK59" s="177">
        <v>4</v>
      </c>
      <c r="BL59" s="177">
        <v>4</v>
      </c>
      <c r="BM59" s="177">
        <v>4</v>
      </c>
      <c r="BN59" s="177">
        <v>4</v>
      </c>
      <c r="BO59" s="177">
        <v>4</v>
      </c>
      <c r="BP59" s="177">
        <v>4</v>
      </c>
      <c r="BQ59" s="177">
        <v>4</v>
      </c>
      <c r="BR59" s="177">
        <v>4</v>
      </c>
      <c r="BS59" s="177">
        <v>4</v>
      </c>
      <c r="BT59" s="177">
        <v>4</v>
      </c>
      <c r="BU59" s="177">
        <v>4</v>
      </c>
    </row>
    <row r="60" spans="1:73" s="161" customFormat="1" ht="12.75" customHeight="1" x14ac:dyDescent="0.2">
      <c r="A60" s="176"/>
      <c r="B60" s="162" t="s">
        <v>148</v>
      </c>
      <c r="C60" s="177">
        <v>4</v>
      </c>
      <c r="D60" s="177">
        <v>3</v>
      </c>
      <c r="E60" s="177">
        <v>3</v>
      </c>
      <c r="F60" s="177">
        <v>4</v>
      </c>
      <c r="G60" s="177">
        <v>3</v>
      </c>
      <c r="H60" s="177">
        <v>3</v>
      </c>
      <c r="I60" s="177">
        <v>3</v>
      </c>
      <c r="J60" s="177">
        <v>4</v>
      </c>
      <c r="K60" s="177">
        <v>4</v>
      </c>
      <c r="L60" s="177">
        <v>4</v>
      </c>
      <c r="M60" s="177">
        <v>4</v>
      </c>
      <c r="N60" s="177">
        <v>3</v>
      </c>
      <c r="O60" s="177">
        <v>3</v>
      </c>
      <c r="P60" s="177">
        <v>3</v>
      </c>
      <c r="Q60" s="177">
        <v>4</v>
      </c>
      <c r="R60" s="177">
        <v>4</v>
      </c>
      <c r="S60" s="177">
        <v>4</v>
      </c>
      <c r="T60" s="177">
        <v>4</v>
      </c>
      <c r="U60" s="177">
        <v>4</v>
      </c>
      <c r="V60" s="177">
        <v>4</v>
      </c>
      <c r="W60" s="177">
        <v>4</v>
      </c>
      <c r="X60" s="177">
        <v>4</v>
      </c>
      <c r="Y60" s="177">
        <v>4</v>
      </c>
      <c r="Z60" s="177">
        <v>2</v>
      </c>
      <c r="AA60" s="177">
        <v>2</v>
      </c>
      <c r="AB60" s="177">
        <v>2</v>
      </c>
      <c r="AC60" s="177">
        <v>3</v>
      </c>
      <c r="AD60" s="177">
        <v>2</v>
      </c>
      <c r="AE60" s="177">
        <v>2</v>
      </c>
      <c r="AF60" s="177">
        <v>2</v>
      </c>
      <c r="AG60" s="177">
        <v>3</v>
      </c>
      <c r="AH60" s="177">
        <v>3</v>
      </c>
      <c r="AI60" s="177">
        <v>3</v>
      </c>
      <c r="AJ60" s="177">
        <v>3</v>
      </c>
      <c r="AK60" s="177">
        <v>3</v>
      </c>
      <c r="AL60" s="177">
        <v>3</v>
      </c>
      <c r="AM60" s="177">
        <v>3</v>
      </c>
      <c r="AN60" s="177">
        <v>3</v>
      </c>
      <c r="AO60" s="177">
        <v>3</v>
      </c>
      <c r="AP60" s="177">
        <v>3</v>
      </c>
      <c r="AQ60" s="177">
        <v>3</v>
      </c>
      <c r="AR60" s="177">
        <v>3</v>
      </c>
      <c r="AS60" s="177">
        <v>3</v>
      </c>
      <c r="AT60" s="177">
        <v>3</v>
      </c>
      <c r="AU60" s="177">
        <v>3</v>
      </c>
      <c r="AV60" s="177">
        <v>3</v>
      </c>
      <c r="AW60" s="177">
        <v>3</v>
      </c>
      <c r="AX60" s="177">
        <v>3</v>
      </c>
      <c r="AY60" s="177">
        <v>3</v>
      </c>
      <c r="AZ60" s="177">
        <v>3</v>
      </c>
      <c r="BA60" s="177">
        <v>3</v>
      </c>
      <c r="BB60" s="177">
        <v>3</v>
      </c>
      <c r="BC60" s="177">
        <v>3</v>
      </c>
      <c r="BD60" s="177">
        <v>3</v>
      </c>
      <c r="BE60" s="177">
        <v>3</v>
      </c>
      <c r="BF60" s="177">
        <v>3</v>
      </c>
      <c r="BG60" s="177">
        <v>3</v>
      </c>
      <c r="BH60" s="177">
        <v>3</v>
      </c>
      <c r="BI60" s="177">
        <v>3</v>
      </c>
      <c r="BJ60" s="177">
        <v>3</v>
      </c>
      <c r="BK60" s="177">
        <v>3</v>
      </c>
      <c r="BL60" s="177">
        <v>4</v>
      </c>
      <c r="BM60" s="177">
        <v>3</v>
      </c>
      <c r="BN60" s="177">
        <v>3</v>
      </c>
      <c r="BO60" s="177">
        <v>3</v>
      </c>
      <c r="BP60" s="177">
        <v>3</v>
      </c>
      <c r="BQ60" s="177">
        <v>3</v>
      </c>
      <c r="BR60" s="177">
        <v>3</v>
      </c>
      <c r="BS60" s="177">
        <v>3</v>
      </c>
      <c r="BT60" s="177">
        <v>3</v>
      </c>
      <c r="BU60" s="177">
        <v>3</v>
      </c>
    </row>
    <row r="61" spans="1:73" s="161" customFormat="1" ht="12.75" customHeight="1" x14ac:dyDescent="0.2">
      <c r="A61" s="178"/>
      <c r="B61" s="165" t="s">
        <v>146</v>
      </c>
      <c r="C61" s="179">
        <v>1</v>
      </c>
      <c r="D61" s="179">
        <v>0.75</v>
      </c>
      <c r="E61" s="179">
        <v>0.75</v>
      </c>
      <c r="F61" s="179">
        <v>1</v>
      </c>
      <c r="G61" s="179">
        <v>0.75</v>
      </c>
      <c r="H61" s="179">
        <v>0.75</v>
      </c>
      <c r="I61" s="179">
        <v>0.75</v>
      </c>
      <c r="J61" s="179">
        <v>1</v>
      </c>
      <c r="K61" s="179">
        <v>1</v>
      </c>
      <c r="L61" s="179">
        <v>1</v>
      </c>
      <c r="M61" s="179">
        <v>1</v>
      </c>
      <c r="N61" s="179">
        <v>0.75</v>
      </c>
      <c r="O61" s="179">
        <v>0.75</v>
      </c>
      <c r="P61" s="179">
        <v>0.75</v>
      </c>
      <c r="Q61" s="179">
        <v>1</v>
      </c>
      <c r="R61" s="179">
        <v>1</v>
      </c>
      <c r="S61" s="179">
        <v>1</v>
      </c>
      <c r="T61" s="179">
        <v>1</v>
      </c>
      <c r="U61" s="179">
        <v>1</v>
      </c>
      <c r="V61" s="179">
        <v>1</v>
      </c>
      <c r="W61" s="179">
        <v>1</v>
      </c>
      <c r="X61" s="179">
        <v>1</v>
      </c>
      <c r="Y61" s="179">
        <v>1</v>
      </c>
      <c r="Z61" s="179">
        <v>0.5</v>
      </c>
      <c r="AA61" s="179">
        <v>0.5</v>
      </c>
      <c r="AB61" s="179">
        <v>0.5</v>
      </c>
      <c r="AC61" s="179">
        <v>0.75</v>
      </c>
      <c r="AD61" s="179">
        <v>0.5</v>
      </c>
      <c r="AE61" s="179">
        <v>0.5</v>
      </c>
      <c r="AF61" s="179">
        <v>0.5</v>
      </c>
      <c r="AG61" s="179">
        <v>0.75</v>
      </c>
      <c r="AH61" s="179">
        <v>0.75</v>
      </c>
      <c r="AI61" s="179">
        <v>0.75</v>
      </c>
      <c r="AJ61" s="179">
        <v>0.75</v>
      </c>
      <c r="AK61" s="179">
        <v>0.75</v>
      </c>
      <c r="AL61" s="179">
        <v>0.75</v>
      </c>
      <c r="AM61" s="179">
        <v>0.75</v>
      </c>
      <c r="AN61" s="179">
        <v>0.75</v>
      </c>
      <c r="AO61" s="179">
        <v>0.75</v>
      </c>
      <c r="AP61" s="179">
        <v>0.75</v>
      </c>
      <c r="AQ61" s="179">
        <v>0.75</v>
      </c>
      <c r="AR61" s="179">
        <v>0.75</v>
      </c>
      <c r="AS61" s="179">
        <v>0.75</v>
      </c>
      <c r="AT61" s="179">
        <v>0.75</v>
      </c>
      <c r="AU61" s="179">
        <v>0.75</v>
      </c>
      <c r="AV61" s="179">
        <v>0.75</v>
      </c>
      <c r="AW61" s="179">
        <v>0.75</v>
      </c>
      <c r="AX61" s="179">
        <v>0.75</v>
      </c>
      <c r="AY61" s="179">
        <v>0.75</v>
      </c>
      <c r="AZ61" s="179">
        <v>0.75</v>
      </c>
      <c r="BA61" s="179">
        <v>0.75</v>
      </c>
      <c r="BB61" s="179">
        <v>0.75</v>
      </c>
      <c r="BC61" s="179">
        <v>0.75</v>
      </c>
      <c r="BD61" s="179">
        <v>0.75</v>
      </c>
      <c r="BE61" s="179">
        <v>0.75</v>
      </c>
      <c r="BF61" s="179">
        <v>0.75</v>
      </c>
      <c r="BG61" s="179">
        <v>0.75</v>
      </c>
      <c r="BH61" s="179">
        <v>0.75</v>
      </c>
      <c r="BI61" s="179">
        <v>0.75</v>
      </c>
      <c r="BJ61" s="179">
        <v>0.75</v>
      </c>
      <c r="BK61" s="179">
        <v>0.75</v>
      </c>
      <c r="BL61" s="179">
        <v>1</v>
      </c>
      <c r="BM61" s="179">
        <v>0.75</v>
      </c>
      <c r="BN61" s="179">
        <v>0.75</v>
      </c>
      <c r="BO61" s="179">
        <v>0.75</v>
      </c>
      <c r="BP61" s="179">
        <v>0.75</v>
      </c>
      <c r="BQ61" s="179">
        <v>0.75</v>
      </c>
      <c r="BR61" s="179">
        <v>0.75</v>
      </c>
      <c r="BS61" s="179">
        <v>0.75</v>
      </c>
      <c r="BT61" s="179">
        <v>0.75</v>
      </c>
      <c r="BU61" s="179">
        <v>0.75</v>
      </c>
    </row>
    <row r="62" spans="1:73" s="161" customFormat="1" ht="12.75" customHeight="1" x14ac:dyDescent="0.2">
      <c r="A62" s="171" t="s">
        <v>650</v>
      </c>
      <c r="B62" s="188" t="s">
        <v>189</v>
      </c>
      <c r="C62" s="172"/>
      <c r="D62" s="69" t="s">
        <v>608</v>
      </c>
      <c r="E62" s="69" t="s">
        <v>608</v>
      </c>
      <c r="F62" s="69">
        <v>1</v>
      </c>
      <c r="G62" s="69">
        <v>0</v>
      </c>
      <c r="H62" s="69">
        <v>0</v>
      </c>
      <c r="I62" s="69">
        <v>1</v>
      </c>
      <c r="J62" s="70">
        <v>0.3</v>
      </c>
      <c r="K62" s="71">
        <v>0.3</v>
      </c>
      <c r="L62" s="71">
        <v>0</v>
      </c>
      <c r="M62" s="71">
        <v>0</v>
      </c>
      <c r="N62" s="72">
        <v>1</v>
      </c>
      <c r="O62" s="72">
        <v>106</v>
      </c>
      <c r="P62" s="72">
        <v>62</v>
      </c>
      <c r="Q62" s="72">
        <v>1</v>
      </c>
      <c r="R62" s="72">
        <v>1</v>
      </c>
      <c r="S62" s="72">
        <v>0</v>
      </c>
      <c r="T62" s="71">
        <v>80</v>
      </c>
      <c r="U62" s="71">
        <v>12</v>
      </c>
      <c r="V62" s="72">
        <v>4582</v>
      </c>
      <c r="W62" s="72" t="s">
        <v>608</v>
      </c>
      <c r="X62" s="72">
        <v>0</v>
      </c>
      <c r="Y62" s="72">
        <v>2130</v>
      </c>
      <c r="Z62" s="72">
        <v>29321</v>
      </c>
      <c r="AA62" s="72">
        <v>29321</v>
      </c>
      <c r="AB62" s="72">
        <v>0</v>
      </c>
      <c r="AC62" s="72" t="s">
        <v>608</v>
      </c>
      <c r="AD62" s="72" t="s">
        <v>608</v>
      </c>
      <c r="AE62" s="72" t="s">
        <v>608</v>
      </c>
      <c r="AF62" s="72" t="s">
        <v>608</v>
      </c>
      <c r="AG62" s="72" t="s">
        <v>608</v>
      </c>
      <c r="AH62" s="72" t="s">
        <v>608</v>
      </c>
      <c r="AI62" s="72" t="s">
        <v>608</v>
      </c>
      <c r="AJ62" s="72" t="s">
        <v>608</v>
      </c>
      <c r="AK62" s="72" t="s">
        <v>608</v>
      </c>
      <c r="AL62" s="72">
        <v>6401</v>
      </c>
      <c r="AM62" s="72">
        <v>6275</v>
      </c>
      <c r="AN62" s="72">
        <v>0</v>
      </c>
      <c r="AO62" s="72" t="s">
        <v>608</v>
      </c>
      <c r="AP62" s="72" t="s">
        <v>608</v>
      </c>
      <c r="AQ62" s="72">
        <v>0</v>
      </c>
      <c r="AR62" s="72">
        <v>126</v>
      </c>
      <c r="AS62" s="72" t="s">
        <v>608</v>
      </c>
      <c r="AT62" s="72" t="s">
        <v>608</v>
      </c>
      <c r="AU62" s="72">
        <v>0</v>
      </c>
      <c r="AV62" s="72">
        <v>0</v>
      </c>
      <c r="AW62" s="72">
        <v>32</v>
      </c>
      <c r="AX62" s="72">
        <v>32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0</v>
      </c>
      <c r="BF62" s="72">
        <v>0</v>
      </c>
      <c r="BG62" s="72" t="s">
        <v>608</v>
      </c>
      <c r="BH62" s="72" t="s">
        <v>608</v>
      </c>
      <c r="BI62" s="72" t="s">
        <v>608</v>
      </c>
      <c r="BJ62" s="72" t="s">
        <v>608</v>
      </c>
      <c r="BK62" s="72" t="s">
        <v>608</v>
      </c>
      <c r="BL62" s="72">
        <v>0</v>
      </c>
      <c r="BM62" s="72" t="s">
        <v>608</v>
      </c>
      <c r="BN62" s="72" t="s">
        <v>608</v>
      </c>
      <c r="BO62" s="72" t="s">
        <v>608</v>
      </c>
      <c r="BP62" s="72" t="s">
        <v>608</v>
      </c>
      <c r="BQ62" s="72" t="s">
        <v>608</v>
      </c>
      <c r="BR62" s="72">
        <v>32</v>
      </c>
      <c r="BS62" s="72" t="s">
        <v>608</v>
      </c>
      <c r="BT62" s="72" t="s">
        <v>608</v>
      </c>
      <c r="BU62" s="72" t="s">
        <v>608</v>
      </c>
    </row>
    <row r="63" spans="1:73" s="161" customFormat="1" ht="12.75" customHeight="1" x14ac:dyDescent="0.2">
      <c r="A63" s="171" t="s">
        <v>651</v>
      </c>
      <c r="B63" s="188" t="s">
        <v>978</v>
      </c>
      <c r="C63" s="172"/>
      <c r="D63" s="69">
        <v>150</v>
      </c>
      <c r="E63" s="69">
        <v>330</v>
      </c>
      <c r="F63" s="69">
        <v>3</v>
      </c>
      <c r="G63" s="69">
        <v>0</v>
      </c>
      <c r="H63" s="69">
        <v>2</v>
      </c>
      <c r="I63" s="69">
        <v>1</v>
      </c>
      <c r="J63" s="70">
        <v>1.4</v>
      </c>
      <c r="K63" s="71">
        <v>1.4</v>
      </c>
      <c r="L63" s="71">
        <v>0</v>
      </c>
      <c r="M63" s="71">
        <v>0</v>
      </c>
      <c r="N63" s="72">
        <v>1</v>
      </c>
      <c r="O63" s="72">
        <v>330</v>
      </c>
      <c r="P63" s="72">
        <v>330</v>
      </c>
      <c r="Q63" s="72">
        <v>30</v>
      </c>
      <c r="R63" s="72">
        <v>4</v>
      </c>
      <c r="S63" s="72">
        <v>0</v>
      </c>
      <c r="T63" s="71">
        <v>240</v>
      </c>
      <c r="U63" s="71">
        <v>42</v>
      </c>
      <c r="V63" s="72">
        <v>67000</v>
      </c>
      <c r="W63" s="72">
        <v>65000</v>
      </c>
      <c r="X63" s="72">
        <v>0</v>
      </c>
      <c r="Y63" s="72">
        <v>2000</v>
      </c>
      <c r="Z63" s="72" t="s">
        <v>608</v>
      </c>
      <c r="AA63" s="72" t="s">
        <v>608</v>
      </c>
      <c r="AB63" s="72" t="s">
        <v>608</v>
      </c>
      <c r="AC63" s="72" t="s">
        <v>608</v>
      </c>
      <c r="AD63" s="72" t="s">
        <v>608</v>
      </c>
      <c r="AE63" s="72" t="s">
        <v>608</v>
      </c>
      <c r="AF63" s="72">
        <v>0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 t="s">
        <v>608</v>
      </c>
      <c r="AL63" s="72">
        <v>67090</v>
      </c>
      <c r="AM63" s="72">
        <v>67000</v>
      </c>
      <c r="AN63" s="72">
        <v>0</v>
      </c>
      <c r="AO63" s="72">
        <v>0</v>
      </c>
      <c r="AP63" s="72">
        <v>0</v>
      </c>
      <c r="AQ63" s="72">
        <v>0</v>
      </c>
      <c r="AR63" s="72">
        <v>90</v>
      </c>
      <c r="AS63" s="72">
        <v>0</v>
      </c>
      <c r="AT63" s="72">
        <v>15</v>
      </c>
      <c r="AU63" s="72">
        <v>0</v>
      </c>
      <c r="AV63" s="72">
        <v>2</v>
      </c>
      <c r="AW63" s="72">
        <v>1240</v>
      </c>
      <c r="AX63" s="72">
        <v>1200</v>
      </c>
      <c r="AY63" s="72">
        <v>0</v>
      </c>
      <c r="AZ63" s="72">
        <v>0</v>
      </c>
      <c r="BA63" s="72">
        <v>0</v>
      </c>
      <c r="BB63" s="72">
        <v>0</v>
      </c>
      <c r="BC63" s="72">
        <v>40</v>
      </c>
      <c r="BD63" s="72">
        <v>0</v>
      </c>
      <c r="BE63" s="72">
        <v>18</v>
      </c>
      <c r="BF63" s="72">
        <v>0</v>
      </c>
      <c r="BG63" s="72">
        <v>4</v>
      </c>
      <c r="BH63" s="72">
        <v>10</v>
      </c>
      <c r="BI63" s="72">
        <v>0</v>
      </c>
      <c r="BJ63" s="72">
        <v>0</v>
      </c>
      <c r="BK63" s="72">
        <v>0</v>
      </c>
      <c r="BL63" s="72">
        <v>0</v>
      </c>
      <c r="BM63" s="72">
        <v>0</v>
      </c>
      <c r="BN63" s="72">
        <v>0</v>
      </c>
      <c r="BO63" s="72">
        <v>0</v>
      </c>
      <c r="BP63" s="72">
        <v>0</v>
      </c>
      <c r="BQ63" s="72">
        <v>0</v>
      </c>
      <c r="BR63" s="72">
        <v>35</v>
      </c>
      <c r="BS63" s="72" t="s">
        <v>608</v>
      </c>
      <c r="BT63" s="72" t="s">
        <v>608</v>
      </c>
      <c r="BU63" s="72" t="s">
        <v>608</v>
      </c>
    </row>
    <row r="64" spans="1:73" s="161" customFormat="1" ht="12.75" customHeight="1" x14ac:dyDescent="0.2">
      <c r="A64" s="171" t="s">
        <v>652</v>
      </c>
      <c r="B64" s="188" t="s">
        <v>961</v>
      </c>
      <c r="C64" s="172"/>
      <c r="D64" s="69">
        <v>2834</v>
      </c>
      <c r="E64" s="69">
        <v>45613</v>
      </c>
      <c r="F64" s="69">
        <v>7</v>
      </c>
      <c r="G64" s="69">
        <v>1</v>
      </c>
      <c r="H64" s="69">
        <v>2</v>
      </c>
      <c r="I64" s="69">
        <v>4</v>
      </c>
      <c r="J64" s="70">
        <v>3.7</v>
      </c>
      <c r="K64" s="71">
        <v>3.7</v>
      </c>
      <c r="L64" s="71">
        <v>0</v>
      </c>
      <c r="M64" s="71">
        <v>0</v>
      </c>
      <c r="N64" s="72">
        <v>1</v>
      </c>
      <c r="O64" s="72">
        <v>893</v>
      </c>
      <c r="P64" s="72">
        <v>575</v>
      </c>
      <c r="Q64" s="72">
        <v>88</v>
      </c>
      <c r="R64" s="72">
        <v>10</v>
      </c>
      <c r="S64" s="72">
        <v>0</v>
      </c>
      <c r="T64" s="71">
        <v>244</v>
      </c>
      <c r="U64" s="71">
        <v>45</v>
      </c>
      <c r="V64" s="72" t="s">
        <v>608</v>
      </c>
      <c r="W64" s="72" t="s">
        <v>608</v>
      </c>
      <c r="X64" s="72" t="s">
        <v>608</v>
      </c>
      <c r="Y64" s="72" t="s">
        <v>608</v>
      </c>
      <c r="Z64" s="72">
        <v>84198</v>
      </c>
      <c r="AA64" s="72" t="s">
        <v>608</v>
      </c>
      <c r="AB64" s="72">
        <v>84198</v>
      </c>
      <c r="AC64" s="72">
        <v>1654</v>
      </c>
      <c r="AD64" s="72" t="s">
        <v>608</v>
      </c>
      <c r="AE64" s="72" t="s">
        <v>608</v>
      </c>
      <c r="AF64" s="72">
        <v>82544</v>
      </c>
      <c r="AG64" s="72">
        <v>3710</v>
      </c>
      <c r="AH64" s="72" t="s">
        <v>608</v>
      </c>
      <c r="AI64" s="72" t="s">
        <v>608</v>
      </c>
      <c r="AJ64" s="72" t="s">
        <v>608</v>
      </c>
      <c r="AK64" s="72" t="s">
        <v>608</v>
      </c>
      <c r="AL64" s="72">
        <v>119596</v>
      </c>
      <c r="AM64" s="72">
        <v>119535</v>
      </c>
      <c r="AN64" s="72">
        <v>0</v>
      </c>
      <c r="AO64" s="72">
        <v>0</v>
      </c>
      <c r="AP64" s="72">
        <v>0</v>
      </c>
      <c r="AQ64" s="72">
        <v>0</v>
      </c>
      <c r="AR64" s="72">
        <v>61</v>
      </c>
      <c r="AS64" s="72">
        <v>0</v>
      </c>
      <c r="AT64" s="72">
        <v>11</v>
      </c>
      <c r="AU64" s="72">
        <v>0</v>
      </c>
      <c r="AV64" s="72">
        <v>0</v>
      </c>
      <c r="AW64" s="72">
        <v>3600</v>
      </c>
      <c r="AX64" s="72">
        <v>3600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129</v>
      </c>
      <c r="BF64" s="72">
        <v>5</v>
      </c>
      <c r="BG64" s="72">
        <v>30</v>
      </c>
      <c r="BH64" s="72">
        <v>7404</v>
      </c>
      <c r="BI64" s="72">
        <v>73</v>
      </c>
      <c r="BJ64" s="72">
        <v>0</v>
      </c>
      <c r="BK64" s="72">
        <v>150</v>
      </c>
      <c r="BL64" s="72">
        <v>478</v>
      </c>
      <c r="BM64" s="72">
        <v>0</v>
      </c>
      <c r="BN64" s="72">
        <v>0</v>
      </c>
      <c r="BO64" s="72">
        <v>0</v>
      </c>
      <c r="BP64" s="72">
        <v>478</v>
      </c>
      <c r="BQ64" s="72">
        <v>0</v>
      </c>
      <c r="BR64" s="72">
        <v>39</v>
      </c>
      <c r="BS64" s="72" t="s">
        <v>608</v>
      </c>
      <c r="BT64" s="72" t="s">
        <v>608</v>
      </c>
      <c r="BU64" s="72" t="s">
        <v>608</v>
      </c>
    </row>
    <row r="65" spans="1:73" s="161" customFormat="1" ht="12.75" customHeight="1" x14ac:dyDescent="0.2">
      <c r="A65" s="171" t="s">
        <v>653</v>
      </c>
      <c r="B65" s="188" t="s">
        <v>962</v>
      </c>
      <c r="C65" s="172"/>
      <c r="D65" s="69">
        <v>196</v>
      </c>
      <c r="E65" s="69" t="s">
        <v>608</v>
      </c>
      <c r="F65" s="69">
        <v>1</v>
      </c>
      <c r="G65" s="69">
        <v>1</v>
      </c>
      <c r="H65" s="69">
        <v>0</v>
      </c>
      <c r="I65" s="69">
        <v>0</v>
      </c>
      <c r="J65" s="70">
        <v>0.9</v>
      </c>
      <c r="K65" s="71">
        <v>0.9</v>
      </c>
      <c r="L65" s="71">
        <v>0</v>
      </c>
      <c r="M65" s="71">
        <v>0</v>
      </c>
      <c r="N65" s="72">
        <v>1</v>
      </c>
      <c r="O65" s="72">
        <v>507</v>
      </c>
      <c r="P65" s="72">
        <v>377</v>
      </c>
      <c r="Q65" s="72">
        <v>24</v>
      </c>
      <c r="R65" s="72">
        <v>2</v>
      </c>
      <c r="S65" s="72">
        <v>0</v>
      </c>
      <c r="T65" s="71">
        <v>186</v>
      </c>
      <c r="U65" s="71">
        <v>28</v>
      </c>
      <c r="V65" s="72">
        <v>34314</v>
      </c>
      <c r="W65" s="72">
        <v>10297</v>
      </c>
      <c r="X65" s="72">
        <v>0</v>
      </c>
      <c r="Y65" s="72">
        <v>10035</v>
      </c>
      <c r="Z65" s="72">
        <v>373714</v>
      </c>
      <c r="AA65" s="72">
        <v>89700</v>
      </c>
      <c r="AB65" s="72">
        <v>284014</v>
      </c>
      <c r="AC65" s="72">
        <v>5374</v>
      </c>
      <c r="AD65" s="72">
        <v>237276</v>
      </c>
      <c r="AE65" s="72">
        <v>680</v>
      </c>
      <c r="AF65" s="72">
        <v>40684</v>
      </c>
      <c r="AG65" s="72">
        <v>11546</v>
      </c>
      <c r="AH65" s="72">
        <v>372688</v>
      </c>
      <c r="AI65" s="72">
        <v>0</v>
      </c>
      <c r="AJ65" s="72">
        <v>0</v>
      </c>
      <c r="AK65" s="72">
        <v>1026</v>
      </c>
      <c r="AL65" s="72">
        <v>52862</v>
      </c>
      <c r="AM65" s="72">
        <v>52431</v>
      </c>
      <c r="AN65" s="72" t="s">
        <v>608</v>
      </c>
      <c r="AO65" s="72">
        <v>391</v>
      </c>
      <c r="AP65" s="72">
        <v>18</v>
      </c>
      <c r="AQ65" s="72">
        <v>2</v>
      </c>
      <c r="AR65" s="72">
        <v>20</v>
      </c>
      <c r="AS65" s="72" t="s">
        <v>608</v>
      </c>
      <c r="AT65" s="72">
        <v>8</v>
      </c>
      <c r="AU65" s="72">
        <v>94</v>
      </c>
      <c r="AV65" s="72">
        <v>1</v>
      </c>
      <c r="AW65" s="72">
        <v>252</v>
      </c>
      <c r="AX65" s="72">
        <v>231</v>
      </c>
      <c r="AY65" s="72">
        <v>0</v>
      </c>
      <c r="AZ65" s="72">
        <v>21</v>
      </c>
      <c r="BA65" s="72">
        <v>0</v>
      </c>
      <c r="BB65" s="72">
        <v>0</v>
      </c>
      <c r="BC65" s="72">
        <v>0</v>
      </c>
      <c r="BD65" s="72" t="s">
        <v>608</v>
      </c>
      <c r="BE65" s="72" t="s">
        <v>608</v>
      </c>
      <c r="BF65" s="72">
        <v>0</v>
      </c>
      <c r="BG65" s="72">
        <v>7</v>
      </c>
      <c r="BH65" s="72">
        <v>3266</v>
      </c>
      <c r="BI65" s="72">
        <v>30</v>
      </c>
      <c r="BJ65" s="72">
        <v>220</v>
      </c>
      <c r="BK65" s="72">
        <v>275</v>
      </c>
      <c r="BL65" s="72">
        <v>3</v>
      </c>
      <c r="BM65" s="72">
        <v>3</v>
      </c>
      <c r="BN65" s="72">
        <v>0</v>
      </c>
      <c r="BO65" s="72">
        <v>0</v>
      </c>
      <c r="BP65" s="72">
        <v>0</v>
      </c>
      <c r="BQ65" s="72" t="s">
        <v>608</v>
      </c>
      <c r="BR65" s="72">
        <v>10</v>
      </c>
      <c r="BS65" s="72" t="s">
        <v>608</v>
      </c>
      <c r="BT65" s="72" t="s">
        <v>608</v>
      </c>
      <c r="BU65" s="72" t="s">
        <v>608</v>
      </c>
    </row>
    <row r="66" spans="1:73" s="161" customFormat="1" ht="12.75" customHeight="1" x14ac:dyDescent="0.2">
      <c r="A66" s="171" t="s">
        <v>654</v>
      </c>
      <c r="B66" s="188" t="s">
        <v>165</v>
      </c>
      <c r="C66" s="172"/>
      <c r="D66" s="69">
        <v>1756</v>
      </c>
      <c r="E66" s="69" t="s">
        <v>608</v>
      </c>
      <c r="F66" s="69">
        <v>14</v>
      </c>
      <c r="G66" s="69">
        <v>0</v>
      </c>
      <c r="H66" s="69">
        <v>3</v>
      </c>
      <c r="I66" s="69">
        <v>11</v>
      </c>
      <c r="J66" s="70">
        <v>4.4000000000000004</v>
      </c>
      <c r="K66" s="71">
        <v>4.4000000000000004</v>
      </c>
      <c r="L66" s="71">
        <v>0</v>
      </c>
      <c r="M66" s="71">
        <v>0</v>
      </c>
      <c r="N66" s="72">
        <v>1</v>
      </c>
      <c r="O66" s="72">
        <v>1254</v>
      </c>
      <c r="P66" s="72">
        <v>942</v>
      </c>
      <c r="Q66" s="72">
        <v>206</v>
      </c>
      <c r="R66" s="72">
        <v>11</v>
      </c>
      <c r="S66" s="72">
        <v>0</v>
      </c>
      <c r="T66" s="71">
        <v>297</v>
      </c>
      <c r="U66" s="71">
        <v>60</v>
      </c>
      <c r="V66" s="72">
        <v>111062</v>
      </c>
      <c r="W66" s="72">
        <v>5267</v>
      </c>
      <c r="X66" s="72">
        <v>0</v>
      </c>
      <c r="Y66" s="72">
        <v>24561</v>
      </c>
      <c r="Z66" s="72">
        <v>617300</v>
      </c>
      <c r="AA66" s="72">
        <v>460000</v>
      </c>
      <c r="AB66" s="72">
        <v>157300</v>
      </c>
      <c r="AC66" s="72">
        <v>8000</v>
      </c>
      <c r="AD66" s="72" t="s">
        <v>608</v>
      </c>
      <c r="AE66" s="72">
        <v>4500</v>
      </c>
      <c r="AF66" s="72">
        <v>144800</v>
      </c>
      <c r="AG66" s="72">
        <v>5000</v>
      </c>
      <c r="AH66" s="72">
        <v>617300</v>
      </c>
      <c r="AI66" s="72">
        <v>0</v>
      </c>
      <c r="AJ66" s="72">
        <v>0</v>
      </c>
      <c r="AK66" s="72">
        <v>10500</v>
      </c>
      <c r="AL66" s="72">
        <v>140102</v>
      </c>
      <c r="AM66" s="72">
        <v>137637</v>
      </c>
      <c r="AN66" s="72">
        <v>0</v>
      </c>
      <c r="AO66" s="72">
        <v>115</v>
      </c>
      <c r="AP66" s="72">
        <v>2000</v>
      </c>
      <c r="AQ66" s="72">
        <v>0</v>
      </c>
      <c r="AR66" s="72">
        <v>350</v>
      </c>
      <c r="AS66" s="72" t="s">
        <v>608</v>
      </c>
      <c r="AT66" s="72">
        <v>2</v>
      </c>
      <c r="AU66" s="72">
        <v>250</v>
      </c>
      <c r="AV66" s="72" t="s">
        <v>608</v>
      </c>
      <c r="AW66" s="72">
        <v>2080</v>
      </c>
      <c r="AX66" s="72">
        <v>2075</v>
      </c>
      <c r="AY66" s="72" t="s">
        <v>608</v>
      </c>
      <c r="AZ66" s="72" t="s">
        <v>608</v>
      </c>
      <c r="BA66" s="72" t="s">
        <v>608</v>
      </c>
      <c r="BB66" s="72" t="s">
        <v>608</v>
      </c>
      <c r="BC66" s="72">
        <v>5</v>
      </c>
      <c r="BD66" s="72" t="s">
        <v>608</v>
      </c>
      <c r="BE66" s="72" t="s">
        <v>608</v>
      </c>
      <c r="BF66" s="72">
        <v>6</v>
      </c>
      <c r="BG66" s="72">
        <v>22</v>
      </c>
      <c r="BH66" s="72">
        <v>22062</v>
      </c>
      <c r="BI66" s="72">
        <v>23</v>
      </c>
      <c r="BJ66" s="72">
        <v>97</v>
      </c>
      <c r="BK66" s="72">
        <v>4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250</v>
      </c>
      <c r="BS66" s="72">
        <v>40150</v>
      </c>
      <c r="BT66" s="72" t="s">
        <v>608</v>
      </c>
      <c r="BU66" s="72" t="s">
        <v>608</v>
      </c>
    </row>
    <row r="67" spans="1:73" s="161" customFormat="1" ht="12.75" customHeight="1" x14ac:dyDescent="0.2">
      <c r="A67" s="171" t="s">
        <v>655</v>
      </c>
      <c r="B67" s="188" t="s">
        <v>979</v>
      </c>
      <c r="C67" s="172"/>
      <c r="D67" s="69">
        <v>729</v>
      </c>
      <c r="E67" s="69" t="s">
        <v>608</v>
      </c>
      <c r="F67" s="69">
        <v>8</v>
      </c>
      <c r="G67" s="69">
        <v>0</v>
      </c>
      <c r="H67" s="69">
        <v>3</v>
      </c>
      <c r="I67" s="69">
        <v>5</v>
      </c>
      <c r="J67" s="70">
        <v>2.44</v>
      </c>
      <c r="K67" s="71">
        <v>2</v>
      </c>
      <c r="L67" s="71">
        <v>0.44</v>
      </c>
      <c r="M67" s="71">
        <v>0</v>
      </c>
      <c r="N67" s="72">
        <v>1</v>
      </c>
      <c r="O67" s="72">
        <v>455</v>
      </c>
      <c r="P67" s="72">
        <v>383</v>
      </c>
      <c r="Q67" s="72">
        <v>46</v>
      </c>
      <c r="R67" s="72">
        <v>5</v>
      </c>
      <c r="S67" s="72">
        <v>2</v>
      </c>
      <c r="T67" s="71">
        <v>300</v>
      </c>
      <c r="U67" s="71">
        <v>64</v>
      </c>
      <c r="V67" s="72">
        <v>65759</v>
      </c>
      <c r="W67" s="72">
        <v>14650</v>
      </c>
      <c r="X67" s="72">
        <v>0</v>
      </c>
      <c r="Y67" s="72">
        <v>2000</v>
      </c>
      <c r="Z67" s="72">
        <v>431615</v>
      </c>
      <c r="AA67" s="72">
        <v>203000</v>
      </c>
      <c r="AB67" s="72">
        <v>228615</v>
      </c>
      <c r="AC67" s="72">
        <v>0</v>
      </c>
      <c r="AD67" s="72">
        <v>163115</v>
      </c>
      <c r="AE67" s="72" t="s">
        <v>608</v>
      </c>
      <c r="AF67" s="72">
        <v>65500</v>
      </c>
      <c r="AG67" s="72">
        <v>1500</v>
      </c>
      <c r="AH67" s="72" t="s">
        <v>608</v>
      </c>
      <c r="AI67" s="72">
        <v>0</v>
      </c>
      <c r="AJ67" s="72">
        <v>0</v>
      </c>
      <c r="AK67" s="72">
        <v>1540</v>
      </c>
      <c r="AL67" s="72">
        <v>70890</v>
      </c>
      <c r="AM67" s="72">
        <v>67562</v>
      </c>
      <c r="AN67" s="72">
        <v>10</v>
      </c>
      <c r="AO67" s="72">
        <v>50</v>
      </c>
      <c r="AP67" s="72">
        <v>0</v>
      </c>
      <c r="AQ67" s="72">
        <v>130</v>
      </c>
      <c r="AR67" s="72">
        <v>2131</v>
      </c>
      <c r="AS67" s="72">
        <v>1007</v>
      </c>
      <c r="AT67" s="72">
        <v>67</v>
      </c>
      <c r="AU67" s="72">
        <v>427</v>
      </c>
      <c r="AV67" s="72">
        <v>2</v>
      </c>
      <c r="AW67" s="72">
        <v>1910</v>
      </c>
      <c r="AX67" s="72">
        <v>1792</v>
      </c>
      <c r="AY67" s="72">
        <v>0</v>
      </c>
      <c r="AZ67" s="72">
        <v>0</v>
      </c>
      <c r="BA67" s="72">
        <v>0</v>
      </c>
      <c r="BB67" s="72">
        <v>0</v>
      </c>
      <c r="BC67" s="72">
        <v>118</v>
      </c>
      <c r="BD67" s="72">
        <v>0</v>
      </c>
      <c r="BE67" s="72">
        <v>10</v>
      </c>
      <c r="BF67" s="72">
        <v>1</v>
      </c>
      <c r="BG67" s="72">
        <v>6</v>
      </c>
      <c r="BH67" s="72">
        <v>4314</v>
      </c>
      <c r="BI67" s="72">
        <v>3</v>
      </c>
      <c r="BJ67" s="72">
        <v>0</v>
      </c>
      <c r="BK67" s="72">
        <v>1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>
        <v>300</v>
      </c>
      <c r="BS67" s="72" t="s">
        <v>608</v>
      </c>
      <c r="BT67" s="72">
        <v>840</v>
      </c>
      <c r="BU67" s="72" t="s">
        <v>608</v>
      </c>
    </row>
    <row r="68" spans="1:73" s="161" customFormat="1" ht="12.75" customHeight="1" x14ac:dyDescent="0.2">
      <c r="A68" s="171" t="s">
        <v>656</v>
      </c>
      <c r="B68" s="188" t="s">
        <v>980</v>
      </c>
      <c r="C68" s="172"/>
      <c r="D68" s="69">
        <v>1131</v>
      </c>
      <c r="E68" s="69" t="s">
        <v>608</v>
      </c>
      <c r="F68" s="69">
        <v>6</v>
      </c>
      <c r="G68" s="69">
        <v>0</v>
      </c>
      <c r="H68" s="69">
        <v>2</v>
      </c>
      <c r="I68" s="69">
        <v>4</v>
      </c>
      <c r="J68" s="70">
        <v>1.5</v>
      </c>
      <c r="K68" s="71">
        <v>1.5</v>
      </c>
      <c r="L68" s="71">
        <v>0</v>
      </c>
      <c r="M68" s="71">
        <v>0</v>
      </c>
      <c r="N68" s="72">
        <v>1</v>
      </c>
      <c r="O68" s="72">
        <v>337</v>
      </c>
      <c r="P68" s="72">
        <v>140</v>
      </c>
      <c r="Q68" s="72">
        <v>20</v>
      </c>
      <c r="R68" s="72">
        <v>8</v>
      </c>
      <c r="S68" s="72">
        <v>0</v>
      </c>
      <c r="T68" s="71">
        <v>249</v>
      </c>
      <c r="U68" s="71">
        <v>43</v>
      </c>
      <c r="V68" s="72">
        <v>25731</v>
      </c>
      <c r="W68" s="72">
        <v>6719</v>
      </c>
      <c r="X68" s="72">
        <v>2293</v>
      </c>
      <c r="Y68" s="72">
        <v>0</v>
      </c>
      <c r="Z68" s="72">
        <v>175022</v>
      </c>
      <c r="AA68" s="72">
        <v>131985</v>
      </c>
      <c r="AB68" s="72">
        <v>43037</v>
      </c>
      <c r="AC68" s="72" t="s">
        <v>608</v>
      </c>
      <c r="AD68" s="72" t="s">
        <v>608</v>
      </c>
      <c r="AE68" s="72" t="s">
        <v>608</v>
      </c>
      <c r="AF68" s="72">
        <v>43037</v>
      </c>
      <c r="AG68" s="72">
        <v>4930</v>
      </c>
      <c r="AH68" s="72">
        <v>180000</v>
      </c>
      <c r="AI68" s="72">
        <v>0</v>
      </c>
      <c r="AJ68" s="72">
        <v>0</v>
      </c>
      <c r="AK68" s="72">
        <v>5143</v>
      </c>
      <c r="AL68" s="72">
        <v>29884</v>
      </c>
      <c r="AM68" s="72">
        <v>29594</v>
      </c>
      <c r="AN68" s="72">
        <v>0</v>
      </c>
      <c r="AO68" s="72">
        <v>0</v>
      </c>
      <c r="AP68" s="72">
        <v>0</v>
      </c>
      <c r="AQ68" s="72">
        <v>0</v>
      </c>
      <c r="AR68" s="72">
        <v>290</v>
      </c>
      <c r="AS68" s="72">
        <v>0</v>
      </c>
      <c r="AT68" s="72">
        <v>40</v>
      </c>
      <c r="AU68" s="72">
        <v>0</v>
      </c>
      <c r="AV68" s="72">
        <v>1</v>
      </c>
      <c r="AW68" s="72">
        <v>621</v>
      </c>
      <c r="AX68" s="72">
        <v>570</v>
      </c>
      <c r="AY68" s="72">
        <v>0</v>
      </c>
      <c r="AZ68" s="72">
        <v>0</v>
      </c>
      <c r="BA68" s="72">
        <v>0</v>
      </c>
      <c r="BB68" s="72">
        <v>0</v>
      </c>
      <c r="BC68" s="72">
        <v>51</v>
      </c>
      <c r="BD68" s="72">
        <v>0</v>
      </c>
      <c r="BE68" s="72" t="s">
        <v>608</v>
      </c>
      <c r="BF68" s="72">
        <v>0</v>
      </c>
      <c r="BG68" s="72">
        <v>8</v>
      </c>
      <c r="BH68" s="72">
        <v>9877</v>
      </c>
      <c r="BI68" s="72">
        <v>86</v>
      </c>
      <c r="BJ68" s="72">
        <v>7</v>
      </c>
      <c r="BK68" s="72">
        <v>51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 t="s">
        <v>608</v>
      </c>
      <c r="BR68" s="72">
        <v>12</v>
      </c>
      <c r="BS68" s="72" t="s">
        <v>608</v>
      </c>
      <c r="BT68" s="72" t="s">
        <v>608</v>
      </c>
      <c r="BU68" s="72" t="s">
        <v>608</v>
      </c>
    </row>
    <row r="69" spans="1:73" s="161" customFormat="1" ht="12.75" customHeight="1" x14ac:dyDescent="0.2">
      <c r="A69" s="171" t="s">
        <v>657</v>
      </c>
      <c r="B69" s="188" t="s">
        <v>194</v>
      </c>
      <c r="C69" s="172"/>
      <c r="D69" s="69" t="s">
        <v>608</v>
      </c>
      <c r="E69" s="69" t="s">
        <v>608</v>
      </c>
      <c r="F69" s="69">
        <v>1</v>
      </c>
      <c r="G69" s="69">
        <v>0</v>
      </c>
      <c r="H69" s="69">
        <v>1</v>
      </c>
      <c r="I69" s="69">
        <v>0</v>
      </c>
      <c r="J69" s="70">
        <v>0.5</v>
      </c>
      <c r="K69" s="71">
        <v>0.5</v>
      </c>
      <c r="L69" s="71">
        <v>0</v>
      </c>
      <c r="M69" s="71">
        <v>0</v>
      </c>
      <c r="N69" s="72">
        <v>1</v>
      </c>
      <c r="O69" s="72">
        <v>104</v>
      </c>
      <c r="P69" s="72">
        <v>94</v>
      </c>
      <c r="Q69" s="72">
        <v>8</v>
      </c>
      <c r="R69" s="72">
        <v>1</v>
      </c>
      <c r="S69" s="72">
        <v>1</v>
      </c>
      <c r="T69" s="71">
        <v>218</v>
      </c>
      <c r="U69" s="71">
        <v>48</v>
      </c>
      <c r="V69" s="72">
        <v>0</v>
      </c>
      <c r="W69" s="72">
        <v>12975</v>
      </c>
      <c r="X69" s="72" t="s">
        <v>608</v>
      </c>
      <c r="Y69" s="72" t="s">
        <v>608</v>
      </c>
      <c r="Z69" s="72">
        <v>82929</v>
      </c>
      <c r="AA69" s="72">
        <v>60748</v>
      </c>
      <c r="AB69" s="72">
        <v>22181</v>
      </c>
      <c r="AC69" s="72" t="s">
        <v>608</v>
      </c>
      <c r="AD69" s="72" t="s">
        <v>608</v>
      </c>
      <c r="AE69" s="72" t="s">
        <v>608</v>
      </c>
      <c r="AF69" s="72">
        <v>22181</v>
      </c>
      <c r="AG69" s="72" t="s">
        <v>608</v>
      </c>
      <c r="AH69" s="72" t="s">
        <v>608</v>
      </c>
      <c r="AI69" s="72" t="s">
        <v>608</v>
      </c>
      <c r="AJ69" s="72" t="s">
        <v>608</v>
      </c>
      <c r="AK69" s="72" t="s">
        <v>608</v>
      </c>
      <c r="AL69" s="72">
        <v>12975</v>
      </c>
      <c r="AM69" s="72">
        <v>12975</v>
      </c>
      <c r="AN69" s="72">
        <v>0</v>
      </c>
      <c r="AO69" s="72" t="s">
        <v>608</v>
      </c>
      <c r="AP69" s="72" t="s">
        <v>608</v>
      </c>
      <c r="AQ69" s="72">
        <v>0</v>
      </c>
      <c r="AR69" s="72" t="s">
        <v>608</v>
      </c>
      <c r="AS69" s="72" t="s">
        <v>608</v>
      </c>
      <c r="AT69" s="72">
        <v>0</v>
      </c>
      <c r="AU69" s="72" t="s">
        <v>608</v>
      </c>
      <c r="AV69" s="72">
        <v>0</v>
      </c>
      <c r="AW69" s="72">
        <v>652</v>
      </c>
      <c r="AX69" s="72">
        <v>652</v>
      </c>
      <c r="AY69" s="72">
        <v>0</v>
      </c>
      <c r="AZ69" s="72" t="s">
        <v>608</v>
      </c>
      <c r="BA69" s="72" t="s">
        <v>608</v>
      </c>
      <c r="BB69" s="72">
        <v>0</v>
      </c>
      <c r="BC69" s="72" t="s">
        <v>608</v>
      </c>
      <c r="BD69" s="72" t="s">
        <v>608</v>
      </c>
      <c r="BE69" s="72" t="s">
        <v>608</v>
      </c>
      <c r="BF69" s="72" t="s">
        <v>608</v>
      </c>
      <c r="BG69" s="72" t="s">
        <v>608</v>
      </c>
      <c r="BH69" s="72" t="s">
        <v>608</v>
      </c>
      <c r="BI69" s="72" t="s">
        <v>608</v>
      </c>
      <c r="BJ69" s="72" t="s">
        <v>608</v>
      </c>
      <c r="BK69" s="72" t="s">
        <v>608</v>
      </c>
      <c r="BL69" s="72">
        <v>0</v>
      </c>
      <c r="BM69" s="72" t="s">
        <v>608</v>
      </c>
      <c r="BN69" s="72" t="s">
        <v>608</v>
      </c>
      <c r="BO69" s="72" t="s">
        <v>608</v>
      </c>
      <c r="BP69" s="72" t="s">
        <v>608</v>
      </c>
      <c r="BQ69" s="72" t="s">
        <v>608</v>
      </c>
      <c r="BR69" s="72" t="s">
        <v>608</v>
      </c>
      <c r="BS69" s="72" t="s">
        <v>608</v>
      </c>
      <c r="BT69" s="72" t="s">
        <v>608</v>
      </c>
      <c r="BU69" s="72" t="s">
        <v>608</v>
      </c>
    </row>
    <row r="70" spans="1:73" s="161" customFormat="1" ht="12.75" customHeight="1" x14ac:dyDescent="0.2">
      <c r="A70" s="171" t="s">
        <v>658</v>
      </c>
      <c r="B70" s="188" t="s">
        <v>195</v>
      </c>
      <c r="C70" s="172"/>
      <c r="D70" s="69">
        <v>1040</v>
      </c>
      <c r="E70" s="69">
        <v>1642</v>
      </c>
      <c r="F70" s="69">
        <v>6</v>
      </c>
      <c r="G70" s="69">
        <v>0</v>
      </c>
      <c r="H70" s="69">
        <v>3</v>
      </c>
      <c r="I70" s="69">
        <v>3</v>
      </c>
      <c r="J70" s="70">
        <v>3</v>
      </c>
      <c r="K70" s="71">
        <v>3</v>
      </c>
      <c r="L70" s="71">
        <v>0</v>
      </c>
      <c r="M70" s="71">
        <v>0</v>
      </c>
      <c r="N70" s="72">
        <v>1</v>
      </c>
      <c r="O70" s="72">
        <v>760</v>
      </c>
      <c r="P70" s="72">
        <v>188</v>
      </c>
      <c r="Q70" s="72">
        <v>50</v>
      </c>
      <c r="R70" s="72">
        <v>10</v>
      </c>
      <c r="S70" s="72">
        <v>0</v>
      </c>
      <c r="T70" s="71">
        <v>300</v>
      </c>
      <c r="U70" s="71">
        <v>64</v>
      </c>
      <c r="V70" s="72">
        <v>0</v>
      </c>
      <c r="W70" s="72">
        <v>815</v>
      </c>
      <c r="X70" s="72">
        <v>0</v>
      </c>
      <c r="Y70" s="72">
        <v>447002</v>
      </c>
      <c r="Z70" s="72">
        <v>51400</v>
      </c>
      <c r="AA70" s="72" t="s">
        <v>608</v>
      </c>
      <c r="AB70" s="72">
        <v>51400</v>
      </c>
      <c r="AC70" s="72" t="s">
        <v>608</v>
      </c>
      <c r="AD70" s="72" t="s">
        <v>608</v>
      </c>
      <c r="AE70" s="72" t="s">
        <v>608</v>
      </c>
      <c r="AF70" s="72">
        <v>51400</v>
      </c>
      <c r="AG70" s="72">
        <v>35000</v>
      </c>
      <c r="AH70" s="72">
        <v>51400</v>
      </c>
      <c r="AI70" s="72">
        <v>0</v>
      </c>
      <c r="AJ70" s="72">
        <v>0</v>
      </c>
      <c r="AK70" s="72">
        <v>2019</v>
      </c>
      <c r="AL70" s="72">
        <v>464506</v>
      </c>
      <c r="AM70" s="72">
        <v>447002</v>
      </c>
      <c r="AN70" s="72">
        <v>0</v>
      </c>
      <c r="AO70" s="72">
        <v>17504</v>
      </c>
      <c r="AP70" s="72">
        <v>0</v>
      </c>
      <c r="AQ70" s="72">
        <v>0</v>
      </c>
      <c r="AR70" s="72">
        <v>0</v>
      </c>
      <c r="AS70" s="72">
        <v>0</v>
      </c>
      <c r="AT70" s="72">
        <v>40</v>
      </c>
      <c r="AU70" s="72">
        <v>355</v>
      </c>
      <c r="AV70" s="72">
        <v>0</v>
      </c>
      <c r="AW70" s="72">
        <v>1318</v>
      </c>
      <c r="AX70" s="72">
        <v>1201</v>
      </c>
      <c r="AY70" s="72">
        <v>0</v>
      </c>
      <c r="AZ70" s="72">
        <v>117</v>
      </c>
      <c r="BA70" s="72">
        <v>0</v>
      </c>
      <c r="BB70" s="72">
        <v>0</v>
      </c>
      <c r="BC70" s="72">
        <v>0</v>
      </c>
      <c r="BD70" s="72">
        <v>0</v>
      </c>
      <c r="BE70" s="72">
        <v>427</v>
      </c>
      <c r="BF70" s="72">
        <v>0</v>
      </c>
      <c r="BG70" s="72">
        <v>18</v>
      </c>
      <c r="BH70" s="72">
        <v>5865</v>
      </c>
      <c r="BI70" s="72">
        <v>45</v>
      </c>
      <c r="BJ70" s="72">
        <v>110</v>
      </c>
      <c r="BK70" s="72">
        <v>0</v>
      </c>
      <c r="BL70" s="72">
        <v>100</v>
      </c>
      <c r="BM70" s="72">
        <v>0</v>
      </c>
      <c r="BN70" s="72">
        <v>0</v>
      </c>
      <c r="BO70" s="72">
        <v>100</v>
      </c>
      <c r="BP70" s="72">
        <v>0</v>
      </c>
      <c r="BQ70" s="72">
        <v>0</v>
      </c>
      <c r="BR70" s="72">
        <v>231</v>
      </c>
      <c r="BS70" s="72" t="s">
        <v>608</v>
      </c>
      <c r="BT70" s="72" t="s">
        <v>608</v>
      </c>
      <c r="BU70" s="72" t="s">
        <v>608</v>
      </c>
    </row>
    <row r="71" spans="1:73" s="161" customFormat="1" ht="12.75" customHeight="1" x14ac:dyDescent="0.2">
      <c r="A71" s="171" t="s">
        <v>659</v>
      </c>
      <c r="B71" s="188" t="s">
        <v>196</v>
      </c>
      <c r="C71" s="172"/>
      <c r="D71" s="69">
        <v>2111</v>
      </c>
      <c r="E71" s="69" t="s">
        <v>608</v>
      </c>
      <c r="F71" s="69">
        <v>6</v>
      </c>
      <c r="G71" s="69">
        <v>0</v>
      </c>
      <c r="H71" s="69">
        <v>2</v>
      </c>
      <c r="I71" s="69">
        <v>4</v>
      </c>
      <c r="J71" s="70">
        <v>2.75</v>
      </c>
      <c r="K71" s="71">
        <v>2.75</v>
      </c>
      <c r="L71" s="71">
        <v>0</v>
      </c>
      <c r="M71" s="71">
        <v>0</v>
      </c>
      <c r="N71" s="72">
        <v>1</v>
      </c>
      <c r="O71" s="72">
        <v>500</v>
      </c>
      <c r="P71" s="72">
        <v>370</v>
      </c>
      <c r="Q71" s="72">
        <v>38</v>
      </c>
      <c r="R71" s="72">
        <v>17</v>
      </c>
      <c r="S71" s="72">
        <v>1</v>
      </c>
      <c r="T71" s="71">
        <v>250</v>
      </c>
      <c r="U71" s="71">
        <v>47</v>
      </c>
      <c r="V71" s="72">
        <v>0</v>
      </c>
      <c r="W71" s="72">
        <v>9885</v>
      </c>
      <c r="X71" s="72">
        <v>133054</v>
      </c>
      <c r="Y71" s="72">
        <v>1124</v>
      </c>
      <c r="Z71" s="72" t="s">
        <v>608</v>
      </c>
      <c r="AA71" s="72" t="s">
        <v>608</v>
      </c>
      <c r="AB71" s="72" t="s">
        <v>608</v>
      </c>
      <c r="AC71" s="72" t="s">
        <v>608</v>
      </c>
      <c r="AD71" s="72" t="s">
        <v>608</v>
      </c>
      <c r="AE71" s="72" t="s">
        <v>608</v>
      </c>
      <c r="AF71" s="72" t="s">
        <v>608</v>
      </c>
      <c r="AG71" s="72" t="s">
        <v>608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141026</v>
      </c>
      <c r="AM71" s="72">
        <v>124561</v>
      </c>
      <c r="AN71" s="72">
        <v>100</v>
      </c>
      <c r="AO71" s="72">
        <v>550</v>
      </c>
      <c r="AP71" s="72">
        <v>0</v>
      </c>
      <c r="AQ71" s="72">
        <v>15059</v>
      </c>
      <c r="AR71" s="72">
        <v>756</v>
      </c>
      <c r="AS71" s="72">
        <v>0</v>
      </c>
      <c r="AT71" s="72">
        <v>0</v>
      </c>
      <c r="AU71" s="72">
        <v>0</v>
      </c>
      <c r="AV71" s="72">
        <v>0</v>
      </c>
      <c r="AW71" s="72">
        <v>1815</v>
      </c>
      <c r="AX71" s="72">
        <v>1794</v>
      </c>
      <c r="AY71" s="72">
        <v>0</v>
      </c>
      <c r="AZ71" s="72">
        <v>0</v>
      </c>
      <c r="BA71" s="72">
        <v>0</v>
      </c>
      <c r="BB71" s="72">
        <v>0</v>
      </c>
      <c r="BC71" s="72">
        <v>21</v>
      </c>
      <c r="BD71" s="72">
        <v>0</v>
      </c>
      <c r="BE71" s="72">
        <v>0</v>
      </c>
      <c r="BF71" s="72">
        <v>0</v>
      </c>
      <c r="BG71" s="72">
        <v>20</v>
      </c>
      <c r="BH71" s="72">
        <v>32810</v>
      </c>
      <c r="BI71" s="72">
        <v>58</v>
      </c>
      <c r="BJ71" s="72">
        <v>43</v>
      </c>
      <c r="BK71" s="72">
        <v>22</v>
      </c>
      <c r="BL71" s="72">
        <v>16</v>
      </c>
      <c r="BM71" s="72">
        <v>11</v>
      </c>
      <c r="BN71" s="72">
        <v>0</v>
      </c>
      <c r="BO71" s="72">
        <v>5</v>
      </c>
      <c r="BP71" s="72">
        <v>0</v>
      </c>
      <c r="BQ71" s="72">
        <v>0</v>
      </c>
      <c r="BR71" s="72">
        <v>10</v>
      </c>
      <c r="BS71" s="72" t="s">
        <v>608</v>
      </c>
      <c r="BT71" s="72" t="s">
        <v>608</v>
      </c>
      <c r="BU71" s="72" t="s">
        <v>608</v>
      </c>
    </row>
    <row r="72" spans="1:73" s="161" customFormat="1" ht="12.75" customHeight="1" x14ac:dyDescent="0.2">
      <c r="A72" s="171" t="s">
        <v>661</v>
      </c>
      <c r="B72" s="188" t="s">
        <v>963</v>
      </c>
      <c r="C72" s="172"/>
      <c r="D72" s="69">
        <v>14</v>
      </c>
      <c r="E72" s="69">
        <v>17</v>
      </c>
      <c r="F72" s="69">
        <v>1</v>
      </c>
      <c r="G72" s="69">
        <v>0</v>
      </c>
      <c r="H72" s="69">
        <v>0</v>
      </c>
      <c r="I72" s="69">
        <v>1</v>
      </c>
      <c r="J72" s="70">
        <v>1</v>
      </c>
      <c r="K72" s="71">
        <v>1</v>
      </c>
      <c r="L72" s="71">
        <v>0</v>
      </c>
      <c r="M72" s="71">
        <v>0</v>
      </c>
      <c r="N72" s="72">
        <v>1</v>
      </c>
      <c r="O72" s="72">
        <v>72</v>
      </c>
      <c r="P72" s="72">
        <v>45</v>
      </c>
      <c r="Q72" s="72">
        <v>12</v>
      </c>
      <c r="R72" s="72">
        <v>1</v>
      </c>
      <c r="S72" s="72">
        <v>0</v>
      </c>
      <c r="T72" s="71">
        <v>300</v>
      </c>
      <c r="U72" s="71">
        <v>64</v>
      </c>
      <c r="V72" s="72" t="s">
        <v>608</v>
      </c>
      <c r="W72" s="72" t="s">
        <v>608</v>
      </c>
      <c r="X72" s="72" t="s">
        <v>608</v>
      </c>
      <c r="Y72" s="72" t="s">
        <v>608</v>
      </c>
      <c r="Z72" s="72" t="s">
        <v>608</v>
      </c>
      <c r="AA72" s="72" t="s">
        <v>608</v>
      </c>
      <c r="AB72" s="72" t="s">
        <v>608</v>
      </c>
      <c r="AC72" s="72" t="s">
        <v>608</v>
      </c>
      <c r="AD72" s="72" t="s">
        <v>608</v>
      </c>
      <c r="AE72" s="72" t="s">
        <v>608</v>
      </c>
      <c r="AF72" s="72" t="s">
        <v>608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34298</v>
      </c>
      <c r="AM72" s="72">
        <v>33298</v>
      </c>
      <c r="AN72" s="72">
        <v>1000</v>
      </c>
      <c r="AO72" s="72">
        <v>0</v>
      </c>
      <c r="AP72" s="72" t="s">
        <v>608</v>
      </c>
      <c r="AQ72" s="72">
        <v>0</v>
      </c>
      <c r="AR72" s="72" t="s">
        <v>608</v>
      </c>
      <c r="AS72" s="72">
        <v>0</v>
      </c>
      <c r="AT72" s="72">
        <v>16</v>
      </c>
      <c r="AU72" s="72" t="s">
        <v>608</v>
      </c>
      <c r="AV72" s="72" t="s">
        <v>608</v>
      </c>
      <c r="AW72" s="72">
        <v>17</v>
      </c>
      <c r="AX72" s="72">
        <v>17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0</v>
      </c>
      <c r="BE72" s="72" t="s">
        <v>608</v>
      </c>
      <c r="BF72" s="72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 t="s">
        <v>608</v>
      </c>
      <c r="BS72" s="72" t="s">
        <v>608</v>
      </c>
      <c r="BT72" s="72" t="s">
        <v>608</v>
      </c>
      <c r="BU72" s="72" t="s">
        <v>608</v>
      </c>
    </row>
    <row r="73" spans="1:73" s="161" customFormat="1" ht="12.75" customHeight="1" x14ac:dyDescent="0.2">
      <c r="A73" s="171" t="s">
        <v>662</v>
      </c>
      <c r="B73" s="188" t="s">
        <v>367</v>
      </c>
      <c r="C73" s="172"/>
      <c r="D73" s="69">
        <v>201</v>
      </c>
      <c r="E73" s="69">
        <v>6200</v>
      </c>
      <c r="F73" s="69">
        <v>5</v>
      </c>
      <c r="G73" s="69">
        <v>1</v>
      </c>
      <c r="H73" s="69">
        <v>0</v>
      </c>
      <c r="I73" s="69">
        <v>4</v>
      </c>
      <c r="J73" s="70">
        <v>1.4</v>
      </c>
      <c r="K73" s="71">
        <v>1.3</v>
      </c>
      <c r="L73" s="71">
        <v>0.1</v>
      </c>
      <c r="M73" s="71">
        <v>0</v>
      </c>
      <c r="N73" s="72">
        <v>1</v>
      </c>
      <c r="O73" s="72">
        <v>185</v>
      </c>
      <c r="P73" s="72">
        <v>131</v>
      </c>
      <c r="Q73" s="72">
        <v>19</v>
      </c>
      <c r="R73" s="72">
        <v>4</v>
      </c>
      <c r="S73" s="72">
        <v>0</v>
      </c>
      <c r="T73" s="71">
        <v>247</v>
      </c>
      <c r="U73" s="71">
        <v>42.5</v>
      </c>
      <c r="V73" s="72">
        <v>0</v>
      </c>
      <c r="W73" s="72">
        <v>26156</v>
      </c>
      <c r="X73" s="72">
        <v>0</v>
      </c>
      <c r="Y73" s="72">
        <v>20437</v>
      </c>
      <c r="Z73" s="72">
        <v>29285</v>
      </c>
      <c r="AA73" s="72" t="s">
        <v>608</v>
      </c>
      <c r="AB73" s="72">
        <v>29285</v>
      </c>
      <c r="AC73" s="72">
        <v>1700</v>
      </c>
      <c r="AD73" s="72" t="s">
        <v>608</v>
      </c>
      <c r="AE73" s="72">
        <v>435</v>
      </c>
      <c r="AF73" s="72">
        <v>27150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165</v>
      </c>
      <c r="AM73" s="72">
        <v>0</v>
      </c>
      <c r="AN73" s="72">
        <v>0</v>
      </c>
      <c r="AO73" s="72">
        <v>0</v>
      </c>
      <c r="AP73" s="72">
        <v>0</v>
      </c>
      <c r="AQ73" s="72">
        <v>0</v>
      </c>
      <c r="AR73" s="72">
        <v>165</v>
      </c>
      <c r="AS73" s="72">
        <v>0</v>
      </c>
      <c r="AT73" s="72">
        <v>15</v>
      </c>
      <c r="AU73" s="72">
        <v>2</v>
      </c>
      <c r="AV73" s="72">
        <v>0</v>
      </c>
      <c r="AW73" s="72">
        <v>7156</v>
      </c>
      <c r="AX73" s="72">
        <v>7154</v>
      </c>
      <c r="AY73" s="72">
        <v>0</v>
      </c>
      <c r="AZ73" s="72">
        <v>0</v>
      </c>
      <c r="BA73" s="72">
        <v>0</v>
      </c>
      <c r="BB73" s="72">
        <v>0</v>
      </c>
      <c r="BC73" s="72">
        <v>2</v>
      </c>
      <c r="BD73" s="72">
        <v>0</v>
      </c>
      <c r="BE73" s="72">
        <v>20</v>
      </c>
      <c r="BF73" s="72">
        <v>0</v>
      </c>
      <c r="BG73" s="72">
        <v>3</v>
      </c>
      <c r="BH73" s="72">
        <v>1611</v>
      </c>
      <c r="BI73" s="72">
        <v>3</v>
      </c>
      <c r="BJ73" s="72">
        <v>7</v>
      </c>
      <c r="BK73" s="72">
        <v>25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>
        <v>130</v>
      </c>
      <c r="BR73" s="72">
        <v>62</v>
      </c>
      <c r="BS73" s="72">
        <v>4600</v>
      </c>
      <c r="BT73" s="72" t="s">
        <v>608</v>
      </c>
      <c r="BU73" s="72" t="s">
        <v>608</v>
      </c>
    </row>
    <row r="74" spans="1:73" s="161" customFormat="1" ht="12.75" customHeight="1" x14ac:dyDescent="0.2">
      <c r="A74" s="171" t="s">
        <v>663</v>
      </c>
      <c r="B74" s="188" t="s">
        <v>200</v>
      </c>
      <c r="C74" s="172"/>
      <c r="D74" s="69" t="s">
        <v>608</v>
      </c>
      <c r="E74" s="69" t="s">
        <v>608</v>
      </c>
      <c r="F74" s="69">
        <v>3</v>
      </c>
      <c r="G74" s="69">
        <v>0</v>
      </c>
      <c r="H74" s="69">
        <v>1</v>
      </c>
      <c r="I74" s="69">
        <v>2</v>
      </c>
      <c r="J74" s="70">
        <v>1.45</v>
      </c>
      <c r="K74" s="71">
        <v>1.45</v>
      </c>
      <c r="L74" s="71">
        <v>0</v>
      </c>
      <c r="M74" s="71">
        <v>0</v>
      </c>
      <c r="N74" s="72">
        <v>1</v>
      </c>
      <c r="O74" s="72">
        <v>457</v>
      </c>
      <c r="P74" s="72">
        <v>421</v>
      </c>
      <c r="Q74" s="72">
        <v>36</v>
      </c>
      <c r="R74" s="72">
        <v>14</v>
      </c>
      <c r="S74" s="72">
        <v>0</v>
      </c>
      <c r="T74" s="71">
        <v>236</v>
      </c>
      <c r="U74" s="71">
        <v>40</v>
      </c>
      <c r="V74" s="72">
        <v>0</v>
      </c>
      <c r="W74" s="72">
        <v>23074</v>
      </c>
      <c r="X74" s="72">
        <v>0</v>
      </c>
      <c r="Y74" s="72">
        <v>13247</v>
      </c>
      <c r="Z74" s="72">
        <v>402718</v>
      </c>
      <c r="AA74" s="72">
        <v>140498</v>
      </c>
      <c r="AB74" s="72">
        <v>262220</v>
      </c>
      <c r="AC74" s="72">
        <v>15522</v>
      </c>
      <c r="AD74" s="72">
        <v>213876</v>
      </c>
      <c r="AE74" s="72">
        <v>12000</v>
      </c>
      <c r="AF74" s="72">
        <v>20822</v>
      </c>
      <c r="AG74" s="72">
        <v>1223</v>
      </c>
      <c r="AH74" s="72">
        <v>0</v>
      </c>
      <c r="AI74" s="72">
        <v>0</v>
      </c>
      <c r="AJ74" s="72">
        <v>0</v>
      </c>
      <c r="AK74" s="72">
        <v>131</v>
      </c>
      <c r="AL74" s="72">
        <v>36321</v>
      </c>
      <c r="AM74" s="72">
        <v>36185</v>
      </c>
      <c r="AN74" s="72">
        <v>0</v>
      </c>
      <c r="AO74" s="72">
        <v>0</v>
      </c>
      <c r="AP74" s="72">
        <v>0</v>
      </c>
      <c r="AQ74" s="72">
        <v>0</v>
      </c>
      <c r="AR74" s="72">
        <v>136</v>
      </c>
      <c r="AS74" s="72">
        <v>0</v>
      </c>
      <c r="AT74" s="72">
        <v>4</v>
      </c>
      <c r="AU74" s="72">
        <v>1</v>
      </c>
      <c r="AV74" s="72">
        <v>2</v>
      </c>
      <c r="AW74" s="72">
        <v>301</v>
      </c>
      <c r="AX74" s="72">
        <v>300</v>
      </c>
      <c r="AY74" s="72">
        <v>0</v>
      </c>
      <c r="AZ74" s="72">
        <v>0</v>
      </c>
      <c r="BA74" s="72">
        <v>0</v>
      </c>
      <c r="BB74" s="72">
        <v>0</v>
      </c>
      <c r="BC74" s="72">
        <v>1</v>
      </c>
      <c r="BD74" s="72">
        <v>0</v>
      </c>
      <c r="BE74" s="72">
        <v>0</v>
      </c>
      <c r="BF74" s="72">
        <v>0</v>
      </c>
      <c r="BG74" s="72">
        <v>11</v>
      </c>
      <c r="BH74" s="72">
        <v>0</v>
      </c>
      <c r="BI74" s="72">
        <v>0</v>
      </c>
      <c r="BJ74" s="72">
        <v>0</v>
      </c>
      <c r="BK74" s="72">
        <v>12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 t="s">
        <v>608</v>
      </c>
      <c r="BT74" s="72">
        <v>135</v>
      </c>
      <c r="BU74" s="72" t="s">
        <v>608</v>
      </c>
    </row>
    <row r="75" spans="1:73" s="161" customFormat="1" ht="12.75" customHeight="1" x14ac:dyDescent="0.2">
      <c r="A75" s="171" t="s">
        <v>664</v>
      </c>
      <c r="B75" s="188" t="s">
        <v>201</v>
      </c>
      <c r="C75" s="172"/>
      <c r="D75" s="69" t="s">
        <v>608</v>
      </c>
      <c r="E75" s="69" t="s">
        <v>608</v>
      </c>
      <c r="F75" s="69">
        <v>1</v>
      </c>
      <c r="G75" s="69">
        <v>0</v>
      </c>
      <c r="H75" s="69">
        <v>0</v>
      </c>
      <c r="I75" s="69">
        <v>1</v>
      </c>
      <c r="J75" s="70">
        <v>0.1</v>
      </c>
      <c r="K75" s="71">
        <v>0.1</v>
      </c>
      <c r="L75" s="71">
        <v>0</v>
      </c>
      <c r="M75" s="71">
        <v>0</v>
      </c>
      <c r="N75" s="72">
        <v>1</v>
      </c>
      <c r="O75" s="72">
        <v>60</v>
      </c>
      <c r="P75" s="72">
        <v>20</v>
      </c>
      <c r="Q75" s="72">
        <v>10</v>
      </c>
      <c r="R75" s="72">
        <v>0</v>
      </c>
      <c r="S75" s="72">
        <v>0</v>
      </c>
      <c r="T75" s="71">
        <v>300</v>
      </c>
      <c r="U75" s="71">
        <v>42</v>
      </c>
      <c r="V75" s="72">
        <v>1850</v>
      </c>
      <c r="W75" s="72">
        <v>0</v>
      </c>
      <c r="X75" s="72">
        <v>0</v>
      </c>
      <c r="Y75" s="72">
        <v>1426</v>
      </c>
      <c r="Z75" s="72" t="s">
        <v>608</v>
      </c>
      <c r="AA75" s="72" t="s">
        <v>608</v>
      </c>
      <c r="AB75" s="72" t="s">
        <v>608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4176</v>
      </c>
      <c r="AM75" s="72">
        <v>4176</v>
      </c>
      <c r="AN75" s="72">
        <v>0</v>
      </c>
      <c r="AO75" s="72">
        <v>0</v>
      </c>
      <c r="AP75" s="72">
        <v>0</v>
      </c>
      <c r="AQ75" s="72">
        <v>0</v>
      </c>
      <c r="AR75" s="72">
        <v>0</v>
      </c>
      <c r="AS75" s="72">
        <v>0</v>
      </c>
      <c r="AT75" s="72">
        <v>25</v>
      </c>
      <c r="AU75" s="72">
        <v>0</v>
      </c>
      <c r="AV75" s="72">
        <v>0</v>
      </c>
      <c r="AW75" s="72">
        <v>25</v>
      </c>
      <c r="AX75" s="72">
        <v>25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0</v>
      </c>
      <c r="BF75" s="72">
        <v>0</v>
      </c>
      <c r="BG75" s="72">
        <v>0</v>
      </c>
      <c r="BH75" s="72">
        <v>0</v>
      </c>
      <c r="BI75" s="72">
        <v>0</v>
      </c>
      <c r="BJ75" s="72">
        <v>0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>
        <v>0</v>
      </c>
      <c r="BT75" s="72">
        <v>0</v>
      </c>
      <c r="BU75" s="72">
        <v>0</v>
      </c>
    </row>
    <row r="76" spans="1:73" s="161" customFormat="1" ht="12.75" customHeight="1" x14ac:dyDescent="0.2">
      <c r="A76" s="171" t="s">
        <v>665</v>
      </c>
      <c r="B76" s="188" t="s">
        <v>981</v>
      </c>
      <c r="C76" s="172"/>
      <c r="D76" s="69">
        <v>113</v>
      </c>
      <c r="E76" s="69" t="s">
        <v>608</v>
      </c>
      <c r="F76" s="69">
        <v>1</v>
      </c>
      <c r="G76" s="69">
        <v>0</v>
      </c>
      <c r="H76" s="69">
        <v>0</v>
      </c>
      <c r="I76" s="69">
        <v>1</v>
      </c>
      <c r="J76" s="70">
        <v>0.4</v>
      </c>
      <c r="K76" s="71">
        <v>0.4</v>
      </c>
      <c r="L76" s="71">
        <v>0</v>
      </c>
      <c r="M76" s="71">
        <v>0</v>
      </c>
      <c r="N76" s="72">
        <v>1</v>
      </c>
      <c r="O76" s="72">
        <v>32</v>
      </c>
      <c r="P76" s="72">
        <v>25</v>
      </c>
      <c r="Q76" s="72">
        <v>1</v>
      </c>
      <c r="R76" s="72">
        <v>0</v>
      </c>
      <c r="S76" s="72">
        <v>0</v>
      </c>
      <c r="T76" s="71">
        <v>184</v>
      </c>
      <c r="U76" s="71">
        <v>16</v>
      </c>
      <c r="V76" s="72">
        <v>5864</v>
      </c>
      <c r="W76" s="72">
        <v>0</v>
      </c>
      <c r="X76" s="72">
        <v>0</v>
      </c>
      <c r="Y76" s="72">
        <v>0</v>
      </c>
      <c r="Z76" s="72">
        <v>65214</v>
      </c>
      <c r="AA76" s="72">
        <v>38219</v>
      </c>
      <c r="AB76" s="72">
        <v>26995</v>
      </c>
      <c r="AC76" s="72" t="s">
        <v>608</v>
      </c>
      <c r="AD76" s="72">
        <v>15000</v>
      </c>
      <c r="AE76" s="72" t="s">
        <v>608</v>
      </c>
      <c r="AF76" s="72">
        <v>11995</v>
      </c>
      <c r="AG76" s="72" t="s">
        <v>608</v>
      </c>
      <c r="AH76" s="72">
        <v>65214</v>
      </c>
      <c r="AI76" s="72" t="s">
        <v>608</v>
      </c>
      <c r="AJ76" s="72" t="s">
        <v>608</v>
      </c>
      <c r="AK76" s="72" t="s">
        <v>608</v>
      </c>
      <c r="AL76" s="72">
        <v>5864</v>
      </c>
      <c r="AM76" s="72">
        <v>5860</v>
      </c>
      <c r="AN76" s="72">
        <v>0</v>
      </c>
      <c r="AO76" s="72">
        <v>3</v>
      </c>
      <c r="AP76" s="72">
        <v>0</v>
      </c>
      <c r="AQ76" s="72">
        <v>1</v>
      </c>
      <c r="AR76" s="72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981</v>
      </c>
      <c r="AX76" s="72">
        <v>981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0</v>
      </c>
      <c r="BG76" s="72">
        <v>1</v>
      </c>
      <c r="BH76" s="72">
        <v>1065</v>
      </c>
      <c r="BI76" s="72">
        <v>5</v>
      </c>
      <c r="BJ76" s="72">
        <v>32</v>
      </c>
      <c r="BK76" s="72">
        <v>387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23</v>
      </c>
      <c r="BS76" s="72" t="s">
        <v>608</v>
      </c>
      <c r="BT76" s="72" t="s">
        <v>608</v>
      </c>
      <c r="BU76" s="72" t="s">
        <v>608</v>
      </c>
    </row>
    <row r="77" spans="1:73" s="161" customFormat="1" ht="12.75" customHeight="1" x14ac:dyDescent="0.2">
      <c r="A77" s="171" t="s">
        <v>666</v>
      </c>
      <c r="B77" s="188" t="s">
        <v>298</v>
      </c>
      <c r="C77" s="172"/>
      <c r="D77" s="69">
        <v>831</v>
      </c>
      <c r="E77" s="69">
        <v>837</v>
      </c>
      <c r="F77" s="69">
        <v>2</v>
      </c>
      <c r="G77" s="69">
        <v>0</v>
      </c>
      <c r="H77" s="69">
        <v>2</v>
      </c>
      <c r="I77" s="69">
        <v>0</v>
      </c>
      <c r="J77" s="70">
        <v>1</v>
      </c>
      <c r="K77" s="71">
        <v>1</v>
      </c>
      <c r="L77" s="71">
        <v>0</v>
      </c>
      <c r="M77" s="71">
        <v>0</v>
      </c>
      <c r="N77" s="72">
        <v>1</v>
      </c>
      <c r="O77" s="72">
        <v>290</v>
      </c>
      <c r="P77" s="72">
        <v>70</v>
      </c>
      <c r="Q77" s="72">
        <v>8</v>
      </c>
      <c r="R77" s="72">
        <v>1</v>
      </c>
      <c r="S77" s="72">
        <v>0</v>
      </c>
      <c r="T77" s="71">
        <v>98</v>
      </c>
      <c r="U77" s="71">
        <v>18</v>
      </c>
      <c r="V77" s="72">
        <v>0</v>
      </c>
      <c r="W77" s="72">
        <v>3306</v>
      </c>
      <c r="X77" s="72">
        <v>0</v>
      </c>
      <c r="Y77" s="72">
        <v>57835</v>
      </c>
      <c r="Z77" s="72">
        <v>54080</v>
      </c>
      <c r="AA77" s="72" t="s">
        <v>608</v>
      </c>
      <c r="AB77" s="72">
        <v>54080</v>
      </c>
      <c r="AC77" s="72" t="s">
        <v>608</v>
      </c>
      <c r="AD77" s="72" t="s">
        <v>608</v>
      </c>
      <c r="AE77" s="72" t="s">
        <v>608</v>
      </c>
      <c r="AF77" s="72">
        <v>54080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>
        <v>4008</v>
      </c>
      <c r="AL77" s="72">
        <v>57835</v>
      </c>
      <c r="AM77" s="72">
        <v>57835</v>
      </c>
      <c r="AN77" s="72">
        <v>0</v>
      </c>
      <c r="AO77" s="72">
        <v>0</v>
      </c>
      <c r="AP77" s="72">
        <v>0</v>
      </c>
      <c r="AQ77" s="72">
        <v>0</v>
      </c>
      <c r="AR77" s="72">
        <v>0</v>
      </c>
      <c r="AS77" s="72">
        <v>0</v>
      </c>
      <c r="AT77" s="72">
        <v>56</v>
      </c>
      <c r="AU77" s="72">
        <v>0</v>
      </c>
      <c r="AV77" s="72">
        <v>0</v>
      </c>
      <c r="AW77" s="72">
        <v>1277</v>
      </c>
      <c r="AX77" s="72">
        <v>1277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0</v>
      </c>
      <c r="BH77" s="72">
        <v>8038</v>
      </c>
      <c r="BI77" s="72">
        <v>50</v>
      </c>
      <c r="BJ77" s="72">
        <v>27</v>
      </c>
      <c r="BK77" s="72">
        <v>52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>
        <v>0</v>
      </c>
      <c r="BS77" s="72" t="s">
        <v>608</v>
      </c>
      <c r="BT77" s="72" t="s">
        <v>608</v>
      </c>
      <c r="BU77" s="72" t="s">
        <v>608</v>
      </c>
    </row>
    <row r="78" spans="1:73" s="161" customFormat="1" ht="12.75" customHeight="1" x14ac:dyDescent="0.2">
      <c r="A78" s="171" t="s">
        <v>667</v>
      </c>
      <c r="B78" s="188" t="s">
        <v>203</v>
      </c>
      <c r="C78" s="172"/>
      <c r="D78" s="69" t="s">
        <v>608</v>
      </c>
      <c r="E78" s="69" t="s">
        <v>608</v>
      </c>
      <c r="F78" s="69">
        <v>2</v>
      </c>
      <c r="G78" s="69">
        <v>0</v>
      </c>
      <c r="H78" s="69">
        <v>0</v>
      </c>
      <c r="I78" s="69">
        <v>2</v>
      </c>
      <c r="J78" s="70">
        <v>0.5</v>
      </c>
      <c r="K78" s="71">
        <v>0.5</v>
      </c>
      <c r="L78" s="71">
        <v>0</v>
      </c>
      <c r="M78" s="71">
        <v>0</v>
      </c>
      <c r="N78" s="72">
        <v>1</v>
      </c>
      <c r="O78" s="72">
        <v>75</v>
      </c>
      <c r="P78" s="72">
        <v>45</v>
      </c>
      <c r="Q78" s="72">
        <v>6</v>
      </c>
      <c r="R78" s="72">
        <v>1</v>
      </c>
      <c r="S78" s="72">
        <v>1</v>
      </c>
      <c r="T78" s="71">
        <v>365</v>
      </c>
      <c r="U78" s="71">
        <v>168</v>
      </c>
      <c r="V78" s="72">
        <v>2391</v>
      </c>
      <c r="W78" s="72">
        <v>951</v>
      </c>
      <c r="X78" s="72">
        <v>0</v>
      </c>
      <c r="Y78" s="72">
        <v>1172</v>
      </c>
      <c r="Z78" s="72">
        <v>103261</v>
      </c>
      <c r="AA78" s="72">
        <v>50000</v>
      </c>
      <c r="AB78" s="72">
        <v>53261</v>
      </c>
      <c r="AC78" s="72">
        <v>5276</v>
      </c>
      <c r="AD78" s="72">
        <v>21809</v>
      </c>
      <c r="AE78" s="72">
        <v>0</v>
      </c>
      <c r="AF78" s="72">
        <v>26176</v>
      </c>
      <c r="AG78" s="72">
        <v>20099</v>
      </c>
      <c r="AH78" s="72">
        <v>103261</v>
      </c>
      <c r="AI78" s="72">
        <v>0</v>
      </c>
      <c r="AJ78" s="72">
        <v>0</v>
      </c>
      <c r="AK78" s="72">
        <v>0</v>
      </c>
      <c r="AL78" s="72">
        <v>4467</v>
      </c>
      <c r="AM78" s="72">
        <v>4442</v>
      </c>
      <c r="AN78" s="72">
        <v>0</v>
      </c>
      <c r="AO78" s="72">
        <v>0</v>
      </c>
      <c r="AP78" s="72">
        <v>0</v>
      </c>
      <c r="AQ78" s="72">
        <v>0</v>
      </c>
      <c r="AR78" s="72">
        <v>25</v>
      </c>
      <c r="AS78" s="72">
        <v>0</v>
      </c>
      <c r="AT78" s="72">
        <v>0</v>
      </c>
      <c r="AU78" s="72">
        <v>0</v>
      </c>
      <c r="AV78" s="72">
        <v>2</v>
      </c>
      <c r="AW78" s="72">
        <v>47</v>
      </c>
      <c r="AX78" s="72">
        <v>47</v>
      </c>
      <c r="AY78" s="72">
        <v>0</v>
      </c>
      <c r="AZ78" s="72">
        <v>0</v>
      </c>
      <c r="BA78" s="72">
        <v>0</v>
      </c>
      <c r="BB78" s="72">
        <v>0</v>
      </c>
      <c r="BC78" s="72">
        <v>0</v>
      </c>
      <c r="BD78" s="72">
        <v>0</v>
      </c>
      <c r="BE78" s="72">
        <v>2833</v>
      </c>
      <c r="BF78" s="72">
        <v>0</v>
      </c>
      <c r="BG78" s="72">
        <v>3</v>
      </c>
      <c r="BH78" s="72" t="s">
        <v>608</v>
      </c>
      <c r="BI78" s="72" t="s">
        <v>608</v>
      </c>
      <c r="BJ78" s="72" t="s">
        <v>608</v>
      </c>
      <c r="BK78" s="72">
        <v>740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>
        <v>2</v>
      </c>
      <c r="BS78" s="72">
        <v>560</v>
      </c>
      <c r="BT78" s="72" t="s">
        <v>608</v>
      </c>
      <c r="BU78" s="72" t="s">
        <v>608</v>
      </c>
    </row>
    <row r="79" spans="1:73" s="161" customFormat="1" ht="12.75" customHeight="1" x14ac:dyDescent="0.2">
      <c r="A79" s="171" t="s">
        <v>668</v>
      </c>
      <c r="B79" s="188" t="s">
        <v>982</v>
      </c>
      <c r="C79" s="172"/>
      <c r="D79" s="69">
        <v>200</v>
      </c>
      <c r="E79" s="69">
        <v>2300</v>
      </c>
      <c r="F79" s="69">
        <v>3</v>
      </c>
      <c r="G79" s="69">
        <v>0</v>
      </c>
      <c r="H79" s="69">
        <v>2</v>
      </c>
      <c r="I79" s="69">
        <v>1</v>
      </c>
      <c r="J79" s="70">
        <v>1.75</v>
      </c>
      <c r="K79" s="71">
        <v>1.75</v>
      </c>
      <c r="L79" s="71">
        <v>0</v>
      </c>
      <c r="M79" s="71">
        <v>0</v>
      </c>
      <c r="N79" s="72">
        <v>1</v>
      </c>
      <c r="O79" s="72">
        <v>357</v>
      </c>
      <c r="P79" s="72">
        <v>315</v>
      </c>
      <c r="Q79" s="72">
        <v>13</v>
      </c>
      <c r="R79" s="72">
        <v>5</v>
      </c>
      <c r="S79" s="72">
        <v>2</v>
      </c>
      <c r="T79" s="71">
        <v>300</v>
      </c>
      <c r="U79" s="71">
        <v>42</v>
      </c>
      <c r="V79" s="72">
        <v>43000</v>
      </c>
      <c r="W79" s="72">
        <v>12000</v>
      </c>
      <c r="X79" s="72">
        <v>0</v>
      </c>
      <c r="Y79" s="72">
        <v>208</v>
      </c>
      <c r="Z79" s="72">
        <v>321300</v>
      </c>
      <c r="AA79" s="72">
        <v>159700</v>
      </c>
      <c r="AB79" s="72">
        <v>161600</v>
      </c>
      <c r="AC79" s="72">
        <v>53000</v>
      </c>
      <c r="AD79" s="72">
        <v>24600</v>
      </c>
      <c r="AE79" s="72">
        <v>0</v>
      </c>
      <c r="AF79" s="72">
        <v>84000</v>
      </c>
      <c r="AG79" s="72">
        <v>500</v>
      </c>
      <c r="AH79" s="72">
        <v>22000</v>
      </c>
      <c r="AI79" s="72">
        <v>0</v>
      </c>
      <c r="AJ79" s="72">
        <v>0</v>
      </c>
      <c r="AK79" s="72">
        <v>0</v>
      </c>
      <c r="AL79" s="72">
        <v>55440</v>
      </c>
      <c r="AM79" s="72">
        <v>55000</v>
      </c>
      <c r="AN79" s="72">
        <v>0</v>
      </c>
      <c r="AO79" s="72">
        <v>0</v>
      </c>
      <c r="AP79" s="72">
        <v>0</v>
      </c>
      <c r="AQ79" s="72">
        <v>400</v>
      </c>
      <c r="AR79" s="72">
        <v>40</v>
      </c>
      <c r="AS79" s="72">
        <v>0</v>
      </c>
      <c r="AT79" s="72">
        <v>45</v>
      </c>
      <c r="AU79" s="72">
        <v>33</v>
      </c>
      <c r="AV79" s="72">
        <v>5</v>
      </c>
      <c r="AW79" s="72">
        <v>1055</v>
      </c>
      <c r="AX79" s="72">
        <v>1000</v>
      </c>
      <c r="AY79" s="72">
        <v>0</v>
      </c>
      <c r="AZ79" s="72">
        <v>0</v>
      </c>
      <c r="BA79" s="72">
        <v>0</v>
      </c>
      <c r="BB79" s="72">
        <v>50</v>
      </c>
      <c r="BC79" s="72">
        <v>5</v>
      </c>
      <c r="BD79" s="72">
        <v>0</v>
      </c>
      <c r="BE79" s="72">
        <v>0</v>
      </c>
      <c r="BF79" s="72">
        <v>2</v>
      </c>
      <c r="BG79" s="72">
        <v>4</v>
      </c>
      <c r="BH79" s="72" t="s">
        <v>608</v>
      </c>
      <c r="BI79" s="72" t="s">
        <v>608</v>
      </c>
      <c r="BJ79" s="72" t="s">
        <v>608</v>
      </c>
      <c r="BK79" s="72">
        <v>0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 t="s">
        <v>608</v>
      </c>
      <c r="BR79" s="72" t="s">
        <v>608</v>
      </c>
      <c r="BS79" s="72" t="s">
        <v>608</v>
      </c>
      <c r="BT79" s="72" t="s">
        <v>608</v>
      </c>
      <c r="BU79" s="72" t="s">
        <v>608</v>
      </c>
    </row>
    <row r="80" spans="1:73" s="161" customFormat="1" ht="12.75" customHeight="1" x14ac:dyDescent="0.2">
      <c r="A80" s="171" t="s">
        <v>669</v>
      </c>
      <c r="B80" s="188" t="s">
        <v>273</v>
      </c>
      <c r="C80" s="172"/>
      <c r="D80" s="69">
        <v>1500</v>
      </c>
      <c r="E80" s="69">
        <v>15000</v>
      </c>
      <c r="F80" s="69">
        <v>4</v>
      </c>
      <c r="G80" s="69">
        <v>0</v>
      </c>
      <c r="H80" s="69">
        <v>2</v>
      </c>
      <c r="I80" s="69">
        <v>2</v>
      </c>
      <c r="J80" s="70">
        <v>1.6</v>
      </c>
      <c r="K80" s="71">
        <v>1.6</v>
      </c>
      <c r="L80" s="71">
        <v>0</v>
      </c>
      <c r="M80" s="71">
        <v>0</v>
      </c>
      <c r="N80" s="72">
        <v>1</v>
      </c>
      <c r="O80" s="72">
        <v>746</v>
      </c>
      <c r="P80" s="72">
        <v>656</v>
      </c>
      <c r="Q80" s="72">
        <v>64</v>
      </c>
      <c r="R80" s="72">
        <v>8</v>
      </c>
      <c r="S80" s="72">
        <v>2</v>
      </c>
      <c r="T80" s="71">
        <v>250</v>
      </c>
      <c r="U80" s="71">
        <v>60</v>
      </c>
      <c r="V80" s="72">
        <v>85000</v>
      </c>
      <c r="W80" s="72">
        <v>85000</v>
      </c>
      <c r="X80" s="72">
        <v>0</v>
      </c>
      <c r="Y80" s="72">
        <v>2000</v>
      </c>
      <c r="Z80" s="72" t="s">
        <v>608</v>
      </c>
      <c r="AA80" s="72" t="s">
        <v>608</v>
      </c>
      <c r="AB80" s="72" t="s">
        <v>608</v>
      </c>
      <c r="AC80" s="72" t="s">
        <v>608</v>
      </c>
      <c r="AD80" s="72" t="s">
        <v>608</v>
      </c>
      <c r="AE80" s="72" t="s">
        <v>608</v>
      </c>
      <c r="AF80" s="72" t="s">
        <v>608</v>
      </c>
      <c r="AG80" s="72" t="s">
        <v>608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85000</v>
      </c>
      <c r="AM80" s="72">
        <v>84617</v>
      </c>
      <c r="AN80" s="72" t="s">
        <v>608</v>
      </c>
      <c r="AO80" s="72" t="s">
        <v>608</v>
      </c>
      <c r="AP80" s="72" t="s">
        <v>608</v>
      </c>
      <c r="AQ80" s="72">
        <v>30</v>
      </c>
      <c r="AR80" s="72">
        <v>348</v>
      </c>
      <c r="AS80" s="72">
        <v>5</v>
      </c>
      <c r="AT80" s="72" t="s">
        <v>608</v>
      </c>
      <c r="AU80" s="72" t="s">
        <v>608</v>
      </c>
      <c r="AV80" s="72" t="s">
        <v>608</v>
      </c>
      <c r="AW80" s="72">
        <v>1550</v>
      </c>
      <c r="AX80" s="72">
        <v>1546</v>
      </c>
      <c r="AY80" s="72" t="s">
        <v>608</v>
      </c>
      <c r="AZ80" s="72" t="s">
        <v>608</v>
      </c>
      <c r="BA80" s="72" t="s">
        <v>608</v>
      </c>
      <c r="BB80" s="72" t="s">
        <v>608</v>
      </c>
      <c r="BC80" s="72">
        <v>3</v>
      </c>
      <c r="BD80" s="72">
        <v>1</v>
      </c>
      <c r="BE80" s="72" t="s">
        <v>608</v>
      </c>
      <c r="BF80" s="72" t="s">
        <v>608</v>
      </c>
      <c r="BG80" s="72">
        <v>6</v>
      </c>
      <c r="BH80" s="72" t="s">
        <v>608</v>
      </c>
      <c r="BI80" s="72" t="s">
        <v>608</v>
      </c>
      <c r="BJ80" s="72" t="s">
        <v>608</v>
      </c>
      <c r="BK80" s="72">
        <v>25</v>
      </c>
      <c r="BL80" s="72">
        <v>300</v>
      </c>
      <c r="BM80" s="72">
        <v>300</v>
      </c>
      <c r="BN80" s="72" t="s">
        <v>608</v>
      </c>
      <c r="BO80" s="72" t="s">
        <v>608</v>
      </c>
      <c r="BP80" s="72" t="s">
        <v>608</v>
      </c>
      <c r="BQ80" s="72">
        <v>0</v>
      </c>
      <c r="BR80" s="72">
        <v>500</v>
      </c>
      <c r="BS80" s="72" t="s">
        <v>608</v>
      </c>
      <c r="BT80" s="72" t="s">
        <v>608</v>
      </c>
      <c r="BU80" s="72" t="s">
        <v>608</v>
      </c>
    </row>
    <row r="81" spans="1:73" s="161" customFormat="1" ht="12.75" customHeight="1" x14ac:dyDescent="0.2">
      <c r="A81" s="171" t="s">
        <v>670</v>
      </c>
      <c r="B81" s="188" t="s">
        <v>983</v>
      </c>
      <c r="C81" s="172"/>
      <c r="D81" s="69">
        <v>618</v>
      </c>
      <c r="E81" s="69">
        <v>724</v>
      </c>
      <c r="F81" s="69">
        <v>2</v>
      </c>
      <c r="G81" s="69">
        <v>0</v>
      </c>
      <c r="H81" s="69">
        <v>2</v>
      </c>
      <c r="I81" s="69">
        <v>0</v>
      </c>
      <c r="J81" s="70">
        <v>1.1000000000000001</v>
      </c>
      <c r="K81" s="71">
        <v>1.1000000000000001</v>
      </c>
      <c r="L81" s="71">
        <v>0</v>
      </c>
      <c r="M81" s="71">
        <v>0</v>
      </c>
      <c r="N81" s="72">
        <v>1</v>
      </c>
      <c r="O81" s="72">
        <v>564</v>
      </c>
      <c r="P81" s="72">
        <v>100</v>
      </c>
      <c r="Q81" s="72">
        <v>11</v>
      </c>
      <c r="R81" s="72">
        <v>1</v>
      </c>
      <c r="S81" s="72">
        <v>0</v>
      </c>
      <c r="T81" s="71">
        <v>192</v>
      </c>
      <c r="U81" s="71">
        <v>28</v>
      </c>
      <c r="V81" s="72">
        <v>1650</v>
      </c>
      <c r="W81" s="72" t="s">
        <v>608</v>
      </c>
      <c r="X81" s="72">
        <v>0</v>
      </c>
      <c r="Y81" s="72">
        <v>93400</v>
      </c>
      <c r="Z81" s="72">
        <v>430405</v>
      </c>
      <c r="AA81" s="72">
        <v>140000</v>
      </c>
      <c r="AB81" s="72">
        <v>290405</v>
      </c>
      <c r="AC81" s="72" t="s">
        <v>608</v>
      </c>
      <c r="AD81" s="72">
        <v>263952</v>
      </c>
      <c r="AE81" s="72" t="s">
        <v>608</v>
      </c>
      <c r="AF81" s="72">
        <v>26453</v>
      </c>
      <c r="AG81" s="72">
        <v>0</v>
      </c>
      <c r="AH81" s="72">
        <v>29500</v>
      </c>
      <c r="AI81" s="72" t="s">
        <v>608</v>
      </c>
      <c r="AJ81" s="72">
        <v>7910</v>
      </c>
      <c r="AK81" s="72">
        <v>2941</v>
      </c>
      <c r="AL81" s="72">
        <v>95053</v>
      </c>
      <c r="AM81" s="72">
        <v>95053</v>
      </c>
      <c r="AN81" s="72">
        <v>0</v>
      </c>
      <c r="AO81" s="72">
        <v>0</v>
      </c>
      <c r="AP81" s="72">
        <v>0</v>
      </c>
      <c r="AQ81" s="72" t="s">
        <v>608</v>
      </c>
      <c r="AR81" s="72">
        <v>0</v>
      </c>
      <c r="AS81" s="72">
        <v>0</v>
      </c>
      <c r="AT81" s="72">
        <v>0</v>
      </c>
      <c r="AU81" s="72">
        <v>0</v>
      </c>
      <c r="AV81" s="72">
        <v>0</v>
      </c>
      <c r="AW81" s="72">
        <v>1158</v>
      </c>
      <c r="AX81" s="72">
        <v>1158</v>
      </c>
      <c r="AY81" s="72">
        <v>0</v>
      </c>
      <c r="AZ81" s="72">
        <v>0</v>
      </c>
      <c r="BA81" s="72">
        <v>0</v>
      </c>
      <c r="BB81" s="72">
        <v>0</v>
      </c>
      <c r="BC81" s="72">
        <v>0</v>
      </c>
      <c r="BD81" s="72">
        <v>0</v>
      </c>
      <c r="BE81" s="72" t="s">
        <v>608</v>
      </c>
      <c r="BF81" s="72">
        <v>1</v>
      </c>
      <c r="BG81" s="72">
        <v>2</v>
      </c>
      <c r="BH81" s="72">
        <v>3928</v>
      </c>
      <c r="BI81" s="72">
        <v>35</v>
      </c>
      <c r="BJ81" s="72">
        <v>40</v>
      </c>
      <c r="BK81" s="72">
        <v>73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>
        <v>904</v>
      </c>
      <c r="BR81" s="72">
        <v>0</v>
      </c>
      <c r="BS81" s="72" t="s">
        <v>608</v>
      </c>
      <c r="BT81" s="72" t="s">
        <v>608</v>
      </c>
      <c r="BU81" s="72" t="s">
        <v>608</v>
      </c>
    </row>
    <row r="82" spans="1:73" s="161" customFormat="1" ht="12.75" customHeight="1" x14ac:dyDescent="0.2">
      <c r="A82" s="171" t="s">
        <v>672</v>
      </c>
      <c r="B82" s="188" t="s">
        <v>174</v>
      </c>
      <c r="C82" s="172"/>
      <c r="D82" s="69">
        <v>100</v>
      </c>
      <c r="E82" s="69">
        <v>200</v>
      </c>
      <c r="F82" s="69">
        <v>3</v>
      </c>
      <c r="G82" s="69">
        <v>0</v>
      </c>
      <c r="H82" s="69">
        <v>1</v>
      </c>
      <c r="I82" s="69">
        <v>2</v>
      </c>
      <c r="J82" s="70">
        <v>1.3</v>
      </c>
      <c r="K82" s="71">
        <v>1.3</v>
      </c>
      <c r="L82" s="71">
        <v>0</v>
      </c>
      <c r="M82" s="71">
        <v>0</v>
      </c>
      <c r="N82" s="72">
        <v>1</v>
      </c>
      <c r="O82" s="72">
        <v>376</v>
      </c>
      <c r="P82" s="72">
        <v>296</v>
      </c>
      <c r="Q82" s="72">
        <v>30</v>
      </c>
      <c r="R82" s="72">
        <v>5</v>
      </c>
      <c r="S82" s="72">
        <v>2</v>
      </c>
      <c r="T82" s="71">
        <v>260</v>
      </c>
      <c r="U82" s="71">
        <v>37.5</v>
      </c>
      <c r="V82" s="72">
        <v>0</v>
      </c>
      <c r="W82" s="72">
        <v>51384</v>
      </c>
      <c r="X82" s="72">
        <v>0</v>
      </c>
      <c r="Y82" s="72">
        <v>0</v>
      </c>
      <c r="Z82" s="72">
        <v>144000</v>
      </c>
      <c r="AA82" s="72">
        <v>90000</v>
      </c>
      <c r="AB82" s="72">
        <v>54000</v>
      </c>
      <c r="AC82" s="72">
        <v>0</v>
      </c>
      <c r="AD82" s="72" t="s">
        <v>608</v>
      </c>
      <c r="AE82" s="72">
        <v>0</v>
      </c>
      <c r="AF82" s="72">
        <v>54000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51384</v>
      </c>
      <c r="AM82" s="72">
        <v>45884</v>
      </c>
      <c r="AN82" s="72">
        <v>100</v>
      </c>
      <c r="AO82" s="72">
        <v>0</v>
      </c>
      <c r="AP82" s="72">
        <v>0</v>
      </c>
      <c r="AQ82" s="72">
        <v>400</v>
      </c>
      <c r="AR82" s="72">
        <v>100</v>
      </c>
      <c r="AS82" s="72">
        <v>4900</v>
      </c>
      <c r="AT82" s="72">
        <v>3</v>
      </c>
      <c r="AU82" s="72">
        <v>6</v>
      </c>
      <c r="AV82" s="72">
        <v>2</v>
      </c>
      <c r="AW82" s="72">
        <v>911</v>
      </c>
      <c r="AX82" s="72">
        <v>500</v>
      </c>
      <c r="AY82" s="72">
        <v>1</v>
      </c>
      <c r="AZ82" s="72">
        <v>0</v>
      </c>
      <c r="BA82" s="72">
        <v>0</v>
      </c>
      <c r="BB82" s="72">
        <v>5</v>
      </c>
      <c r="BC82" s="72">
        <v>5</v>
      </c>
      <c r="BD82" s="72">
        <v>400</v>
      </c>
      <c r="BE82" s="72">
        <v>10</v>
      </c>
      <c r="BF82" s="72">
        <v>0</v>
      </c>
      <c r="BG82" s="72">
        <v>2</v>
      </c>
      <c r="BH82" s="72">
        <v>20</v>
      </c>
      <c r="BI82" s="72">
        <v>5</v>
      </c>
      <c r="BJ82" s="72">
        <v>5</v>
      </c>
      <c r="BK82" s="72">
        <v>18</v>
      </c>
      <c r="BL82" s="72">
        <v>4</v>
      </c>
      <c r="BM82" s="72">
        <v>0</v>
      </c>
      <c r="BN82" s="72">
        <v>0</v>
      </c>
      <c r="BO82" s="72">
        <v>0</v>
      </c>
      <c r="BP82" s="72">
        <v>4</v>
      </c>
      <c r="BQ82" s="72" t="s">
        <v>608</v>
      </c>
      <c r="BR82" s="72">
        <v>40</v>
      </c>
      <c r="BS82" s="72" t="s">
        <v>608</v>
      </c>
      <c r="BT82" s="72" t="s">
        <v>608</v>
      </c>
      <c r="BU82" s="72" t="s">
        <v>608</v>
      </c>
    </row>
    <row r="83" spans="1:73" s="161" customFormat="1" ht="12.75" customHeight="1" x14ac:dyDescent="0.2">
      <c r="A83" s="171" t="s">
        <v>673</v>
      </c>
      <c r="B83" s="188" t="s">
        <v>984</v>
      </c>
      <c r="C83" s="172"/>
      <c r="D83" s="69" t="s">
        <v>608</v>
      </c>
      <c r="E83" s="69" t="s">
        <v>608</v>
      </c>
      <c r="F83" s="69">
        <v>2</v>
      </c>
      <c r="G83" s="69">
        <v>0</v>
      </c>
      <c r="H83" s="69">
        <v>0</v>
      </c>
      <c r="I83" s="69">
        <v>2</v>
      </c>
      <c r="J83" s="70">
        <v>0.45</v>
      </c>
      <c r="K83" s="71">
        <v>0.4</v>
      </c>
      <c r="L83" s="71">
        <v>0.05</v>
      </c>
      <c r="M83" s="71">
        <v>0</v>
      </c>
      <c r="N83" s="72">
        <v>1</v>
      </c>
      <c r="O83" s="72">
        <v>307</v>
      </c>
      <c r="P83" s="72">
        <v>167</v>
      </c>
      <c r="Q83" s="72">
        <v>16</v>
      </c>
      <c r="R83" s="72">
        <v>2</v>
      </c>
      <c r="S83" s="72">
        <v>2</v>
      </c>
      <c r="T83" s="71">
        <v>250</v>
      </c>
      <c r="U83" s="71">
        <v>40</v>
      </c>
      <c r="V83" s="72">
        <v>20000</v>
      </c>
      <c r="W83" s="72">
        <v>7000</v>
      </c>
      <c r="X83" s="72">
        <v>0</v>
      </c>
      <c r="Y83" s="72">
        <v>220</v>
      </c>
      <c r="Z83" s="72">
        <v>80100</v>
      </c>
      <c r="AA83" s="72">
        <v>60000</v>
      </c>
      <c r="AB83" s="72">
        <v>20100</v>
      </c>
      <c r="AC83" s="72">
        <v>0</v>
      </c>
      <c r="AD83" s="72" t="s">
        <v>608</v>
      </c>
      <c r="AE83" s="72">
        <v>100</v>
      </c>
      <c r="AF83" s="72">
        <v>20000</v>
      </c>
      <c r="AG83" s="72">
        <v>0</v>
      </c>
      <c r="AH83" s="72">
        <v>20000</v>
      </c>
      <c r="AI83" s="72">
        <v>0</v>
      </c>
      <c r="AJ83" s="72">
        <v>0</v>
      </c>
      <c r="AK83" s="72">
        <v>0</v>
      </c>
      <c r="AL83" s="72">
        <v>29157</v>
      </c>
      <c r="AM83" s="72">
        <v>29000</v>
      </c>
      <c r="AN83" s="72">
        <v>52</v>
      </c>
      <c r="AO83" s="72">
        <v>62</v>
      </c>
      <c r="AP83" s="72">
        <v>0</v>
      </c>
      <c r="AQ83" s="72">
        <v>5</v>
      </c>
      <c r="AR83" s="72">
        <v>38</v>
      </c>
      <c r="AS83" s="72">
        <v>0</v>
      </c>
      <c r="AT83" s="72">
        <v>0</v>
      </c>
      <c r="AU83" s="72">
        <v>0</v>
      </c>
      <c r="AV83" s="72">
        <v>0</v>
      </c>
      <c r="AW83" s="72">
        <v>1000</v>
      </c>
      <c r="AX83" s="72">
        <v>1000</v>
      </c>
      <c r="AY83" s="72">
        <v>0</v>
      </c>
      <c r="AZ83" s="72">
        <v>0</v>
      </c>
      <c r="BA83" s="72">
        <v>0</v>
      </c>
      <c r="BB83" s="72">
        <v>0</v>
      </c>
      <c r="BC83" s="72">
        <v>0</v>
      </c>
      <c r="BD83" s="72">
        <v>0</v>
      </c>
      <c r="BE83" s="72">
        <v>0</v>
      </c>
      <c r="BF83" s="72">
        <v>1</v>
      </c>
      <c r="BG83" s="72">
        <v>5</v>
      </c>
      <c r="BH83" s="72">
        <v>441</v>
      </c>
      <c r="BI83" s="72">
        <v>0</v>
      </c>
      <c r="BJ83" s="72">
        <v>0</v>
      </c>
      <c r="BK83" s="72">
        <v>0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>
        <v>5</v>
      </c>
      <c r="BR83" s="72">
        <v>100</v>
      </c>
      <c r="BS83" s="72" t="s">
        <v>608</v>
      </c>
      <c r="BT83" s="72" t="s">
        <v>608</v>
      </c>
      <c r="BU83" s="72" t="s">
        <v>608</v>
      </c>
    </row>
    <row r="84" spans="1:73" s="161" customFormat="1" ht="12.75" customHeight="1" x14ac:dyDescent="0.2">
      <c r="A84" s="171" t="s">
        <v>674</v>
      </c>
      <c r="B84" s="188" t="s">
        <v>985</v>
      </c>
      <c r="C84" s="172"/>
      <c r="D84" s="69">
        <v>155</v>
      </c>
      <c r="E84" s="69" t="s">
        <v>608</v>
      </c>
      <c r="F84" s="69">
        <v>3</v>
      </c>
      <c r="G84" s="69">
        <v>0</v>
      </c>
      <c r="H84" s="69">
        <v>1</v>
      </c>
      <c r="I84" s="69">
        <v>2</v>
      </c>
      <c r="J84" s="70">
        <v>1.3</v>
      </c>
      <c r="K84" s="71">
        <v>1.3</v>
      </c>
      <c r="L84" s="71">
        <v>0</v>
      </c>
      <c r="M84" s="71">
        <v>0</v>
      </c>
      <c r="N84" s="72">
        <v>1</v>
      </c>
      <c r="O84" s="72">
        <v>770</v>
      </c>
      <c r="P84" s="72">
        <v>690</v>
      </c>
      <c r="Q84" s="72">
        <v>27</v>
      </c>
      <c r="R84" s="72">
        <v>2</v>
      </c>
      <c r="S84" s="72">
        <v>2</v>
      </c>
      <c r="T84" s="71">
        <v>247</v>
      </c>
      <c r="U84" s="71">
        <v>40</v>
      </c>
      <c r="V84" s="72">
        <v>31534</v>
      </c>
      <c r="W84" s="72">
        <v>7269</v>
      </c>
      <c r="X84" s="72">
        <v>0</v>
      </c>
      <c r="Y84" s="72">
        <v>4848</v>
      </c>
      <c r="Z84" s="72">
        <v>144554</v>
      </c>
      <c r="AA84" s="72">
        <v>116800</v>
      </c>
      <c r="AB84" s="72">
        <v>27754</v>
      </c>
      <c r="AC84" s="72" t="s">
        <v>608</v>
      </c>
      <c r="AD84" s="72" t="s">
        <v>608</v>
      </c>
      <c r="AE84" s="72" t="s">
        <v>608</v>
      </c>
      <c r="AF84" s="72">
        <v>27754</v>
      </c>
      <c r="AG84" s="72">
        <v>2832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43602</v>
      </c>
      <c r="AM84" s="72">
        <v>43101</v>
      </c>
      <c r="AN84" s="72">
        <v>0</v>
      </c>
      <c r="AO84" s="72">
        <v>72</v>
      </c>
      <c r="AP84" s="72">
        <v>0</v>
      </c>
      <c r="AQ84" s="72">
        <v>0</v>
      </c>
      <c r="AR84" s="72">
        <v>428</v>
      </c>
      <c r="AS84" s="72">
        <v>1</v>
      </c>
      <c r="AT84" s="72">
        <v>0</v>
      </c>
      <c r="AU84" s="72">
        <v>1</v>
      </c>
      <c r="AV84" s="72">
        <v>1</v>
      </c>
      <c r="AW84" s="72">
        <v>1935</v>
      </c>
      <c r="AX84" s="72">
        <v>1917</v>
      </c>
      <c r="AY84" s="72">
        <v>0</v>
      </c>
      <c r="AZ84" s="72">
        <v>0</v>
      </c>
      <c r="BA84" s="72">
        <v>0</v>
      </c>
      <c r="BB84" s="72">
        <v>0</v>
      </c>
      <c r="BC84" s="72">
        <v>18</v>
      </c>
      <c r="BD84" s="72">
        <v>0</v>
      </c>
      <c r="BE84" s="72">
        <v>2</v>
      </c>
      <c r="BF84" s="72">
        <v>0</v>
      </c>
      <c r="BG84" s="72">
        <v>2</v>
      </c>
      <c r="BH84" s="72">
        <v>2570</v>
      </c>
      <c r="BI84" s="72">
        <v>9</v>
      </c>
      <c r="BJ84" s="72">
        <v>0</v>
      </c>
      <c r="BK84" s="72">
        <v>0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>
        <v>0</v>
      </c>
      <c r="BR84" s="72">
        <v>0</v>
      </c>
      <c r="BS84" s="72" t="s">
        <v>608</v>
      </c>
      <c r="BT84" s="72">
        <v>471</v>
      </c>
      <c r="BU84" s="72" t="s">
        <v>608</v>
      </c>
    </row>
    <row r="85" spans="1:73" s="161" customFormat="1" ht="12.75" customHeight="1" x14ac:dyDescent="0.2">
      <c r="A85" s="171" t="s">
        <v>675</v>
      </c>
      <c r="B85" s="188" t="s">
        <v>966</v>
      </c>
      <c r="C85" s="172"/>
      <c r="D85" s="69" t="s">
        <v>608</v>
      </c>
      <c r="E85" s="69" t="s">
        <v>608</v>
      </c>
      <c r="F85" s="69">
        <v>3</v>
      </c>
      <c r="G85" s="69">
        <v>0</v>
      </c>
      <c r="H85" s="69">
        <v>2</v>
      </c>
      <c r="I85" s="69">
        <v>1</v>
      </c>
      <c r="J85" s="70">
        <v>1.5</v>
      </c>
      <c r="K85" s="71">
        <v>1.5</v>
      </c>
      <c r="L85" s="71" t="s">
        <v>608</v>
      </c>
      <c r="M85" s="71">
        <v>0</v>
      </c>
      <c r="N85" s="72">
        <v>1</v>
      </c>
      <c r="O85" s="72" t="s">
        <v>608</v>
      </c>
      <c r="P85" s="72" t="s">
        <v>608</v>
      </c>
      <c r="Q85" s="72">
        <v>27</v>
      </c>
      <c r="R85" s="72">
        <v>3</v>
      </c>
      <c r="S85" s="72">
        <v>2</v>
      </c>
      <c r="T85" s="71">
        <v>240</v>
      </c>
      <c r="U85" s="71">
        <v>40</v>
      </c>
      <c r="V85" s="72">
        <v>92131</v>
      </c>
      <c r="W85" s="72" t="s">
        <v>608</v>
      </c>
      <c r="X85" s="72" t="s">
        <v>608</v>
      </c>
      <c r="Y85" s="72" t="s">
        <v>608</v>
      </c>
      <c r="Z85" s="72">
        <v>32995</v>
      </c>
      <c r="AA85" s="72" t="s">
        <v>608</v>
      </c>
      <c r="AB85" s="72">
        <v>32995</v>
      </c>
      <c r="AC85" s="72" t="s">
        <v>608</v>
      </c>
      <c r="AD85" s="72" t="s">
        <v>608</v>
      </c>
      <c r="AE85" s="72" t="s">
        <v>608</v>
      </c>
      <c r="AF85" s="72">
        <v>32995</v>
      </c>
      <c r="AG85" s="72">
        <v>6174</v>
      </c>
      <c r="AH85" s="72" t="s">
        <v>608</v>
      </c>
      <c r="AI85" s="72" t="s">
        <v>608</v>
      </c>
      <c r="AJ85" s="72" t="s">
        <v>608</v>
      </c>
      <c r="AK85" s="72">
        <v>180</v>
      </c>
      <c r="AL85" s="72">
        <v>113672</v>
      </c>
      <c r="AM85" s="72">
        <v>112500</v>
      </c>
      <c r="AN85" s="72">
        <v>0</v>
      </c>
      <c r="AO85" s="72">
        <v>80</v>
      </c>
      <c r="AP85" s="72">
        <v>0</v>
      </c>
      <c r="AQ85" s="72" t="s">
        <v>608</v>
      </c>
      <c r="AR85" s="72">
        <v>1092</v>
      </c>
      <c r="AS85" s="72" t="s">
        <v>608</v>
      </c>
      <c r="AT85" s="72">
        <v>1</v>
      </c>
      <c r="AU85" s="72">
        <v>0</v>
      </c>
      <c r="AV85" s="72">
        <v>9</v>
      </c>
      <c r="AW85" s="72" t="s">
        <v>608</v>
      </c>
      <c r="AX85" s="72" t="s">
        <v>608</v>
      </c>
      <c r="AY85" s="72" t="s">
        <v>608</v>
      </c>
      <c r="AZ85" s="72" t="s">
        <v>608</v>
      </c>
      <c r="BA85" s="72" t="s">
        <v>608</v>
      </c>
      <c r="BB85" s="72" t="s">
        <v>608</v>
      </c>
      <c r="BC85" s="72" t="s">
        <v>608</v>
      </c>
      <c r="BD85" s="72" t="s">
        <v>608</v>
      </c>
      <c r="BE85" s="72" t="s">
        <v>608</v>
      </c>
      <c r="BF85" s="72">
        <v>0</v>
      </c>
      <c r="BG85" s="72">
        <v>0</v>
      </c>
      <c r="BH85" s="72">
        <v>1739</v>
      </c>
      <c r="BI85" s="72" t="s">
        <v>608</v>
      </c>
      <c r="BJ85" s="72" t="s">
        <v>608</v>
      </c>
      <c r="BK85" s="72" t="s">
        <v>608</v>
      </c>
      <c r="BL85" s="72">
        <v>0</v>
      </c>
      <c r="BM85" s="72" t="s">
        <v>608</v>
      </c>
      <c r="BN85" s="72" t="s">
        <v>608</v>
      </c>
      <c r="BO85" s="72" t="s">
        <v>608</v>
      </c>
      <c r="BP85" s="72" t="s">
        <v>608</v>
      </c>
      <c r="BQ85" s="72" t="s">
        <v>608</v>
      </c>
      <c r="BR85" s="72" t="s">
        <v>608</v>
      </c>
      <c r="BS85" s="72" t="s">
        <v>608</v>
      </c>
      <c r="BT85" s="72" t="s">
        <v>608</v>
      </c>
      <c r="BU85" s="72" t="s">
        <v>608</v>
      </c>
    </row>
    <row r="86" spans="1:73" s="161" customFormat="1" ht="12.75" customHeight="1" x14ac:dyDescent="0.2">
      <c r="A86" s="171" t="s">
        <v>676</v>
      </c>
      <c r="B86" s="188" t="s">
        <v>967</v>
      </c>
      <c r="C86" s="172"/>
      <c r="D86" s="69" t="s">
        <v>608</v>
      </c>
      <c r="E86" s="69">
        <v>4461</v>
      </c>
      <c r="F86" s="69">
        <v>4</v>
      </c>
      <c r="G86" s="69">
        <v>0</v>
      </c>
      <c r="H86" s="69">
        <v>2</v>
      </c>
      <c r="I86" s="69">
        <v>2</v>
      </c>
      <c r="J86" s="70">
        <v>1.8</v>
      </c>
      <c r="K86" s="71">
        <v>1.8</v>
      </c>
      <c r="L86" s="71">
        <v>0</v>
      </c>
      <c r="M86" s="71">
        <v>0</v>
      </c>
      <c r="N86" s="72">
        <v>1</v>
      </c>
      <c r="O86" s="72">
        <v>286</v>
      </c>
      <c r="P86" s="72">
        <v>259</v>
      </c>
      <c r="Q86" s="72">
        <v>16</v>
      </c>
      <c r="R86" s="72">
        <v>2</v>
      </c>
      <c r="S86" s="72">
        <v>2</v>
      </c>
      <c r="T86" s="71">
        <v>220</v>
      </c>
      <c r="U86" s="71">
        <v>35</v>
      </c>
      <c r="V86" s="72">
        <v>46950</v>
      </c>
      <c r="W86" s="72" t="s">
        <v>608</v>
      </c>
      <c r="X86" s="72">
        <v>45950</v>
      </c>
      <c r="Y86" s="72">
        <v>0</v>
      </c>
      <c r="Z86" s="72">
        <v>43762</v>
      </c>
      <c r="AA86" s="72" t="s">
        <v>608</v>
      </c>
      <c r="AB86" s="72">
        <v>43762</v>
      </c>
      <c r="AC86" s="72">
        <v>2862</v>
      </c>
      <c r="AD86" s="72" t="s">
        <v>608</v>
      </c>
      <c r="AE86" s="72" t="s">
        <v>608</v>
      </c>
      <c r="AF86" s="72">
        <v>40900</v>
      </c>
      <c r="AG86" s="72" t="s">
        <v>608</v>
      </c>
      <c r="AH86" s="72">
        <v>40900</v>
      </c>
      <c r="AI86" s="72">
        <v>0</v>
      </c>
      <c r="AJ86" s="72">
        <v>0</v>
      </c>
      <c r="AK86" s="72">
        <v>2862</v>
      </c>
      <c r="AL86" s="72">
        <v>45950</v>
      </c>
      <c r="AM86" s="72">
        <v>44950</v>
      </c>
      <c r="AN86" s="72">
        <v>0</v>
      </c>
      <c r="AO86" s="72">
        <v>50</v>
      </c>
      <c r="AP86" s="72">
        <v>0</v>
      </c>
      <c r="AQ86" s="72">
        <v>600</v>
      </c>
      <c r="AR86" s="72">
        <v>350</v>
      </c>
      <c r="AS86" s="72">
        <v>0</v>
      </c>
      <c r="AT86" s="72">
        <v>0</v>
      </c>
      <c r="AU86" s="72">
        <v>0</v>
      </c>
      <c r="AV86" s="72">
        <v>0</v>
      </c>
      <c r="AW86" s="72">
        <v>827</v>
      </c>
      <c r="AX86" s="72">
        <v>757</v>
      </c>
      <c r="AY86" s="72">
        <v>0</v>
      </c>
      <c r="AZ86" s="72">
        <v>0</v>
      </c>
      <c r="BA86" s="72">
        <v>0</v>
      </c>
      <c r="BB86" s="72">
        <v>0</v>
      </c>
      <c r="BC86" s="72">
        <v>70</v>
      </c>
      <c r="BD86" s="72">
        <v>0</v>
      </c>
      <c r="BE86" s="72">
        <v>0</v>
      </c>
      <c r="BF86" s="72">
        <v>0</v>
      </c>
      <c r="BG86" s="72">
        <v>6</v>
      </c>
      <c r="BH86" s="72">
        <v>7903</v>
      </c>
      <c r="BI86" s="72" t="s">
        <v>608</v>
      </c>
      <c r="BJ86" s="72" t="s">
        <v>608</v>
      </c>
      <c r="BK86" s="72">
        <v>0</v>
      </c>
      <c r="BL86" s="72">
        <v>0</v>
      </c>
      <c r="BM86" s="72">
        <v>0</v>
      </c>
      <c r="BN86" s="72">
        <v>0</v>
      </c>
      <c r="BO86" s="72">
        <v>0</v>
      </c>
      <c r="BP86" s="72" t="s">
        <v>608</v>
      </c>
      <c r="BQ86" s="72">
        <v>0</v>
      </c>
      <c r="BR86" s="72">
        <v>16</v>
      </c>
      <c r="BS86" s="72" t="s">
        <v>608</v>
      </c>
      <c r="BT86" s="72" t="s">
        <v>608</v>
      </c>
      <c r="BU86" s="72" t="s">
        <v>608</v>
      </c>
    </row>
    <row r="87" spans="1:73" s="161" customFormat="1" ht="12.75" customHeight="1" x14ac:dyDescent="0.2">
      <c r="A87" s="171" t="s">
        <v>677</v>
      </c>
      <c r="B87" s="188" t="s">
        <v>968</v>
      </c>
      <c r="C87" s="172"/>
      <c r="D87" s="69">
        <v>2904</v>
      </c>
      <c r="E87" s="69" t="s">
        <v>608</v>
      </c>
      <c r="F87" s="69">
        <v>5</v>
      </c>
      <c r="G87" s="69">
        <v>1</v>
      </c>
      <c r="H87" s="69">
        <v>2</v>
      </c>
      <c r="I87" s="69">
        <v>2</v>
      </c>
      <c r="J87" s="70">
        <v>3.1</v>
      </c>
      <c r="K87" s="71">
        <v>2.2000000000000002</v>
      </c>
      <c r="L87" s="71">
        <v>0.4</v>
      </c>
      <c r="M87" s="71">
        <v>0.5</v>
      </c>
      <c r="N87" s="72">
        <v>1</v>
      </c>
      <c r="O87" s="72">
        <v>572</v>
      </c>
      <c r="P87" s="72">
        <v>465</v>
      </c>
      <c r="Q87" s="72">
        <v>76</v>
      </c>
      <c r="R87" s="72">
        <v>9</v>
      </c>
      <c r="S87" s="72">
        <v>2</v>
      </c>
      <c r="T87" s="71">
        <v>245</v>
      </c>
      <c r="U87" s="71">
        <v>43</v>
      </c>
      <c r="V87" s="72">
        <v>66170</v>
      </c>
      <c r="W87" s="72">
        <v>11213</v>
      </c>
      <c r="X87" s="72">
        <v>0</v>
      </c>
      <c r="Y87" s="72">
        <v>3451</v>
      </c>
      <c r="Z87" s="72">
        <v>337111</v>
      </c>
      <c r="AA87" s="72">
        <v>264111</v>
      </c>
      <c r="AB87" s="72">
        <v>73000</v>
      </c>
      <c r="AC87" s="72" t="s">
        <v>608</v>
      </c>
      <c r="AD87" s="72" t="s">
        <v>608</v>
      </c>
      <c r="AE87" s="72">
        <v>3000</v>
      </c>
      <c r="AF87" s="72">
        <v>70000</v>
      </c>
      <c r="AG87" s="72">
        <v>1230</v>
      </c>
      <c r="AH87" s="72">
        <v>324879</v>
      </c>
      <c r="AI87" s="72" t="s">
        <v>608</v>
      </c>
      <c r="AJ87" s="72" t="s">
        <v>608</v>
      </c>
      <c r="AK87" s="72">
        <v>9482</v>
      </c>
      <c r="AL87" s="72">
        <v>81047</v>
      </c>
      <c r="AM87" s="72">
        <v>79747</v>
      </c>
      <c r="AN87" s="72">
        <v>0</v>
      </c>
      <c r="AO87" s="72">
        <v>0</v>
      </c>
      <c r="AP87" s="72">
        <v>0</v>
      </c>
      <c r="AQ87" s="72">
        <v>0</v>
      </c>
      <c r="AR87" s="72">
        <v>1300</v>
      </c>
      <c r="AS87" s="72">
        <v>0</v>
      </c>
      <c r="AT87" s="72">
        <v>0</v>
      </c>
      <c r="AU87" s="72">
        <v>95</v>
      </c>
      <c r="AV87" s="72">
        <v>0</v>
      </c>
      <c r="AW87" s="72">
        <v>1591</v>
      </c>
      <c r="AX87" s="72">
        <v>1401</v>
      </c>
      <c r="AY87" s="72">
        <v>0</v>
      </c>
      <c r="AZ87" s="72">
        <v>0</v>
      </c>
      <c r="BA87" s="72">
        <v>0</v>
      </c>
      <c r="BB87" s="72">
        <v>0</v>
      </c>
      <c r="BC87" s="72">
        <v>190</v>
      </c>
      <c r="BD87" s="72">
        <v>0</v>
      </c>
      <c r="BE87" s="72">
        <v>2199</v>
      </c>
      <c r="BF87" s="72">
        <v>0</v>
      </c>
      <c r="BG87" s="72">
        <v>0</v>
      </c>
      <c r="BH87" s="72">
        <v>28757</v>
      </c>
      <c r="BI87" s="72">
        <v>197</v>
      </c>
      <c r="BJ87" s="72">
        <v>384</v>
      </c>
      <c r="BK87" s="72">
        <v>73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 t="s">
        <v>608</v>
      </c>
      <c r="BS87" s="72" t="s">
        <v>608</v>
      </c>
      <c r="BT87" s="72" t="s">
        <v>608</v>
      </c>
      <c r="BU87" s="72" t="s">
        <v>608</v>
      </c>
    </row>
    <row r="88" spans="1:73" s="161" customFormat="1" ht="12.75" customHeight="1" x14ac:dyDescent="0.2">
      <c r="A88" s="171" t="s">
        <v>678</v>
      </c>
      <c r="B88" s="188" t="s">
        <v>299</v>
      </c>
      <c r="C88" s="172"/>
      <c r="D88" s="69">
        <v>75</v>
      </c>
      <c r="E88" s="69">
        <v>1000</v>
      </c>
      <c r="F88" s="69">
        <v>1</v>
      </c>
      <c r="G88" s="69">
        <v>0</v>
      </c>
      <c r="H88" s="69">
        <v>1</v>
      </c>
      <c r="I88" s="69">
        <v>0</v>
      </c>
      <c r="J88" s="70">
        <v>0.5</v>
      </c>
      <c r="K88" s="71">
        <v>0.5</v>
      </c>
      <c r="L88" s="71">
        <v>0</v>
      </c>
      <c r="M88" s="71">
        <v>0</v>
      </c>
      <c r="N88" s="72">
        <v>1</v>
      </c>
      <c r="O88" s="72">
        <v>139</v>
      </c>
      <c r="P88" s="72">
        <v>43</v>
      </c>
      <c r="Q88" s="72">
        <v>7</v>
      </c>
      <c r="R88" s="72">
        <v>0</v>
      </c>
      <c r="S88" s="72">
        <v>0</v>
      </c>
      <c r="T88" s="71">
        <v>300</v>
      </c>
      <c r="U88" s="71">
        <v>64</v>
      </c>
      <c r="V88" s="72">
        <v>300</v>
      </c>
      <c r="W88" s="72">
        <v>300</v>
      </c>
      <c r="X88" s="72">
        <v>50000</v>
      </c>
      <c r="Y88" s="72">
        <v>200</v>
      </c>
      <c r="Z88" s="72" t="s">
        <v>608</v>
      </c>
      <c r="AA88" s="72" t="s">
        <v>608</v>
      </c>
      <c r="AB88" s="72" t="s">
        <v>608</v>
      </c>
      <c r="AC88" s="72" t="s">
        <v>608</v>
      </c>
      <c r="AD88" s="72" t="s">
        <v>608</v>
      </c>
      <c r="AE88" s="72" t="s">
        <v>608</v>
      </c>
      <c r="AF88" s="72" t="s">
        <v>608</v>
      </c>
      <c r="AG88" s="72" t="s">
        <v>608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49910</v>
      </c>
      <c r="AM88" s="72">
        <v>49400</v>
      </c>
      <c r="AN88" s="72">
        <v>10</v>
      </c>
      <c r="AO88" s="72">
        <v>500</v>
      </c>
      <c r="AP88" s="72">
        <v>0</v>
      </c>
      <c r="AQ88" s="72">
        <v>0</v>
      </c>
      <c r="AR88" s="72">
        <v>0</v>
      </c>
      <c r="AS88" s="72">
        <v>0</v>
      </c>
      <c r="AT88" s="72">
        <v>20</v>
      </c>
      <c r="AU88" s="72">
        <v>60</v>
      </c>
      <c r="AV88" s="72">
        <v>500</v>
      </c>
      <c r="AW88" s="72">
        <v>100</v>
      </c>
      <c r="AX88" s="72">
        <v>100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0</v>
      </c>
      <c r="BG88" s="72">
        <v>15</v>
      </c>
      <c r="BH88" s="72">
        <v>1000</v>
      </c>
      <c r="BI88" s="72">
        <v>10</v>
      </c>
      <c r="BJ88" s="72">
        <v>0</v>
      </c>
      <c r="BK88" s="72">
        <v>1000</v>
      </c>
      <c r="BL88" s="72">
        <v>30</v>
      </c>
      <c r="BM88" s="72">
        <v>0</v>
      </c>
      <c r="BN88" s="72">
        <v>0</v>
      </c>
      <c r="BO88" s="72">
        <v>30</v>
      </c>
      <c r="BP88" s="72">
        <v>0</v>
      </c>
      <c r="BQ88" s="72">
        <v>100</v>
      </c>
      <c r="BR88" s="72">
        <v>50</v>
      </c>
      <c r="BS88" s="72" t="s">
        <v>608</v>
      </c>
      <c r="BT88" s="72">
        <v>500</v>
      </c>
      <c r="BU88" s="72" t="s">
        <v>608</v>
      </c>
    </row>
    <row r="89" spans="1:73" s="161" customFormat="1" ht="12.75" customHeight="1" x14ac:dyDescent="0.2">
      <c r="A89" s="171" t="s">
        <v>679</v>
      </c>
      <c r="B89" s="188" t="s">
        <v>176</v>
      </c>
      <c r="C89" s="172"/>
      <c r="D89" s="69">
        <v>774</v>
      </c>
      <c r="E89" s="69" t="s">
        <v>608</v>
      </c>
      <c r="F89" s="69">
        <v>4</v>
      </c>
      <c r="G89" s="69">
        <v>0</v>
      </c>
      <c r="H89" s="69">
        <v>3</v>
      </c>
      <c r="I89" s="69">
        <v>1</v>
      </c>
      <c r="J89" s="70">
        <v>2</v>
      </c>
      <c r="K89" s="71">
        <v>2</v>
      </c>
      <c r="L89" s="71">
        <v>0</v>
      </c>
      <c r="M89" s="71">
        <v>0</v>
      </c>
      <c r="N89" s="72">
        <v>1</v>
      </c>
      <c r="O89" s="72">
        <v>420</v>
      </c>
      <c r="P89" s="72">
        <v>360</v>
      </c>
      <c r="Q89" s="72">
        <v>55</v>
      </c>
      <c r="R89" s="72">
        <v>6</v>
      </c>
      <c r="S89" s="72">
        <v>0</v>
      </c>
      <c r="T89" s="71">
        <v>250</v>
      </c>
      <c r="U89" s="71">
        <v>43</v>
      </c>
      <c r="V89" s="72">
        <v>36599</v>
      </c>
      <c r="W89" s="72">
        <v>10310</v>
      </c>
      <c r="X89" s="72">
        <v>0</v>
      </c>
      <c r="Y89" s="72">
        <v>1621</v>
      </c>
      <c r="Z89" s="72">
        <v>61748</v>
      </c>
      <c r="AA89" s="72" t="s">
        <v>608</v>
      </c>
      <c r="AB89" s="72">
        <v>61748</v>
      </c>
      <c r="AC89" s="72" t="s">
        <v>608</v>
      </c>
      <c r="AD89" s="72" t="s">
        <v>608</v>
      </c>
      <c r="AE89" s="72" t="s">
        <v>608</v>
      </c>
      <c r="AF89" s="72">
        <v>61748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48752</v>
      </c>
      <c r="AM89" s="72">
        <v>48748</v>
      </c>
      <c r="AN89" s="72">
        <v>0</v>
      </c>
      <c r="AO89" s="72">
        <v>0</v>
      </c>
      <c r="AP89" s="72">
        <v>0</v>
      </c>
      <c r="AQ89" s="72">
        <v>0</v>
      </c>
      <c r="AR89" s="72">
        <v>4</v>
      </c>
      <c r="AS89" s="72">
        <v>0</v>
      </c>
      <c r="AT89" s="72">
        <v>0</v>
      </c>
      <c r="AU89" s="72">
        <v>30</v>
      </c>
      <c r="AV89" s="72">
        <v>0</v>
      </c>
      <c r="AW89" s="72">
        <v>906</v>
      </c>
      <c r="AX89" s="72">
        <v>906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0</v>
      </c>
      <c r="BE89" s="72">
        <v>22</v>
      </c>
      <c r="BF89" s="72">
        <v>0</v>
      </c>
      <c r="BG89" s="72">
        <v>2</v>
      </c>
      <c r="BH89" s="72">
        <v>9607</v>
      </c>
      <c r="BI89" s="72">
        <v>32</v>
      </c>
      <c r="BJ89" s="72">
        <v>2</v>
      </c>
      <c r="BK89" s="72">
        <v>9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10</v>
      </c>
      <c r="BS89" s="72" t="s">
        <v>608</v>
      </c>
      <c r="BT89" s="72" t="s">
        <v>608</v>
      </c>
      <c r="BU89" s="72" t="s">
        <v>608</v>
      </c>
    </row>
    <row r="90" spans="1:73" s="161" customFormat="1" ht="12.75" customHeight="1" x14ac:dyDescent="0.2">
      <c r="A90" s="171" t="s">
        <v>681</v>
      </c>
      <c r="B90" s="188" t="s">
        <v>276</v>
      </c>
      <c r="C90" s="172"/>
      <c r="D90" s="69" t="s">
        <v>608</v>
      </c>
      <c r="E90" s="69" t="s">
        <v>608</v>
      </c>
      <c r="F90" s="69">
        <v>1</v>
      </c>
      <c r="G90" s="69">
        <v>0</v>
      </c>
      <c r="H90" s="69">
        <v>1</v>
      </c>
      <c r="I90" s="69">
        <v>0</v>
      </c>
      <c r="J90" s="70">
        <v>0.5</v>
      </c>
      <c r="K90" s="71">
        <v>0.5</v>
      </c>
      <c r="L90" s="71">
        <v>0</v>
      </c>
      <c r="M90" s="71">
        <v>0</v>
      </c>
      <c r="N90" s="72">
        <v>1</v>
      </c>
      <c r="O90" s="72">
        <v>237</v>
      </c>
      <c r="P90" s="72">
        <v>210</v>
      </c>
      <c r="Q90" s="72">
        <v>2</v>
      </c>
      <c r="R90" s="72">
        <v>2</v>
      </c>
      <c r="S90" s="72">
        <v>0</v>
      </c>
      <c r="T90" s="71">
        <v>250</v>
      </c>
      <c r="U90" s="71">
        <v>18</v>
      </c>
      <c r="V90" s="72">
        <v>11988</v>
      </c>
      <c r="W90" s="72">
        <v>100</v>
      </c>
      <c r="X90" s="72">
        <v>0</v>
      </c>
      <c r="Y90" s="72">
        <v>4717</v>
      </c>
      <c r="Z90" s="72">
        <v>50000</v>
      </c>
      <c r="AA90" s="72">
        <v>50000</v>
      </c>
      <c r="AB90" s="72">
        <v>0</v>
      </c>
      <c r="AC90" s="72" t="s">
        <v>608</v>
      </c>
      <c r="AD90" s="72" t="s">
        <v>608</v>
      </c>
      <c r="AE90" s="72" t="s">
        <v>608</v>
      </c>
      <c r="AF90" s="72">
        <v>0</v>
      </c>
      <c r="AG90" s="72" t="s">
        <v>608</v>
      </c>
      <c r="AH90" s="72" t="s">
        <v>608</v>
      </c>
      <c r="AI90" s="72" t="s">
        <v>608</v>
      </c>
      <c r="AJ90" s="72" t="s">
        <v>608</v>
      </c>
      <c r="AK90" s="72">
        <v>0</v>
      </c>
      <c r="AL90" s="72">
        <v>26660</v>
      </c>
      <c r="AM90" s="72">
        <v>26600</v>
      </c>
      <c r="AN90" s="72">
        <v>0</v>
      </c>
      <c r="AO90" s="72">
        <v>0</v>
      </c>
      <c r="AP90" s="72">
        <v>0</v>
      </c>
      <c r="AQ90" s="72">
        <v>0</v>
      </c>
      <c r="AR90" s="72">
        <v>60</v>
      </c>
      <c r="AS90" s="72">
        <v>0</v>
      </c>
      <c r="AT90" s="72" t="s">
        <v>608</v>
      </c>
      <c r="AU90" s="72" t="s">
        <v>608</v>
      </c>
      <c r="AV90" s="72" t="s">
        <v>608</v>
      </c>
      <c r="AW90" s="72">
        <v>0</v>
      </c>
      <c r="AX90" s="72" t="s">
        <v>608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0</v>
      </c>
      <c r="BF90" s="72">
        <v>0</v>
      </c>
      <c r="BG90" s="72">
        <v>25</v>
      </c>
      <c r="BH90" s="72">
        <v>366</v>
      </c>
      <c r="BI90" s="72" t="s">
        <v>608</v>
      </c>
      <c r="BJ90" s="72" t="s">
        <v>608</v>
      </c>
      <c r="BK90" s="72" t="s">
        <v>608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>
        <v>0</v>
      </c>
      <c r="BR90" s="72">
        <v>0</v>
      </c>
      <c r="BS90" s="72" t="s">
        <v>608</v>
      </c>
      <c r="BT90" s="72" t="s">
        <v>608</v>
      </c>
      <c r="BU90" s="72" t="s">
        <v>608</v>
      </c>
    </row>
    <row r="91" spans="1:73" s="161" customFormat="1" ht="12.75" customHeight="1" x14ac:dyDescent="0.2">
      <c r="A91" s="171" t="s">
        <v>682</v>
      </c>
      <c r="B91" s="188" t="s">
        <v>211</v>
      </c>
      <c r="C91" s="172"/>
      <c r="D91" s="69">
        <v>1369</v>
      </c>
      <c r="E91" s="69">
        <v>40000</v>
      </c>
      <c r="F91" s="69">
        <v>2</v>
      </c>
      <c r="G91" s="69">
        <v>0</v>
      </c>
      <c r="H91" s="69">
        <v>2</v>
      </c>
      <c r="I91" s="69">
        <v>0</v>
      </c>
      <c r="J91" s="70">
        <v>1.5</v>
      </c>
      <c r="K91" s="71">
        <v>1.5</v>
      </c>
      <c r="L91" s="71">
        <v>0</v>
      </c>
      <c r="M91" s="71">
        <v>0</v>
      </c>
      <c r="N91" s="72">
        <v>1</v>
      </c>
      <c r="O91" s="72">
        <v>900</v>
      </c>
      <c r="P91" s="72">
        <v>900</v>
      </c>
      <c r="Q91" s="72">
        <v>130</v>
      </c>
      <c r="R91" s="72">
        <v>18</v>
      </c>
      <c r="S91" s="72">
        <v>18</v>
      </c>
      <c r="T91" s="71">
        <v>250</v>
      </c>
      <c r="U91" s="71">
        <v>44</v>
      </c>
      <c r="V91" s="72">
        <v>25260</v>
      </c>
      <c r="W91" s="72">
        <v>2200</v>
      </c>
      <c r="X91" s="72">
        <v>0</v>
      </c>
      <c r="Y91" s="72">
        <v>0</v>
      </c>
      <c r="Z91" s="72">
        <v>173500</v>
      </c>
      <c r="AA91" s="72">
        <v>130000</v>
      </c>
      <c r="AB91" s="72">
        <v>43500</v>
      </c>
      <c r="AC91" s="72">
        <v>9000</v>
      </c>
      <c r="AD91" s="72" t="s">
        <v>608</v>
      </c>
      <c r="AE91" s="72">
        <v>4500</v>
      </c>
      <c r="AF91" s="72">
        <v>30000</v>
      </c>
      <c r="AG91" s="72">
        <v>20000</v>
      </c>
      <c r="AH91" s="72">
        <v>0</v>
      </c>
      <c r="AI91" s="72">
        <v>0</v>
      </c>
      <c r="AJ91" s="72">
        <v>0</v>
      </c>
      <c r="AK91" s="72">
        <v>12000</v>
      </c>
      <c r="AL91" s="72">
        <v>25277</v>
      </c>
      <c r="AM91" s="72">
        <v>25262</v>
      </c>
      <c r="AN91" s="72">
        <v>0</v>
      </c>
      <c r="AO91" s="72">
        <v>0</v>
      </c>
      <c r="AP91" s="72">
        <v>0</v>
      </c>
      <c r="AQ91" s="72">
        <v>0</v>
      </c>
      <c r="AR91" s="72">
        <v>15</v>
      </c>
      <c r="AS91" s="72">
        <v>0</v>
      </c>
      <c r="AT91" s="72">
        <v>25</v>
      </c>
      <c r="AU91" s="72">
        <v>0</v>
      </c>
      <c r="AV91" s="72">
        <v>0</v>
      </c>
      <c r="AW91" s="72">
        <v>300</v>
      </c>
      <c r="AX91" s="72">
        <v>300</v>
      </c>
      <c r="AY91" s="72">
        <v>0</v>
      </c>
      <c r="AZ91" s="72">
        <v>0</v>
      </c>
      <c r="BA91" s="72">
        <v>0</v>
      </c>
      <c r="BB91" s="72">
        <v>0</v>
      </c>
      <c r="BC91" s="72">
        <v>0</v>
      </c>
      <c r="BD91" s="72">
        <v>0</v>
      </c>
      <c r="BE91" s="72">
        <v>64</v>
      </c>
      <c r="BF91" s="72">
        <v>0</v>
      </c>
      <c r="BG91" s="72">
        <v>1</v>
      </c>
      <c r="BH91" s="72">
        <v>7748</v>
      </c>
      <c r="BI91" s="72">
        <v>51</v>
      </c>
      <c r="BJ91" s="72">
        <v>30</v>
      </c>
      <c r="BK91" s="72">
        <v>302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50</v>
      </c>
      <c r="BS91" s="72">
        <v>2000</v>
      </c>
      <c r="BT91" s="72">
        <v>0</v>
      </c>
      <c r="BU91" s="72">
        <v>0</v>
      </c>
    </row>
    <row r="92" spans="1:73" s="161" customFormat="1" ht="12.75" customHeight="1" x14ac:dyDescent="0.2">
      <c r="A92" s="171" t="s">
        <v>683</v>
      </c>
      <c r="B92" s="188" t="s">
        <v>212</v>
      </c>
      <c r="C92" s="172"/>
      <c r="D92" s="69" t="s">
        <v>608</v>
      </c>
      <c r="E92" s="69" t="s">
        <v>608</v>
      </c>
      <c r="F92" s="69">
        <v>23</v>
      </c>
      <c r="G92" s="69">
        <v>6</v>
      </c>
      <c r="H92" s="69">
        <v>12</v>
      </c>
      <c r="I92" s="69">
        <v>5</v>
      </c>
      <c r="J92" s="70">
        <v>16</v>
      </c>
      <c r="K92" s="71">
        <v>16</v>
      </c>
      <c r="L92" s="71">
        <v>0</v>
      </c>
      <c r="M92" s="71">
        <v>0</v>
      </c>
      <c r="N92" s="72">
        <v>1</v>
      </c>
      <c r="O92" s="72">
        <v>4698</v>
      </c>
      <c r="P92" s="72">
        <v>4081</v>
      </c>
      <c r="Q92" s="72">
        <v>558</v>
      </c>
      <c r="R92" s="72">
        <v>42</v>
      </c>
      <c r="S92" s="72">
        <v>0</v>
      </c>
      <c r="T92" s="71">
        <v>316</v>
      </c>
      <c r="U92" s="71">
        <v>74</v>
      </c>
      <c r="V92" s="72">
        <v>0</v>
      </c>
      <c r="W92" s="72">
        <v>216000</v>
      </c>
      <c r="X92" s="72">
        <v>0</v>
      </c>
      <c r="Y92" s="72">
        <v>20000</v>
      </c>
      <c r="Z92" s="72">
        <v>530000</v>
      </c>
      <c r="AA92" s="72" t="s">
        <v>608</v>
      </c>
      <c r="AB92" s="72">
        <v>530000</v>
      </c>
      <c r="AC92" s="72">
        <v>40000</v>
      </c>
      <c r="AD92" s="72" t="s">
        <v>608</v>
      </c>
      <c r="AE92" s="72" t="s">
        <v>608</v>
      </c>
      <c r="AF92" s="72">
        <v>490000</v>
      </c>
      <c r="AG92" s="72">
        <v>66000</v>
      </c>
      <c r="AH92" s="72" t="s">
        <v>608</v>
      </c>
      <c r="AI92" s="72">
        <v>0</v>
      </c>
      <c r="AJ92" s="72">
        <v>4000</v>
      </c>
      <c r="AK92" s="72">
        <v>29239</v>
      </c>
      <c r="AL92" s="72">
        <v>248000</v>
      </c>
      <c r="AM92" s="72">
        <v>232000</v>
      </c>
      <c r="AN92" s="72">
        <v>0</v>
      </c>
      <c r="AO92" s="72">
        <v>0</v>
      </c>
      <c r="AP92" s="72">
        <v>16000</v>
      </c>
      <c r="AQ92" s="72">
        <v>0</v>
      </c>
      <c r="AR92" s="72">
        <v>0</v>
      </c>
      <c r="AS92" s="72">
        <v>0</v>
      </c>
      <c r="AT92" s="72">
        <v>61</v>
      </c>
      <c r="AU92" s="72">
        <v>163</v>
      </c>
      <c r="AV92" s="72">
        <v>13</v>
      </c>
      <c r="AW92" s="72">
        <v>5000</v>
      </c>
      <c r="AX92" s="72">
        <v>5000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800</v>
      </c>
      <c r="BF92" s="72">
        <v>3</v>
      </c>
      <c r="BG92" s="72">
        <v>57</v>
      </c>
      <c r="BH92" s="72">
        <v>110</v>
      </c>
      <c r="BI92" s="72">
        <v>47</v>
      </c>
      <c r="BJ92" s="72">
        <v>63</v>
      </c>
      <c r="BK92" s="72">
        <v>31</v>
      </c>
      <c r="BL92" s="72">
        <v>0</v>
      </c>
      <c r="BM92" s="72">
        <v>0</v>
      </c>
      <c r="BN92" s="72" t="s">
        <v>608</v>
      </c>
      <c r="BO92" s="72">
        <v>0</v>
      </c>
      <c r="BP92" s="72">
        <v>0</v>
      </c>
      <c r="BQ92" s="72">
        <v>0</v>
      </c>
      <c r="BR92" s="72">
        <v>129</v>
      </c>
      <c r="BS92" s="72">
        <v>77466</v>
      </c>
      <c r="BT92" s="72" t="s">
        <v>608</v>
      </c>
      <c r="BU92" s="72" t="s">
        <v>608</v>
      </c>
    </row>
    <row r="93" spans="1:73" s="161" customFormat="1" ht="12.75" customHeight="1" x14ac:dyDescent="0.2">
      <c r="A93" s="171" t="s">
        <v>684</v>
      </c>
      <c r="B93" s="188" t="s">
        <v>213</v>
      </c>
      <c r="C93" s="172"/>
      <c r="D93" s="69">
        <v>1426</v>
      </c>
      <c r="E93" s="69" t="s">
        <v>608</v>
      </c>
      <c r="F93" s="69">
        <v>10</v>
      </c>
      <c r="G93" s="69">
        <v>2</v>
      </c>
      <c r="H93" s="69">
        <v>5</v>
      </c>
      <c r="I93" s="69">
        <v>3</v>
      </c>
      <c r="J93" s="70">
        <v>6</v>
      </c>
      <c r="K93" s="71">
        <v>6</v>
      </c>
      <c r="L93" s="71">
        <v>0</v>
      </c>
      <c r="M93" s="71">
        <v>0</v>
      </c>
      <c r="N93" s="72">
        <v>1</v>
      </c>
      <c r="O93" s="72">
        <v>1952</v>
      </c>
      <c r="P93" s="72">
        <v>614</v>
      </c>
      <c r="Q93" s="72">
        <v>169</v>
      </c>
      <c r="R93" s="72">
        <v>7</v>
      </c>
      <c r="S93" s="72">
        <v>1</v>
      </c>
      <c r="T93" s="71">
        <v>248</v>
      </c>
      <c r="U93" s="71">
        <v>57</v>
      </c>
      <c r="V93" s="72">
        <v>142362</v>
      </c>
      <c r="W93" s="72">
        <v>57736</v>
      </c>
      <c r="X93" s="72" t="s">
        <v>608</v>
      </c>
      <c r="Y93" s="72" t="s">
        <v>608</v>
      </c>
      <c r="Z93" s="72">
        <v>841003</v>
      </c>
      <c r="AA93" s="72">
        <v>599580</v>
      </c>
      <c r="AB93" s="72">
        <v>241423</v>
      </c>
      <c r="AC93" s="72" t="s">
        <v>608</v>
      </c>
      <c r="AD93" s="72" t="s">
        <v>608</v>
      </c>
      <c r="AE93" s="72" t="s">
        <v>608</v>
      </c>
      <c r="AF93" s="72">
        <v>241423</v>
      </c>
      <c r="AG93" s="72" t="s">
        <v>608</v>
      </c>
      <c r="AH93" s="72" t="s">
        <v>608</v>
      </c>
      <c r="AI93" s="72" t="s">
        <v>608</v>
      </c>
      <c r="AJ93" s="72" t="s">
        <v>608</v>
      </c>
      <c r="AK93" s="72">
        <v>1770</v>
      </c>
      <c r="AL93" s="72">
        <v>227512</v>
      </c>
      <c r="AM93" s="72">
        <v>226248</v>
      </c>
      <c r="AN93" s="72" t="s">
        <v>608</v>
      </c>
      <c r="AO93" s="72" t="s">
        <v>608</v>
      </c>
      <c r="AP93" s="72" t="s">
        <v>608</v>
      </c>
      <c r="AQ93" s="72" t="s">
        <v>608</v>
      </c>
      <c r="AR93" s="72">
        <v>1264</v>
      </c>
      <c r="AS93" s="72" t="s">
        <v>608</v>
      </c>
      <c r="AT93" s="72" t="s">
        <v>608</v>
      </c>
      <c r="AU93" s="72" t="s">
        <v>608</v>
      </c>
      <c r="AV93" s="72" t="s">
        <v>608</v>
      </c>
      <c r="AW93" s="72">
        <v>17174</v>
      </c>
      <c r="AX93" s="72">
        <v>17174</v>
      </c>
      <c r="AY93" s="72" t="s">
        <v>608</v>
      </c>
      <c r="AZ93" s="72" t="s">
        <v>608</v>
      </c>
      <c r="BA93" s="72" t="s">
        <v>608</v>
      </c>
      <c r="BB93" s="72" t="s">
        <v>608</v>
      </c>
      <c r="BC93" s="72" t="s">
        <v>608</v>
      </c>
      <c r="BD93" s="72" t="s">
        <v>608</v>
      </c>
      <c r="BE93" s="72" t="s">
        <v>608</v>
      </c>
      <c r="BF93" s="72" t="s">
        <v>608</v>
      </c>
      <c r="BG93" s="72">
        <v>8</v>
      </c>
      <c r="BH93" s="72">
        <v>26093</v>
      </c>
      <c r="BI93" s="72" t="s">
        <v>608</v>
      </c>
      <c r="BJ93" s="72" t="s">
        <v>608</v>
      </c>
      <c r="BK93" s="72" t="s">
        <v>608</v>
      </c>
      <c r="BL93" s="72">
        <v>7</v>
      </c>
      <c r="BM93" s="72">
        <v>7</v>
      </c>
      <c r="BN93" s="72" t="s">
        <v>608</v>
      </c>
      <c r="BO93" s="72" t="s">
        <v>608</v>
      </c>
      <c r="BP93" s="72" t="s">
        <v>608</v>
      </c>
      <c r="BQ93" s="72" t="s">
        <v>608</v>
      </c>
      <c r="BR93" s="72" t="s">
        <v>608</v>
      </c>
      <c r="BS93" s="72" t="s">
        <v>608</v>
      </c>
      <c r="BT93" s="72" t="s">
        <v>608</v>
      </c>
      <c r="BU93" s="72" t="s">
        <v>608</v>
      </c>
    </row>
    <row r="94" spans="1:73" s="161" customFormat="1" ht="12.75" customHeight="1" x14ac:dyDescent="0.2">
      <c r="A94" s="171" t="s">
        <v>685</v>
      </c>
      <c r="B94" s="188" t="s">
        <v>986</v>
      </c>
      <c r="C94" s="172"/>
      <c r="D94" s="69" t="s">
        <v>608</v>
      </c>
      <c r="E94" s="69" t="s">
        <v>608</v>
      </c>
      <c r="F94" s="69">
        <v>1</v>
      </c>
      <c r="G94" s="69">
        <v>0</v>
      </c>
      <c r="H94" s="69">
        <v>1</v>
      </c>
      <c r="I94" s="69">
        <v>0</v>
      </c>
      <c r="J94" s="70">
        <v>0.5</v>
      </c>
      <c r="K94" s="71">
        <v>0</v>
      </c>
      <c r="L94" s="71">
        <v>0.5</v>
      </c>
      <c r="M94" s="71">
        <v>0</v>
      </c>
      <c r="N94" s="72">
        <v>1</v>
      </c>
      <c r="O94" s="72">
        <v>323</v>
      </c>
      <c r="P94" s="72">
        <v>317</v>
      </c>
      <c r="Q94" s="72">
        <v>22</v>
      </c>
      <c r="R94" s="72">
        <v>2</v>
      </c>
      <c r="S94" s="72">
        <v>2</v>
      </c>
      <c r="T94" s="71">
        <v>225</v>
      </c>
      <c r="U94" s="71">
        <v>42</v>
      </c>
      <c r="V94" s="72">
        <v>17540</v>
      </c>
      <c r="W94" s="72">
        <v>25511</v>
      </c>
      <c r="X94" s="72">
        <v>5540</v>
      </c>
      <c r="Y94" s="72">
        <v>120</v>
      </c>
      <c r="Z94" s="72">
        <v>88600</v>
      </c>
      <c r="AA94" s="72">
        <v>40600</v>
      </c>
      <c r="AB94" s="72">
        <v>48000</v>
      </c>
      <c r="AC94" s="72">
        <v>600</v>
      </c>
      <c r="AD94" s="72" t="s">
        <v>608</v>
      </c>
      <c r="AE94" s="72">
        <v>2000</v>
      </c>
      <c r="AF94" s="72">
        <v>45400</v>
      </c>
      <c r="AG94" s="72">
        <v>500</v>
      </c>
      <c r="AH94" s="72">
        <v>88600</v>
      </c>
      <c r="AI94" s="72">
        <v>0</v>
      </c>
      <c r="AJ94" s="72">
        <v>0</v>
      </c>
      <c r="AK94" s="72">
        <v>0</v>
      </c>
      <c r="AL94" s="72">
        <v>49190</v>
      </c>
      <c r="AM94" s="72">
        <v>48300</v>
      </c>
      <c r="AN94" s="72">
        <v>400</v>
      </c>
      <c r="AO94" s="72">
        <v>10</v>
      </c>
      <c r="AP94" s="72">
        <v>15</v>
      </c>
      <c r="AQ94" s="72">
        <v>0</v>
      </c>
      <c r="AR94" s="72">
        <v>465</v>
      </c>
      <c r="AS94" s="72">
        <v>0</v>
      </c>
      <c r="AT94" s="72">
        <v>10</v>
      </c>
      <c r="AU94" s="72">
        <v>72</v>
      </c>
      <c r="AV94" s="72">
        <v>0</v>
      </c>
      <c r="AW94" s="72">
        <v>837</v>
      </c>
      <c r="AX94" s="72">
        <v>825</v>
      </c>
      <c r="AY94" s="72">
        <v>0</v>
      </c>
      <c r="AZ94" s="72">
        <v>0</v>
      </c>
      <c r="BA94" s="72">
        <v>0</v>
      </c>
      <c r="BB94" s="72">
        <v>0</v>
      </c>
      <c r="BC94" s="72">
        <v>12</v>
      </c>
      <c r="BD94" s="72">
        <v>0</v>
      </c>
      <c r="BE94" s="72">
        <v>0</v>
      </c>
      <c r="BF94" s="72">
        <v>0</v>
      </c>
      <c r="BG94" s="72">
        <v>2</v>
      </c>
      <c r="BH94" s="72" t="s">
        <v>608</v>
      </c>
      <c r="BI94" s="72" t="s">
        <v>608</v>
      </c>
      <c r="BJ94" s="72" t="s">
        <v>608</v>
      </c>
      <c r="BK94" s="72" t="s">
        <v>608</v>
      </c>
      <c r="BL94" s="72">
        <v>0</v>
      </c>
      <c r="BM94" s="72" t="s">
        <v>608</v>
      </c>
      <c r="BN94" s="72" t="s">
        <v>608</v>
      </c>
      <c r="BO94" s="72" t="s">
        <v>608</v>
      </c>
      <c r="BP94" s="72" t="s">
        <v>608</v>
      </c>
      <c r="BQ94" s="72" t="s">
        <v>608</v>
      </c>
      <c r="BR94" s="72">
        <v>22</v>
      </c>
      <c r="BS94" s="72" t="s">
        <v>608</v>
      </c>
      <c r="BT94" s="72" t="s">
        <v>608</v>
      </c>
      <c r="BU94" s="72" t="s">
        <v>608</v>
      </c>
    </row>
    <row r="95" spans="1:73" s="161" customFormat="1" ht="12.75" customHeight="1" x14ac:dyDescent="0.2">
      <c r="A95" s="171" t="s">
        <v>686</v>
      </c>
      <c r="B95" s="188" t="s">
        <v>214</v>
      </c>
      <c r="C95" s="172"/>
      <c r="D95" s="69">
        <v>650</v>
      </c>
      <c r="E95" s="69" t="s">
        <v>608</v>
      </c>
      <c r="F95" s="69">
        <v>11</v>
      </c>
      <c r="G95" s="69">
        <v>0</v>
      </c>
      <c r="H95" s="69">
        <v>2</v>
      </c>
      <c r="I95" s="69">
        <v>9</v>
      </c>
      <c r="J95" s="70">
        <v>2.4</v>
      </c>
      <c r="K95" s="71">
        <v>1.4</v>
      </c>
      <c r="L95" s="71">
        <v>1</v>
      </c>
      <c r="M95" s="71">
        <v>0</v>
      </c>
      <c r="N95" s="72">
        <v>1</v>
      </c>
      <c r="O95" s="72">
        <v>194</v>
      </c>
      <c r="P95" s="72">
        <v>126</v>
      </c>
      <c r="Q95" s="72">
        <v>23</v>
      </c>
      <c r="R95" s="72">
        <v>6</v>
      </c>
      <c r="S95" s="72">
        <v>6</v>
      </c>
      <c r="T95" s="71">
        <v>200</v>
      </c>
      <c r="U95" s="71">
        <v>40</v>
      </c>
      <c r="V95" s="72">
        <v>44362</v>
      </c>
      <c r="W95" s="72">
        <v>26862</v>
      </c>
      <c r="X95" s="72">
        <v>0</v>
      </c>
      <c r="Y95" s="72">
        <v>17500</v>
      </c>
      <c r="Z95" s="72">
        <v>291604</v>
      </c>
      <c r="AA95" s="72">
        <v>205670</v>
      </c>
      <c r="AB95" s="72">
        <v>85934</v>
      </c>
      <c r="AC95" s="72">
        <v>6839</v>
      </c>
      <c r="AD95" s="72" t="s">
        <v>608</v>
      </c>
      <c r="AE95" s="72" t="s">
        <v>608</v>
      </c>
      <c r="AF95" s="72">
        <v>79095</v>
      </c>
      <c r="AG95" s="72" t="s">
        <v>608</v>
      </c>
      <c r="AH95" s="72" t="s">
        <v>608</v>
      </c>
      <c r="AI95" s="72" t="s">
        <v>608</v>
      </c>
      <c r="AJ95" s="72" t="s">
        <v>608</v>
      </c>
      <c r="AK95" s="72" t="s">
        <v>608</v>
      </c>
      <c r="AL95" s="72">
        <v>41778</v>
      </c>
      <c r="AM95" s="72">
        <v>23714</v>
      </c>
      <c r="AN95" s="72">
        <v>0</v>
      </c>
      <c r="AO95" s="72">
        <v>0</v>
      </c>
      <c r="AP95" s="72">
        <v>0</v>
      </c>
      <c r="AQ95" s="72">
        <v>564</v>
      </c>
      <c r="AR95" s="72">
        <v>17500</v>
      </c>
      <c r="AS95" s="72">
        <v>0</v>
      </c>
      <c r="AT95" s="72">
        <v>5</v>
      </c>
      <c r="AU95" s="72">
        <v>0</v>
      </c>
      <c r="AV95" s="72">
        <v>0</v>
      </c>
      <c r="AW95" s="72">
        <v>1794</v>
      </c>
      <c r="AX95" s="72">
        <v>395</v>
      </c>
      <c r="AY95" s="72">
        <v>0</v>
      </c>
      <c r="AZ95" s="72">
        <v>0</v>
      </c>
      <c r="BA95" s="72">
        <v>0</v>
      </c>
      <c r="BB95" s="72">
        <v>6</v>
      </c>
      <c r="BC95" s="72">
        <v>1393</v>
      </c>
      <c r="BD95" s="72">
        <v>0</v>
      </c>
      <c r="BE95" s="72" t="s">
        <v>608</v>
      </c>
      <c r="BF95" s="72">
        <v>0</v>
      </c>
      <c r="BG95" s="72">
        <v>2</v>
      </c>
      <c r="BH95" s="72" t="s">
        <v>608</v>
      </c>
      <c r="BI95" s="72" t="s">
        <v>608</v>
      </c>
      <c r="BJ95" s="72">
        <v>1</v>
      </c>
      <c r="BK95" s="72">
        <v>0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 t="s">
        <v>608</v>
      </c>
      <c r="BS95" s="72" t="s">
        <v>608</v>
      </c>
      <c r="BT95" s="72" t="s">
        <v>608</v>
      </c>
      <c r="BU95" s="72" t="s">
        <v>608</v>
      </c>
    </row>
    <row r="96" spans="1:73" s="161" customFormat="1" ht="12.75" customHeight="1" x14ac:dyDescent="0.2">
      <c r="A96" s="171" t="s">
        <v>688</v>
      </c>
      <c r="B96" s="188" t="s">
        <v>179</v>
      </c>
      <c r="C96" s="172"/>
      <c r="D96" s="69">
        <v>350</v>
      </c>
      <c r="E96" s="69">
        <v>3000</v>
      </c>
      <c r="F96" s="69">
        <v>4</v>
      </c>
      <c r="G96" s="69">
        <v>0</v>
      </c>
      <c r="H96" s="69">
        <v>2</v>
      </c>
      <c r="I96" s="69">
        <v>2</v>
      </c>
      <c r="J96" s="70">
        <v>1.4</v>
      </c>
      <c r="K96" s="71">
        <v>1.4</v>
      </c>
      <c r="L96" s="71">
        <v>0</v>
      </c>
      <c r="M96" s="71">
        <v>0</v>
      </c>
      <c r="N96" s="72">
        <v>1</v>
      </c>
      <c r="O96" s="72">
        <v>225</v>
      </c>
      <c r="P96" s="72">
        <v>45</v>
      </c>
      <c r="Q96" s="72">
        <v>20</v>
      </c>
      <c r="R96" s="72">
        <v>2</v>
      </c>
      <c r="S96" s="72">
        <v>1</v>
      </c>
      <c r="T96" s="71">
        <v>300</v>
      </c>
      <c r="U96" s="71">
        <v>40</v>
      </c>
      <c r="V96" s="72">
        <v>90000</v>
      </c>
      <c r="W96" s="72">
        <v>10000</v>
      </c>
      <c r="X96" s="72">
        <v>0</v>
      </c>
      <c r="Y96" s="72">
        <v>0</v>
      </c>
      <c r="Z96" s="72">
        <v>235471</v>
      </c>
      <c r="AA96" s="72">
        <v>174154</v>
      </c>
      <c r="AB96" s="72">
        <v>61317</v>
      </c>
      <c r="AC96" s="72">
        <v>4377</v>
      </c>
      <c r="AD96" s="72" t="s">
        <v>608</v>
      </c>
      <c r="AE96" s="72">
        <v>0</v>
      </c>
      <c r="AF96" s="72">
        <v>56940</v>
      </c>
      <c r="AG96" s="72">
        <v>0</v>
      </c>
      <c r="AH96" s="72">
        <v>0</v>
      </c>
      <c r="AI96" s="72">
        <v>0</v>
      </c>
      <c r="AJ96" s="72">
        <v>0</v>
      </c>
      <c r="AK96" s="72">
        <v>0</v>
      </c>
      <c r="AL96" s="72">
        <v>102099</v>
      </c>
      <c r="AM96" s="72">
        <v>101289</v>
      </c>
      <c r="AN96" s="72">
        <v>0</v>
      </c>
      <c r="AO96" s="72">
        <v>10</v>
      </c>
      <c r="AP96" s="72">
        <v>0</v>
      </c>
      <c r="AQ96" s="72">
        <v>0</v>
      </c>
      <c r="AR96" s="72">
        <v>800</v>
      </c>
      <c r="AS96" s="72">
        <v>0</v>
      </c>
      <c r="AT96" s="72">
        <v>0</v>
      </c>
      <c r="AU96" s="72">
        <v>0</v>
      </c>
      <c r="AV96" s="72">
        <v>0</v>
      </c>
      <c r="AW96" s="72">
        <v>1144</v>
      </c>
      <c r="AX96" s="72">
        <v>1134</v>
      </c>
      <c r="AY96" s="72">
        <v>0</v>
      </c>
      <c r="AZ96" s="72">
        <v>0</v>
      </c>
      <c r="BA96" s="72">
        <v>0</v>
      </c>
      <c r="BB96" s="72">
        <v>0</v>
      </c>
      <c r="BC96" s="72">
        <v>10</v>
      </c>
      <c r="BD96" s="72">
        <v>0</v>
      </c>
      <c r="BE96" s="72">
        <v>0</v>
      </c>
      <c r="BF96" s="72">
        <v>0</v>
      </c>
      <c r="BG96" s="72">
        <v>10</v>
      </c>
      <c r="BH96" s="72">
        <v>1974</v>
      </c>
      <c r="BI96" s="72">
        <v>50</v>
      </c>
      <c r="BJ96" s="72">
        <v>20</v>
      </c>
      <c r="BK96" s="72">
        <v>10</v>
      </c>
      <c r="BL96" s="72">
        <v>10</v>
      </c>
      <c r="BM96" s="72">
        <v>0</v>
      </c>
      <c r="BN96" s="72">
        <v>0</v>
      </c>
      <c r="BO96" s="72">
        <v>10</v>
      </c>
      <c r="BP96" s="72">
        <v>0</v>
      </c>
      <c r="BQ96" s="72">
        <v>20</v>
      </c>
      <c r="BR96" s="72">
        <v>100</v>
      </c>
      <c r="BS96" s="72">
        <v>10000</v>
      </c>
      <c r="BT96" s="72">
        <v>0</v>
      </c>
      <c r="BU96" s="72">
        <v>0</v>
      </c>
    </row>
    <row r="97" spans="1:73" s="161" customFormat="1" ht="12.75" customHeight="1" x14ac:dyDescent="0.2">
      <c r="A97" s="171" t="s">
        <v>689</v>
      </c>
      <c r="B97" s="188" t="s">
        <v>971</v>
      </c>
      <c r="C97" s="172"/>
      <c r="D97" s="69">
        <v>2096</v>
      </c>
      <c r="E97" s="69">
        <v>94987</v>
      </c>
      <c r="F97" s="69">
        <v>8</v>
      </c>
      <c r="G97" s="69">
        <v>0</v>
      </c>
      <c r="H97" s="69">
        <v>5</v>
      </c>
      <c r="I97" s="69">
        <v>3</v>
      </c>
      <c r="J97" s="70">
        <v>4.0999999999999996</v>
      </c>
      <c r="K97" s="71">
        <v>4.0999999999999996</v>
      </c>
      <c r="L97" s="71">
        <v>0</v>
      </c>
      <c r="M97" s="71">
        <v>0</v>
      </c>
      <c r="N97" s="72">
        <v>1</v>
      </c>
      <c r="O97" s="72">
        <v>430</v>
      </c>
      <c r="P97" s="72">
        <v>251</v>
      </c>
      <c r="Q97" s="72">
        <v>73</v>
      </c>
      <c r="R97" s="72">
        <v>9</v>
      </c>
      <c r="S97" s="72">
        <v>0</v>
      </c>
      <c r="T97" s="71">
        <v>244</v>
      </c>
      <c r="U97" s="71">
        <v>50</v>
      </c>
      <c r="V97" s="72">
        <v>11778</v>
      </c>
      <c r="W97" s="72">
        <v>3113</v>
      </c>
      <c r="X97" s="72">
        <v>0</v>
      </c>
      <c r="Y97" s="72">
        <v>65771</v>
      </c>
      <c r="Z97" s="72">
        <v>97523</v>
      </c>
      <c r="AA97" s="72" t="s">
        <v>608</v>
      </c>
      <c r="AB97" s="72">
        <v>97523</v>
      </c>
      <c r="AC97" s="72" t="s">
        <v>608</v>
      </c>
      <c r="AD97" s="72" t="s">
        <v>608</v>
      </c>
      <c r="AE97" s="72">
        <v>1976</v>
      </c>
      <c r="AF97" s="72">
        <v>95547</v>
      </c>
      <c r="AG97" s="72" t="s">
        <v>608</v>
      </c>
      <c r="AH97" s="72" t="s">
        <v>608</v>
      </c>
      <c r="AI97" s="72" t="s">
        <v>608</v>
      </c>
      <c r="AJ97" s="72" t="s">
        <v>608</v>
      </c>
      <c r="AK97" s="72">
        <v>6665</v>
      </c>
      <c r="AL97" s="72">
        <v>80378</v>
      </c>
      <c r="AM97" s="72">
        <v>80378</v>
      </c>
      <c r="AN97" s="72">
        <v>0</v>
      </c>
      <c r="AO97" s="72">
        <v>0</v>
      </c>
      <c r="AP97" s="72">
        <v>0</v>
      </c>
      <c r="AQ97" s="72">
        <v>0</v>
      </c>
      <c r="AR97" s="72">
        <v>0</v>
      </c>
      <c r="AS97" s="72">
        <v>0</v>
      </c>
      <c r="AT97" s="72" t="s">
        <v>608</v>
      </c>
      <c r="AU97" s="72" t="s">
        <v>608</v>
      </c>
      <c r="AV97" s="72" t="s">
        <v>608</v>
      </c>
      <c r="AW97" s="72">
        <v>1012</v>
      </c>
      <c r="AX97" s="72">
        <v>1012</v>
      </c>
      <c r="AY97" s="72" t="s">
        <v>608</v>
      </c>
      <c r="AZ97" s="72" t="s">
        <v>608</v>
      </c>
      <c r="BA97" s="72" t="s">
        <v>608</v>
      </c>
      <c r="BB97" s="72" t="s">
        <v>608</v>
      </c>
      <c r="BC97" s="72" t="s">
        <v>608</v>
      </c>
      <c r="BD97" s="72" t="s">
        <v>608</v>
      </c>
      <c r="BE97" s="72" t="s">
        <v>608</v>
      </c>
      <c r="BF97" s="72">
        <v>3</v>
      </c>
      <c r="BG97" s="72">
        <v>16</v>
      </c>
      <c r="BH97" s="72">
        <v>10466</v>
      </c>
      <c r="BI97" s="72" t="s">
        <v>608</v>
      </c>
      <c r="BJ97" s="72">
        <v>64</v>
      </c>
      <c r="BK97" s="72">
        <v>94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 t="s">
        <v>608</v>
      </c>
      <c r="BR97" s="72" t="s">
        <v>608</v>
      </c>
      <c r="BS97" s="72">
        <v>12984</v>
      </c>
      <c r="BT97" s="72" t="s">
        <v>608</v>
      </c>
      <c r="BU97" s="72" t="s">
        <v>608</v>
      </c>
    </row>
    <row r="98" spans="1:73" s="161" customFormat="1" ht="12.75" customHeight="1" x14ac:dyDescent="0.2">
      <c r="A98" s="171" t="s">
        <v>690</v>
      </c>
      <c r="B98" s="188" t="s">
        <v>217</v>
      </c>
      <c r="C98" s="172"/>
      <c r="D98" s="69">
        <v>1233</v>
      </c>
      <c r="E98" s="69" t="s">
        <v>608</v>
      </c>
      <c r="F98" s="69">
        <v>3</v>
      </c>
      <c r="G98" s="69">
        <v>0</v>
      </c>
      <c r="H98" s="69">
        <v>3</v>
      </c>
      <c r="I98" s="69">
        <v>0</v>
      </c>
      <c r="J98" s="70">
        <v>1.7</v>
      </c>
      <c r="K98" s="71">
        <v>1.2</v>
      </c>
      <c r="L98" s="71">
        <v>0</v>
      </c>
      <c r="M98" s="71">
        <v>0.5</v>
      </c>
      <c r="N98" s="72">
        <v>1</v>
      </c>
      <c r="O98" s="72">
        <v>207</v>
      </c>
      <c r="P98" s="72">
        <v>50</v>
      </c>
      <c r="Q98" s="72">
        <v>30</v>
      </c>
      <c r="R98" s="72">
        <v>7</v>
      </c>
      <c r="S98" s="72">
        <v>6</v>
      </c>
      <c r="T98" s="71">
        <v>250</v>
      </c>
      <c r="U98" s="71">
        <v>44</v>
      </c>
      <c r="V98" s="72">
        <v>31916</v>
      </c>
      <c r="W98" s="72" t="s">
        <v>608</v>
      </c>
      <c r="X98" s="72">
        <v>0</v>
      </c>
      <c r="Y98" s="72">
        <v>0</v>
      </c>
      <c r="Z98" s="72">
        <v>41800</v>
      </c>
      <c r="AA98" s="72" t="s">
        <v>608</v>
      </c>
      <c r="AB98" s="72">
        <v>41800</v>
      </c>
      <c r="AC98" s="72" t="s">
        <v>608</v>
      </c>
      <c r="AD98" s="72" t="s">
        <v>608</v>
      </c>
      <c r="AE98" s="72" t="s">
        <v>608</v>
      </c>
      <c r="AF98" s="72">
        <v>41800</v>
      </c>
      <c r="AG98" s="72" t="s">
        <v>608</v>
      </c>
      <c r="AH98" s="72" t="s">
        <v>608</v>
      </c>
      <c r="AI98" s="72" t="s">
        <v>608</v>
      </c>
      <c r="AJ98" s="72" t="s">
        <v>608</v>
      </c>
      <c r="AK98" s="72" t="s">
        <v>608</v>
      </c>
      <c r="AL98" s="72">
        <v>31966</v>
      </c>
      <c r="AM98" s="72">
        <v>31916</v>
      </c>
      <c r="AN98" s="72" t="s">
        <v>608</v>
      </c>
      <c r="AO98" s="72" t="s">
        <v>608</v>
      </c>
      <c r="AP98" s="72" t="s">
        <v>608</v>
      </c>
      <c r="AQ98" s="72" t="s">
        <v>608</v>
      </c>
      <c r="AR98" s="72">
        <v>50</v>
      </c>
      <c r="AS98" s="72" t="s">
        <v>608</v>
      </c>
      <c r="AT98" s="72">
        <v>0</v>
      </c>
      <c r="AU98" s="72">
        <v>0</v>
      </c>
      <c r="AV98" s="72">
        <v>0</v>
      </c>
      <c r="AW98" s="72">
        <v>597</v>
      </c>
      <c r="AX98" s="72">
        <v>597</v>
      </c>
      <c r="AY98" s="72" t="s">
        <v>608</v>
      </c>
      <c r="AZ98" s="72" t="s">
        <v>608</v>
      </c>
      <c r="BA98" s="72" t="s">
        <v>608</v>
      </c>
      <c r="BB98" s="72" t="s">
        <v>608</v>
      </c>
      <c r="BC98" s="72" t="s">
        <v>608</v>
      </c>
      <c r="BD98" s="72" t="s">
        <v>608</v>
      </c>
      <c r="BE98" s="72" t="s">
        <v>608</v>
      </c>
      <c r="BF98" s="72">
        <v>0</v>
      </c>
      <c r="BG98" s="72">
        <v>3</v>
      </c>
      <c r="BH98" s="72">
        <v>11212</v>
      </c>
      <c r="BI98" s="72">
        <v>175</v>
      </c>
      <c r="BJ98" s="72" t="s">
        <v>608</v>
      </c>
      <c r="BK98" s="72">
        <v>25</v>
      </c>
      <c r="BL98" s="72">
        <v>0</v>
      </c>
      <c r="BM98" s="72" t="s">
        <v>608</v>
      </c>
      <c r="BN98" s="72" t="s">
        <v>608</v>
      </c>
      <c r="BO98" s="72" t="s">
        <v>608</v>
      </c>
      <c r="BP98" s="72" t="s">
        <v>608</v>
      </c>
      <c r="BQ98" s="72" t="s">
        <v>608</v>
      </c>
      <c r="BR98" s="72" t="s">
        <v>608</v>
      </c>
      <c r="BS98" s="72" t="s">
        <v>608</v>
      </c>
      <c r="BT98" s="72" t="s">
        <v>608</v>
      </c>
      <c r="BU98" s="72" t="s">
        <v>608</v>
      </c>
    </row>
    <row r="99" spans="1:73" s="161" customFormat="1" ht="12.75" customHeight="1" x14ac:dyDescent="0.2">
      <c r="A99" s="171" t="s">
        <v>691</v>
      </c>
      <c r="B99" s="348" t="s">
        <v>987</v>
      </c>
      <c r="C99" s="349"/>
      <c r="D99" s="69">
        <v>1586</v>
      </c>
      <c r="E99" s="69" t="s">
        <v>608</v>
      </c>
      <c r="F99" s="69">
        <v>4</v>
      </c>
      <c r="G99" s="69">
        <v>0</v>
      </c>
      <c r="H99" s="69">
        <v>3</v>
      </c>
      <c r="I99" s="69">
        <v>1</v>
      </c>
      <c r="J99" s="70">
        <v>2.4500000000000002</v>
      </c>
      <c r="K99" s="71">
        <v>2.25</v>
      </c>
      <c r="L99" s="71">
        <v>0.2</v>
      </c>
      <c r="M99" s="71">
        <v>0</v>
      </c>
      <c r="N99" s="72">
        <v>1</v>
      </c>
      <c r="O99" s="72">
        <v>729</v>
      </c>
      <c r="P99" s="72">
        <v>500</v>
      </c>
      <c r="Q99" s="72">
        <v>40</v>
      </c>
      <c r="R99" s="72">
        <v>6</v>
      </c>
      <c r="S99" s="72">
        <v>0</v>
      </c>
      <c r="T99" s="71">
        <v>242</v>
      </c>
      <c r="U99" s="71">
        <v>48</v>
      </c>
      <c r="V99" s="72">
        <v>72264</v>
      </c>
      <c r="W99" s="72">
        <v>1290</v>
      </c>
      <c r="X99" s="72">
        <v>0</v>
      </c>
      <c r="Y99" s="72">
        <v>38428</v>
      </c>
      <c r="Z99" s="72">
        <v>464625</v>
      </c>
      <c r="AA99" s="72">
        <v>292947</v>
      </c>
      <c r="AB99" s="72">
        <v>171678</v>
      </c>
      <c r="AC99" s="72" t="s">
        <v>608</v>
      </c>
      <c r="AD99" s="72" t="s">
        <v>608</v>
      </c>
      <c r="AE99" s="72" t="s">
        <v>608</v>
      </c>
      <c r="AF99" s="72">
        <v>171678</v>
      </c>
      <c r="AG99" s="72">
        <v>747</v>
      </c>
      <c r="AH99" s="72" t="s">
        <v>608</v>
      </c>
      <c r="AI99" s="72" t="s">
        <v>608</v>
      </c>
      <c r="AJ99" s="72" t="s">
        <v>608</v>
      </c>
      <c r="AK99" s="72">
        <v>3750</v>
      </c>
      <c r="AL99" s="72">
        <v>107755</v>
      </c>
      <c r="AM99" s="72">
        <v>106098</v>
      </c>
      <c r="AN99" s="72">
        <v>0</v>
      </c>
      <c r="AO99" s="72">
        <v>0</v>
      </c>
      <c r="AP99" s="72">
        <v>0</v>
      </c>
      <c r="AQ99" s="72">
        <v>1579</v>
      </c>
      <c r="AR99" s="72">
        <v>78</v>
      </c>
      <c r="AS99" s="72" t="s">
        <v>608</v>
      </c>
      <c r="AT99" s="72">
        <v>5</v>
      </c>
      <c r="AU99" s="72">
        <v>25</v>
      </c>
      <c r="AV99" s="72" t="s">
        <v>608</v>
      </c>
      <c r="AW99" s="72">
        <v>1299</v>
      </c>
      <c r="AX99" s="72">
        <v>1299</v>
      </c>
      <c r="AY99" s="72" t="s">
        <v>608</v>
      </c>
      <c r="AZ99" s="72" t="s">
        <v>608</v>
      </c>
      <c r="BA99" s="72" t="s">
        <v>608</v>
      </c>
      <c r="BB99" s="72" t="s">
        <v>608</v>
      </c>
      <c r="BC99" s="72" t="s">
        <v>608</v>
      </c>
      <c r="BD99" s="72" t="s">
        <v>608</v>
      </c>
      <c r="BE99" s="72">
        <v>339</v>
      </c>
      <c r="BF99" s="72">
        <v>0</v>
      </c>
      <c r="BG99" s="72">
        <v>8</v>
      </c>
      <c r="BH99" s="72">
        <v>16059</v>
      </c>
      <c r="BI99" s="72">
        <v>19</v>
      </c>
      <c r="BJ99" s="72">
        <v>0</v>
      </c>
      <c r="BK99" s="72">
        <v>2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 t="s">
        <v>608</v>
      </c>
      <c r="BS99" s="72">
        <v>3665</v>
      </c>
      <c r="BT99" s="72" t="s">
        <v>608</v>
      </c>
      <c r="BU99" s="72" t="s">
        <v>608</v>
      </c>
    </row>
    <row r="100" spans="1:73" s="161" customFormat="1" ht="12.75" customHeight="1" x14ac:dyDescent="0.2">
      <c r="A100" s="171" t="s">
        <v>692</v>
      </c>
      <c r="B100" s="188" t="s">
        <v>972</v>
      </c>
      <c r="C100" s="172"/>
      <c r="D100" s="69">
        <v>374</v>
      </c>
      <c r="E100" s="69" t="s">
        <v>608</v>
      </c>
      <c r="F100" s="69">
        <v>2</v>
      </c>
      <c r="G100" s="69" t="s">
        <v>608</v>
      </c>
      <c r="H100" s="69">
        <v>1</v>
      </c>
      <c r="I100" s="69">
        <v>1</v>
      </c>
      <c r="J100" s="70">
        <v>1.1000000000000001</v>
      </c>
      <c r="K100" s="71">
        <v>1.1000000000000001</v>
      </c>
      <c r="L100" s="71" t="s">
        <v>608</v>
      </c>
      <c r="M100" s="71" t="s">
        <v>608</v>
      </c>
      <c r="N100" s="72">
        <v>1</v>
      </c>
      <c r="O100" s="72">
        <v>214</v>
      </c>
      <c r="P100" s="72">
        <v>214</v>
      </c>
      <c r="Q100" s="72">
        <v>80</v>
      </c>
      <c r="R100" s="72">
        <v>32</v>
      </c>
      <c r="S100" s="72">
        <v>3</v>
      </c>
      <c r="T100" s="71">
        <v>300</v>
      </c>
      <c r="U100" s="71">
        <v>64</v>
      </c>
      <c r="V100" s="72">
        <v>8111</v>
      </c>
      <c r="W100" s="72">
        <v>11763</v>
      </c>
      <c r="X100" s="72">
        <v>0</v>
      </c>
      <c r="Y100" s="72">
        <v>984</v>
      </c>
      <c r="Z100" s="72">
        <v>242086</v>
      </c>
      <c r="AA100" s="72">
        <v>101370</v>
      </c>
      <c r="AB100" s="72">
        <v>140716</v>
      </c>
      <c r="AC100" s="72" t="s">
        <v>608</v>
      </c>
      <c r="AD100" s="72">
        <v>101000</v>
      </c>
      <c r="AE100" s="72" t="s">
        <v>608</v>
      </c>
      <c r="AF100" s="72">
        <v>39716</v>
      </c>
      <c r="AG100" s="72">
        <v>15000</v>
      </c>
      <c r="AH100" s="72" t="s">
        <v>608</v>
      </c>
      <c r="AI100" s="72" t="s">
        <v>608</v>
      </c>
      <c r="AJ100" s="72" t="s">
        <v>608</v>
      </c>
      <c r="AK100" s="72">
        <v>25000</v>
      </c>
      <c r="AL100" s="72">
        <v>20697</v>
      </c>
      <c r="AM100" s="72">
        <v>20332</v>
      </c>
      <c r="AN100" s="72" t="s">
        <v>608</v>
      </c>
      <c r="AO100" s="72" t="s">
        <v>608</v>
      </c>
      <c r="AP100" s="72" t="s">
        <v>608</v>
      </c>
      <c r="AQ100" s="72" t="s">
        <v>608</v>
      </c>
      <c r="AR100" s="72">
        <v>365</v>
      </c>
      <c r="AS100" s="72" t="s">
        <v>608</v>
      </c>
      <c r="AT100" s="72">
        <v>388</v>
      </c>
      <c r="AU100" s="72" t="s">
        <v>608</v>
      </c>
      <c r="AV100" s="72">
        <v>1</v>
      </c>
      <c r="AW100" s="72">
        <v>3579</v>
      </c>
      <c r="AX100" s="72">
        <v>3544</v>
      </c>
      <c r="AY100" s="72" t="s">
        <v>608</v>
      </c>
      <c r="AZ100" s="72" t="s">
        <v>608</v>
      </c>
      <c r="BA100" s="72" t="s">
        <v>608</v>
      </c>
      <c r="BB100" s="72" t="s">
        <v>608</v>
      </c>
      <c r="BC100" s="72">
        <v>35</v>
      </c>
      <c r="BD100" s="72" t="s">
        <v>608</v>
      </c>
      <c r="BE100" s="72">
        <v>30</v>
      </c>
      <c r="BF100" s="72" t="s">
        <v>608</v>
      </c>
      <c r="BG100" s="72">
        <v>2</v>
      </c>
      <c r="BH100" s="72">
        <v>3873</v>
      </c>
      <c r="BI100" s="72">
        <v>10</v>
      </c>
      <c r="BJ100" s="72">
        <v>30</v>
      </c>
      <c r="BK100" s="72">
        <v>1192</v>
      </c>
      <c r="BL100" s="72">
        <v>0</v>
      </c>
      <c r="BM100" s="72" t="s">
        <v>608</v>
      </c>
      <c r="BN100" s="72" t="s">
        <v>608</v>
      </c>
      <c r="BO100" s="72" t="s">
        <v>608</v>
      </c>
      <c r="BP100" s="72" t="s">
        <v>608</v>
      </c>
      <c r="BQ100" s="72" t="s">
        <v>608</v>
      </c>
      <c r="BR100" s="72">
        <v>10</v>
      </c>
      <c r="BS100" s="72" t="s">
        <v>608</v>
      </c>
      <c r="BT100" s="72" t="s">
        <v>608</v>
      </c>
      <c r="BU100" s="72" t="s">
        <v>608</v>
      </c>
    </row>
    <row r="101" spans="1:73" s="161" customFormat="1" ht="12.75" customHeight="1" x14ac:dyDescent="0.2">
      <c r="A101" s="171" t="s">
        <v>693</v>
      </c>
      <c r="B101" s="188" t="s">
        <v>371</v>
      </c>
      <c r="C101" s="172"/>
      <c r="D101" s="69">
        <v>15</v>
      </c>
      <c r="E101" s="69">
        <v>100</v>
      </c>
      <c r="F101" s="69">
        <v>1</v>
      </c>
      <c r="G101" s="69">
        <v>0</v>
      </c>
      <c r="H101" s="69">
        <v>0</v>
      </c>
      <c r="I101" s="69">
        <v>1</v>
      </c>
      <c r="J101" s="70" t="s">
        <v>608</v>
      </c>
      <c r="K101" s="71" t="s">
        <v>608</v>
      </c>
      <c r="L101" s="71" t="s">
        <v>608</v>
      </c>
      <c r="M101" s="71" t="s">
        <v>608</v>
      </c>
      <c r="N101" s="72">
        <v>1</v>
      </c>
      <c r="O101" s="72">
        <v>20</v>
      </c>
      <c r="P101" s="72" t="s">
        <v>608</v>
      </c>
      <c r="Q101" s="72">
        <v>0</v>
      </c>
      <c r="R101" s="72">
        <v>0</v>
      </c>
      <c r="S101" s="72">
        <v>0</v>
      </c>
      <c r="T101" s="71">
        <v>200</v>
      </c>
      <c r="U101" s="71">
        <v>60</v>
      </c>
      <c r="V101" s="72">
        <v>375</v>
      </c>
      <c r="W101" s="72">
        <v>0</v>
      </c>
      <c r="X101" s="72">
        <v>375</v>
      </c>
      <c r="Y101" s="72">
        <v>800</v>
      </c>
      <c r="Z101" s="72">
        <v>3500</v>
      </c>
      <c r="AA101" s="72">
        <v>0</v>
      </c>
      <c r="AB101" s="72">
        <v>3500</v>
      </c>
      <c r="AC101" s="72">
        <v>0</v>
      </c>
      <c r="AD101" s="72">
        <v>500</v>
      </c>
      <c r="AE101" s="72">
        <v>0</v>
      </c>
      <c r="AF101" s="72">
        <v>3000</v>
      </c>
      <c r="AG101" s="72">
        <v>0</v>
      </c>
      <c r="AH101" s="72">
        <v>3500</v>
      </c>
      <c r="AI101" s="72">
        <v>0</v>
      </c>
      <c r="AJ101" s="72">
        <v>0</v>
      </c>
      <c r="AK101" s="72">
        <v>0</v>
      </c>
      <c r="AL101" s="72">
        <v>1175</v>
      </c>
      <c r="AM101" s="72">
        <v>1175</v>
      </c>
      <c r="AN101" s="72">
        <v>0</v>
      </c>
      <c r="AO101" s="72">
        <v>0</v>
      </c>
      <c r="AP101" s="72">
        <v>0</v>
      </c>
      <c r="AQ101" s="72">
        <v>0</v>
      </c>
      <c r="AR101" s="72">
        <v>0</v>
      </c>
      <c r="AS101" s="72">
        <v>0</v>
      </c>
      <c r="AT101" s="72">
        <v>15</v>
      </c>
      <c r="AU101" s="72">
        <v>0</v>
      </c>
      <c r="AV101" s="72">
        <v>0</v>
      </c>
      <c r="AW101" s="72">
        <v>5</v>
      </c>
      <c r="AX101" s="72">
        <v>5</v>
      </c>
      <c r="AY101" s="72">
        <v>0</v>
      </c>
      <c r="AZ101" s="72">
        <v>0</v>
      </c>
      <c r="BA101" s="72">
        <v>0</v>
      </c>
      <c r="BB101" s="72">
        <v>0</v>
      </c>
      <c r="BC101" s="72">
        <v>0</v>
      </c>
      <c r="BD101" s="72">
        <v>0</v>
      </c>
      <c r="BE101" s="72">
        <v>0</v>
      </c>
      <c r="BF101" s="72">
        <v>0</v>
      </c>
      <c r="BG101" s="72">
        <v>5</v>
      </c>
      <c r="BH101" s="72">
        <v>0</v>
      </c>
      <c r="BI101" s="72">
        <v>0</v>
      </c>
      <c r="BJ101" s="72">
        <v>0</v>
      </c>
      <c r="BK101" s="72">
        <v>3</v>
      </c>
      <c r="BL101" s="72">
        <v>0</v>
      </c>
      <c r="BM101" s="72">
        <v>0</v>
      </c>
      <c r="BN101" s="72">
        <v>0</v>
      </c>
      <c r="BO101" s="72">
        <v>0</v>
      </c>
      <c r="BP101" s="72">
        <v>0</v>
      </c>
      <c r="BQ101" s="72">
        <v>3</v>
      </c>
      <c r="BR101" s="72">
        <v>0</v>
      </c>
      <c r="BS101" s="72">
        <v>0</v>
      </c>
      <c r="BT101" s="72">
        <v>0</v>
      </c>
      <c r="BU101" s="72">
        <v>2000</v>
      </c>
    </row>
    <row r="102" spans="1:73" s="161" customFormat="1" ht="12.75" customHeight="1" x14ac:dyDescent="0.2">
      <c r="A102" s="171" t="s">
        <v>694</v>
      </c>
      <c r="B102" s="350" t="s">
        <v>988</v>
      </c>
      <c r="C102" s="349"/>
      <c r="D102" s="69">
        <v>294</v>
      </c>
      <c r="E102" s="69">
        <v>1559</v>
      </c>
      <c r="F102" s="69">
        <v>3</v>
      </c>
      <c r="G102" s="69">
        <v>0</v>
      </c>
      <c r="H102" s="69">
        <v>0</v>
      </c>
      <c r="I102" s="69">
        <v>3</v>
      </c>
      <c r="J102" s="70">
        <v>1</v>
      </c>
      <c r="K102" s="71">
        <v>1</v>
      </c>
      <c r="L102" s="71">
        <v>0</v>
      </c>
      <c r="M102" s="71">
        <v>0</v>
      </c>
      <c r="N102" s="72">
        <v>1</v>
      </c>
      <c r="O102" s="72">
        <v>214</v>
      </c>
      <c r="P102" s="72">
        <v>176</v>
      </c>
      <c r="Q102" s="72">
        <v>24</v>
      </c>
      <c r="R102" s="72">
        <v>4</v>
      </c>
      <c r="S102" s="72">
        <v>2</v>
      </c>
      <c r="T102" s="71">
        <v>243</v>
      </c>
      <c r="U102" s="71">
        <v>23</v>
      </c>
      <c r="V102" s="72" t="s">
        <v>608</v>
      </c>
      <c r="W102" s="72" t="s">
        <v>608</v>
      </c>
      <c r="X102" s="72" t="s">
        <v>608</v>
      </c>
      <c r="Y102" s="72" t="s">
        <v>608</v>
      </c>
      <c r="Z102" s="72">
        <v>27000</v>
      </c>
      <c r="AA102" s="72" t="s">
        <v>608</v>
      </c>
      <c r="AB102" s="72">
        <v>27000</v>
      </c>
      <c r="AC102" s="72" t="s">
        <v>608</v>
      </c>
      <c r="AD102" s="72" t="s">
        <v>608</v>
      </c>
      <c r="AE102" s="72" t="s">
        <v>608</v>
      </c>
      <c r="AF102" s="72">
        <v>27000</v>
      </c>
      <c r="AG102" s="72" t="s">
        <v>608</v>
      </c>
      <c r="AH102" s="72" t="s">
        <v>608</v>
      </c>
      <c r="AI102" s="72" t="s">
        <v>608</v>
      </c>
      <c r="AJ102" s="72" t="s">
        <v>608</v>
      </c>
      <c r="AK102" s="72" t="s">
        <v>608</v>
      </c>
      <c r="AL102" s="72">
        <v>58970</v>
      </c>
      <c r="AM102" s="72">
        <v>45739</v>
      </c>
      <c r="AN102" s="72">
        <v>0</v>
      </c>
      <c r="AO102" s="72">
        <v>85</v>
      </c>
      <c r="AP102" s="72">
        <v>0</v>
      </c>
      <c r="AQ102" s="72">
        <v>4500</v>
      </c>
      <c r="AR102" s="72">
        <v>8646</v>
      </c>
      <c r="AS102" s="72">
        <v>0</v>
      </c>
      <c r="AT102" s="72">
        <v>12</v>
      </c>
      <c r="AU102" s="72">
        <v>0</v>
      </c>
      <c r="AV102" s="72">
        <v>2</v>
      </c>
      <c r="AW102" s="72">
        <v>9809</v>
      </c>
      <c r="AX102" s="72">
        <v>2999</v>
      </c>
      <c r="AY102" s="72">
        <v>0</v>
      </c>
      <c r="AZ102" s="72">
        <v>0</v>
      </c>
      <c r="BA102" s="72">
        <v>0</v>
      </c>
      <c r="BB102" s="72">
        <v>0</v>
      </c>
      <c r="BC102" s="72">
        <v>6810</v>
      </c>
      <c r="BD102" s="72">
        <v>0</v>
      </c>
      <c r="BE102" s="72">
        <v>0</v>
      </c>
      <c r="BF102" s="72">
        <v>0</v>
      </c>
      <c r="BG102" s="72">
        <v>2</v>
      </c>
      <c r="BH102" s="72">
        <v>3461</v>
      </c>
      <c r="BI102" s="72">
        <v>36</v>
      </c>
      <c r="BJ102" s="72">
        <v>15</v>
      </c>
      <c r="BK102" s="72">
        <v>5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 t="s">
        <v>608</v>
      </c>
      <c r="BR102" s="72" t="s">
        <v>608</v>
      </c>
      <c r="BS102" s="72" t="s">
        <v>608</v>
      </c>
      <c r="BT102" s="72" t="s">
        <v>608</v>
      </c>
      <c r="BU102" s="72" t="s">
        <v>608</v>
      </c>
    </row>
    <row r="103" spans="1:73" s="161" customFormat="1" ht="12.75" customHeight="1" x14ac:dyDescent="0.2">
      <c r="A103" s="171" t="s">
        <v>695</v>
      </c>
      <c r="B103" s="350" t="s">
        <v>989</v>
      </c>
      <c r="C103" s="349"/>
      <c r="D103" s="69">
        <v>1214</v>
      </c>
      <c r="E103" s="69">
        <v>5250</v>
      </c>
      <c r="F103" s="69">
        <v>3</v>
      </c>
      <c r="G103" s="69">
        <v>0</v>
      </c>
      <c r="H103" s="69">
        <v>1</v>
      </c>
      <c r="I103" s="69">
        <v>2</v>
      </c>
      <c r="J103" s="70">
        <v>1.3</v>
      </c>
      <c r="K103" s="71">
        <v>1</v>
      </c>
      <c r="L103" s="71">
        <v>0.3</v>
      </c>
      <c r="M103" s="71">
        <v>0</v>
      </c>
      <c r="N103" s="72">
        <v>1</v>
      </c>
      <c r="O103" s="72">
        <v>150</v>
      </c>
      <c r="P103" s="72">
        <v>126</v>
      </c>
      <c r="Q103" s="72">
        <v>32</v>
      </c>
      <c r="R103" s="72">
        <v>2</v>
      </c>
      <c r="S103" s="72">
        <v>2</v>
      </c>
      <c r="T103" s="71">
        <v>249</v>
      </c>
      <c r="U103" s="71">
        <v>40</v>
      </c>
      <c r="V103" s="72">
        <v>37000</v>
      </c>
      <c r="W103" s="72">
        <v>20000</v>
      </c>
      <c r="X103" s="72">
        <v>0</v>
      </c>
      <c r="Y103" s="72">
        <v>17000</v>
      </c>
      <c r="Z103" s="72">
        <v>33300</v>
      </c>
      <c r="AA103" s="72" t="s">
        <v>608</v>
      </c>
      <c r="AB103" s="72">
        <v>33300</v>
      </c>
      <c r="AC103" s="72">
        <v>3000</v>
      </c>
      <c r="AD103" s="72" t="s">
        <v>608</v>
      </c>
      <c r="AE103" s="72">
        <v>300</v>
      </c>
      <c r="AF103" s="72">
        <v>30000</v>
      </c>
      <c r="AG103" s="72">
        <v>0</v>
      </c>
      <c r="AH103" s="72">
        <v>33000</v>
      </c>
      <c r="AI103" s="72">
        <v>0</v>
      </c>
      <c r="AJ103" s="72">
        <v>0</v>
      </c>
      <c r="AK103" s="72">
        <v>0</v>
      </c>
      <c r="AL103" s="72">
        <v>27100</v>
      </c>
      <c r="AM103" s="72">
        <v>25000</v>
      </c>
      <c r="AN103" s="72">
        <v>50</v>
      </c>
      <c r="AO103" s="72">
        <v>0</v>
      </c>
      <c r="AP103" s="72">
        <v>0</v>
      </c>
      <c r="AQ103" s="72">
        <v>0</v>
      </c>
      <c r="AR103" s="72">
        <v>2000</v>
      </c>
      <c r="AS103" s="72">
        <v>50</v>
      </c>
      <c r="AT103" s="72">
        <v>0</v>
      </c>
      <c r="AU103" s="72">
        <v>0</v>
      </c>
      <c r="AV103" s="72">
        <v>1</v>
      </c>
      <c r="AW103" s="72">
        <v>770</v>
      </c>
      <c r="AX103" s="72">
        <v>750</v>
      </c>
      <c r="AY103" s="72">
        <v>0</v>
      </c>
      <c r="AZ103" s="72">
        <v>0</v>
      </c>
      <c r="BA103" s="72">
        <v>0</v>
      </c>
      <c r="BB103" s="72">
        <v>0</v>
      </c>
      <c r="BC103" s="72">
        <v>20</v>
      </c>
      <c r="BD103" s="72">
        <v>0</v>
      </c>
      <c r="BE103" s="72">
        <v>280</v>
      </c>
      <c r="BF103" s="72">
        <v>0</v>
      </c>
      <c r="BG103" s="72">
        <v>8</v>
      </c>
      <c r="BH103" s="72">
        <v>5250</v>
      </c>
      <c r="BI103" s="72">
        <v>7</v>
      </c>
      <c r="BJ103" s="72">
        <v>0</v>
      </c>
      <c r="BK103" s="72">
        <v>0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>
        <v>250</v>
      </c>
      <c r="BS103" s="72" t="s">
        <v>608</v>
      </c>
      <c r="BT103" s="72" t="s">
        <v>608</v>
      </c>
      <c r="BU103" s="72" t="s">
        <v>608</v>
      </c>
    </row>
    <row r="104" spans="1:73" s="161" customFormat="1" ht="12.75" customHeight="1" x14ac:dyDescent="0.2">
      <c r="A104" s="171" t="s">
        <v>696</v>
      </c>
      <c r="B104" s="188" t="s">
        <v>223</v>
      </c>
      <c r="C104" s="172"/>
      <c r="D104" s="69">
        <v>100</v>
      </c>
      <c r="E104" s="69">
        <v>100</v>
      </c>
      <c r="F104" s="69">
        <v>2</v>
      </c>
      <c r="G104" s="69">
        <v>1</v>
      </c>
      <c r="H104" s="69">
        <v>0</v>
      </c>
      <c r="I104" s="69">
        <v>1</v>
      </c>
      <c r="J104" s="70">
        <v>0.1</v>
      </c>
      <c r="K104" s="71">
        <v>0.1</v>
      </c>
      <c r="L104" s="71">
        <v>0</v>
      </c>
      <c r="M104" s="71">
        <v>0</v>
      </c>
      <c r="N104" s="72">
        <v>1</v>
      </c>
      <c r="O104" s="72">
        <v>30</v>
      </c>
      <c r="P104" s="72">
        <v>30</v>
      </c>
      <c r="Q104" s="72">
        <v>20</v>
      </c>
      <c r="R104" s="72">
        <v>1</v>
      </c>
      <c r="S104" s="72">
        <v>1</v>
      </c>
      <c r="T104" s="71">
        <v>240</v>
      </c>
      <c r="U104" s="71">
        <v>42</v>
      </c>
      <c r="V104" s="72">
        <v>0</v>
      </c>
      <c r="W104" s="72">
        <v>850</v>
      </c>
      <c r="X104" s="72">
        <v>0</v>
      </c>
      <c r="Y104" s="72">
        <v>2288</v>
      </c>
      <c r="Z104" s="72">
        <v>6851</v>
      </c>
      <c r="AA104" s="72">
        <v>0</v>
      </c>
      <c r="AB104" s="72">
        <v>6851</v>
      </c>
      <c r="AC104" s="72">
        <v>0</v>
      </c>
      <c r="AD104" s="72">
        <v>1</v>
      </c>
      <c r="AE104" s="72">
        <v>0</v>
      </c>
      <c r="AF104" s="72">
        <v>6850</v>
      </c>
      <c r="AG104" s="72">
        <v>1500</v>
      </c>
      <c r="AH104" s="72">
        <v>0</v>
      </c>
      <c r="AI104" s="72">
        <v>0</v>
      </c>
      <c r="AJ104" s="72">
        <v>0</v>
      </c>
      <c r="AK104" s="72">
        <v>0</v>
      </c>
      <c r="AL104" s="72">
        <v>44</v>
      </c>
      <c r="AM104" s="72">
        <v>0</v>
      </c>
      <c r="AN104" s="72">
        <v>0</v>
      </c>
      <c r="AO104" s="72">
        <v>0</v>
      </c>
      <c r="AP104" s="72">
        <v>0</v>
      </c>
      <c r="AQ104" s="72">
        <v>0</v>
      </c>
      <c r="AR104" s="72">
        <v>44</v>
      </c>
      <c r="AS104" s="72">
        <v>0</v>
      </c>
      <c r="AT104" s="72">
        <v>19</v>
      </c>
      <c r="AU104" s="72">
        <v>0</v>
      </c>
      <c r="AV104" s="72">
        <v>0</v>
      </c>
      <c r="AW104" s="72">
        <v>47</v>
      </c>
      <c r="AX104" s="72">
        <v>47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0</v>
      </c>
      <c r="BF104" s="72">
        <v>0</v>
      </c>
      <c r="BG104" s="72">
        <v>0</v>
      </c>
      <c r="BH104" s="72">
        <v>35</v>
      </c>
      <c r="BI104" s="72">
        <v>2</v>
      </c>
      <c r="BJ104" s="72">
        <v>0</v>
      </c>
      <c r="BK104" s="72">
        <v>15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>
        <v>0</v>
      </c>
      <c r="BS104" s="72">
        <v>0</v>
      </c>
      <c r="BT104" s="72">
        <v>0</v>
      </c>
      <c r="BU104" s="72">
        <v>0</v>
      </c>
    </row>
    <row r="105" spans="1:73" s="161" customFormat="1" ht="12.75" customHeight="1" x14ac:dyDescent="0.2">
      <c r="A105" s="171" t="s">
        <v>697</v>
      </c>
      <c r="B105" s="188" t="s">
        <v>224</v>
      </c>
      <c r="C105" s="172"/>
      <c r="D105" s="69">
        <v>235</v>
      </c>
      <c r="E105" s="69">
        <v>2020</v>
      </c>
      <c r="F105" s="69">
        <v>2</v>
      </c>
      <c r="G105" s="69" t="s">
        <v>608</v>
      </c>
      <c r="H105" s="69">
        <v>1</v>
      </c>
      <c r="I105" s="69">
        <v>1</v>
      </c>
      <c r="J105" s="70">
        <v>1.2</v>
      </c>
      <c r="K105" s="71" t="s">
        <v>608</v>
      </c>
      <c r="L105" s="71" t="s">
        <v>608</v>
      </c>
      <c r="M105" s="71" t="s">
        <v>608</v>
      </c>
      <c r="N105" s="72">
        <v>1</v>
      </c>
      <c r="O105" s="72">
        <v>336</v>
      </c>
      <c r="P105" s="72">
        <v>222</v>
      </c>
      <c r="Q105" s="72">
        <v>30</v>
      </c>
      <c r="R105" s="72">
        <v>2</v>
      </c>
      <c r="S105" s="72">
        <v>1</v>
      </c>
      <c r="T105" s="71">
        <v>250</v>
      </c>
      <c r="U105" s="71">
        <v>40</v>
      </c>
      <c r="V105" s="72">
        <v>830</v>
      </c>
      <c r="W105" s="72">
        <v>50</v>
      </c>
      <c r="X105" s="72">
        <v>530</v>
      </c>
      <c r="Y105" s="72">
        <v>120</v>
      </c>
      <c r="Z105" s="72">
        <v>160144</v>
      </c>
      <c r="AA105" s="72">
        <v>126604</v>
      </c>
      <c r="AB105" s="72">
        <v>33540</v>
      </c>
      <c r="AC105" s="72" t="s">
        <v>608</v>
      </c>
      <c r="AD105" s="72" t="s">
        <v>608</v>
      </c>
      <c r="AE105" s="72" t="s">
        <v>608</v>
      </c>
      <c r="AF105" s="72">
        <v>33540</v>
      </c>
      <c r="AG105" s="72">
        <v>12050</v>
      </c>
      <c r="AH105" s="72" t="s">
        <v>608</v>
      </c>
      <c r="AI105" s="72" t="s">
        <v>608</v>
      </c>
      <c r="AJ105" s="72" t="s">
        <v>608</v>
      </c>
      <c r="AK105" s="72">
        <v>5739</v>
      </c>
      <c r="AL105" s="72">
        <v>10560</v>
      </c>
      <c r="AM105" s="72">
        <v>10500</v>
      </c>
      <c r="AN105" s="72" t="s">
        <v>608</v>
      </c>
      <c r="AO105" s="72" t="s">
        <v>608</v>
      </c>
      <c r="AP105" s="72" t="s">
        <v>608</v>
      </c>
      <c r="AQ105" s="72" t="s">
        <v>608</v>
      </c>
      <c r="AR105" s="72">
        <v>60</v>
      </c>
      <c r="AS105" s="72" t="s">
        <v>608</v>
      </c>
      <c r="AT105" s="72" t="s">
        <v>608</v>
      </c>
      <c r="AU105" s="72" t="s">
        <v>608</v>
      </c>
      <c r="AV105" s="72" t="s">
        <v>608</v>
      </c>
      <c r="AW105" s="72">
        <v>111</v>
      </c>
      <c r="AX105" s="72">
        <v>111</v>
      </c>
      <c r="AY105" s="72" t="s">
        <v>608</v>
      </c>
      <c r="AZ105" s="72" t="s">
        <v>608</v>
      </c>
      <c r="BA105" s="72" t="s">
        <v>608</v>
      </c>
      <c r="BB105" s="72" t="s">
        <v>608</v>
      </c>
      <c r="BC105" s="72" t="s">
        <v>608</v>
      </c>
      <c r="BD105" s="72" t="s">
        <v>608</v>
      </c>
      <c r="BE105" s="72">
        <v>60</v>
      </c>
      <c r="BF105" s="72">
        <v>15</v>
      </c>
      <c r="BG105" s="72">
        <v>10</v>
      </c>
      <c r="BH105" s="72">
        <v>858</v>
      </c>
      <c r="BI105" s="72" t="s">
        <v>608</v>
      </c>
      <c r="BJ105" s="72" t="s">
        <v>608</v>
      </c>
      <c r="BK105" s="72">
        <v>1581</v>
      </c>
      <c r="BL105" s="72">
        <v>0</v>
      </c>
      <c r="BM105" s="72" t="s">
        <v>608</v>
      </c>
      <c r="BN105" s="72" t="s">
        <v>608</v>
      </c>
      <c r="BO105" s="72" t="s">
        <v>608</v>
      </c>
      <c r="BP105" s="72" t="s">
        <v>608</v>
      </c>
      <c r="BQ105" s="72" t="s">
        <v>608</v>
      </c>
      <c r="BR105" s="72">
        <v>4</v>
      </c>
      <c r="BS105" s="72" t="s">
        <v>608</v>
      </c>
      <c r="BT105" s="72" t="s">
        <v>608</v>
      </c>
      <c r="BU105" s="72" t="s">
        <v>608</v>
      </c>
    </row>
    <row r="106" spans="1:73" s="161" customFormat="1" ht="12.75" customHeight="1" x14ac:dyDescent="0.2">
      <c r="A106" s="171" t="s">
        <v>698</v>
      </c>
      <c r="B106" s="188" t="s">
        <v>225</v>
      </c>
      <c r="C106" s="172"/>
      <c r="D106" s="69" t="s">
        <v>608</v>
      </c>
      <c r="E106" s="69" t="s">
        <v>608</v>
      </c>
      <c r="F106" s="69">
        <v>1</v>
      </c>
      <c r="G106" s="69">
        <v>0</v>
      </c>
      <c r="H106" s="69">
        <v>0</v>
      </c>
      <c r="I106" s="69">
        <v>1</v>
      </c>
      <c r="J106" s="70">
        <v>0.3</v>
      </c>
      <c r="K106" s="71">
        <v>0.3</v>
      </c>
      <c r="L106" s="71">
        <v>0</v>
      </c>
      <c r="M106" s="71">
        <v>0</v>
      </c>
      <c r="N106" s="72">
        <v>1</v>
      </c>
      <c r="O106" s="72">
        <v>27</v>
      </c>
      <c r="P106" s="72">
        <v>27</v>
      </c>
      <c r="Q106" s="72">
        <v>0</v>
      </c>
      <c r="R106" s="72">
        <v>0</v>
      </c>
      <c r="S106" s="72">
        <v>0</v>
      </c>
      <c r="T106" s="71">
        <v>60</v>
      </c>
      <c r="U106" s="71">
        <v>12</v>
      </c>
      <c r="V106" s="72">
        <v>1728</v>
      </c>
      <c r="W106" s="72">
        <v>219</v>
      </c>
      <c r="X106" s="72">
        <v>0</v>
      </c>
      <c r="Y106" s="72">
        <v>0</v>
      </c>
      <c r="Z106" s="72">
        <v>35000</v>
      </c>
      <c r="AA106" s="72">
        <v>28000</v>
      </c>
      <c r="AB106" s="72">
        <v>7000</v>
      </c>
      <c r="AC106" s="72" t="s">
        <v>608</v>
      </c>
      <c r="AD106" s="72" t="s">
        <v>608</v>
      </c>
      <c r="AE106" s="72" t="s">
        <v>608</v>
      </c>
      <c r="AF106" s="72">
        <v>7000</v>
      </c>
      <c r="AG106" s="72">
        <v>0</v>
      </c>
      <c r="AH106" s="72">
        <v>0</v>
      </c>
      <c r="AI106" s="72">
        <v>0</v>
      </c>
      <c r="AJ106" s="72">
        <v>0</v>
      </c>
      <c r="AK106" s="72">
        <v>0</v>
      </c>
      <c r="AL106" s="72">
        <v>1947</v>
      </c>
      <c r="AM106" s="72">
        <v>1933</v>
      </c>
      <c r="AN106" s="72">
        <v>0</v>
      </c>
      <c r="AO106" s="72">
        <v>0</v>
      </c>
      <c r="AP106" s="72">
        <v>0</v>
      </c>
      <c r="AQ106" s="72">
        <v>0</v>
      </c>
      <c r="AR106" s="72">
        <v>14</v>
      </c>
      <c r="AS106" s="72">
        <v>0</v>
      </c>
      <c r="AT106" s="72">
        <v>25</v>
      </c>
      <c r="AU106" s="72">
        <v>0</v>
      </c>
      <c r="AV106" s="72">
        <v>0</v>
      </c>
      <c r="AW106" s="72">
        <v>92</v>
      </c>
      <c r="AX106" s="72">
        <v>92</v>
      </c>
      <c r="AY106" s="72">
        <v>0</v>
      </c>
      <c r="AZ106" s="72">
        <v>0</v>
      </c>
      <c r="BA106" s="72">
        <v>0</v>
      </c>
      <c r="BB106" s="72">
        <v>0</v>
      </c>
      <c r="BC106" s="72">
        <v>0</v>
      </c>
      <c r="BD106" s="72">
        <v>0</v>
      </c>
      <c r="BE106" s="72">
        <v>0</v>
      </c>
      <c r="BF106" s="72">
        <v>0</v>
      </c>
      <c r="BG106" s="72">
        <v>10</v>
      </c>
      <c r="BH106" s="72">
        <v>373</v>
      </c>
      <c r="BI106" s="72" t="s">
        <v>608</v>
      </c>
      <c r="BJ106" s="72" t="s">
        <v>608</v>
      </c>
      <c r="BK106" s="72" t="s">
        <v>608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>
        <v>0</v>
      </c>
      <c r="BS106" s="72">
        <v>0</v>
      </c>
      <c r="BT106" s="72">
        <v>0</v>
      </c>
      <c r="BU106" s="72">
        <v>0</v>
      </c>
    </row>
    <row r="107" spans="1:73" s="161" customFormat="1" ht="12.75" customHeight="1" x14ac:dyDescent="0.2">
      <c r="A107" s="171" t="s">
        <v>990</v>
      </c>
      <c r="B107" s="188" t="s">
        <v>991</v>
      </c>
      <c r="C107" s="172"/>
      <c r="D107" s="69">
        <v>548</v>
      </c>
      <c r="E107" s="69" t="s">
        <v>608</v>
      </c>
      <c r="F107" s="69">
        <v>1</v>
      </c>
      <c r="G107" s="69">
        <v>0</v>
      </c>
      <c r="H107" s="69">
        <v>0</v>
      </c>
      <c r="I107" s="69">
        <v>1</v>
      </c>
      <c r="J107" s="70">
        <v>0.12</v>
      </c>
      <c r="K107" s="71">
        <v>0.12</v>
      </c>
      <c r="L107" s="71" t="s">
        <v>608</v>
      </c>
      <c r="M107" s="71">
        <v>0</v>
      </c>
      <c r="N107" s="72">
        <v>1</v>
      </c>
      <c r="O107" s="72" t="s">
        <v>608</v>
      </c>
      <c r="P107" s="72" t="s">
        <v>608</v>
      </c>
      <c r="Q107" s="72">
        <v>20</v>
      </c>
      <c r="R107" s="72">
        <v>10</v>
      </c>
      <c r="S107" s="72">
        <v>10</v>
      </c>
      <c r="T107" s="71">
        <v>233</v>
      </c>
      <c r="U107" s="71">
        <v>46</v>
      </c>
      <c r="V107" s="72">
        <v>3087</v>
      </c>
      <c r="W107" s="72">
        <v>4836</v>
      </c>
      <c r="X107" s="72">
        <v>0</v>
      </c>
      <c r="Y107" s="72">
        <v>633</v>
      </c>
      <c r="Z107" s="72">
        <v>11091</v>
      </c>
      <c r="AA107" s="72" t="s">
        <v>608</v>
      </c>
      <c r="AB107" s="72">
        <v>11091</v>
      </c>
      <c r="AC107" s="72" t="s">
        <v>608</v>
      </c>
      <c r="AD107" s="72" t="s">
        <v>608</v>
      </c>
      <c r="AE107" s="72" t="s">
        <v>608</v>
      </c>
      <c r="AF107" s="72">
        <v>11091</v>
      </c>
      <c r="AG107" s="72">
        <v>0</v>
      </c>
      <c r="AH107" s="72" t="s">
        <v>608</v>
      </c>
      <c r="AI107" s="72" t="s">
        <v>608</v>
      </c>
      <c r="AJ107" s="72" t="s">
        <v>608</v>
      </c>
      <c r="AK107" s="72" t="s">
        <v>608</v>
      </c>
      <c r="AL107" s="72">
        <v>8547</v>
      </c>
      <c r="AM107" s="72">
        <v>5365</v>
      </c>
      <c r="AN107" s="72">
        <v>0</v>
      </c>
      <c r="AO107" s="72">
        <v>1</v>
      </c>
      <c r="AP107" s="72">
        <v>0</v>
      </c>
      <c r="AQ107" s="72">
        <v>0</v>
      </c>
      <c r="AR107" s="72">
        <v>3181</v>
      </c>
      <c r="AS107" s="72">
        <v>0</v>
      </c>
      <c r="AT107" s="72">
        <v>0</v>
      </c>
      <c r="AU107" s="72">
        <v>0</v>
      </c>
      <c r="AV107" s="72">
        <v>0</v>
      </c>
      <c r="AW107" s="72">
        <v>425</v>
      </c>
      <c r="AX107" s="72">
        <v>314</v>
      </c>
      <c r="AY107" s="72">
        <v>0</v>
      </c>
      <c r="AZ107" s="72">
        <v>0</v>
      </c>
      <c r="BA107" s="72">
        <v>0</v>
      </c>
      <c r="BB107" s="72">
        <v>0</v>
      </c>
      <c r="BC107" s="72">
        <v>111</v>
      </c>
      <c r="BD107" s="72">
        <v>0</v>
      </c>
      <c r="BE107" s="72">
        <v>9</v>
      </c>
      <c r="BF107" s="72">
        <v>18</v>
      </c>
      <c r="BG107" s="72">
        <v>0</v>
      </c>
      <c r="BH107" s="72">
        <v>3407</v>
      </c>
      <c r="BI107" s="72">
        <v>0</v>
      </c>
      <c r="BJ107" s="72">
        <v>0</v>
      </c>
      <c r="BK107" s="72">
        <v>0</v>
      </c>
      <c r="BL107" s="72">
        <v>0</v>
      </c>
      <c r="BM107" s="72">
        <v>0</v>
      </c>
      <c r="BN107" s="72">
        <v>0</v>
      </c>
      <c r="BO107" s="72">
        <v>0</v>
      </c>
      <c r="BP107" s="72">
        <v>0</v>
      </c>
      <c r="BQ107" s="72">
        <v>0</v>
      </c>
      <c r="BR107" s="72">
        <v>0</v>
      </c>
      <c r="BS107" s="72">
        <v>0</v>
      </c>
      <c r="BT107" s="72">
        <v>0</v>
      </c>
      <c r="BU107" s="72">
        <v>0</v>
      </c>
    </row>
    <row r="108" spans="1:73" s="161" customFormat="1" ht="12.75" customHeight="1" x14ac:dyDescent="0.2">
      <c r="A108" s="171" t="s">
        <v>992</v>
      </c>
      <c r="B108" s="188" t="s">
        <v>993</v>
      </c>
      <c r="C108" s="172"/>
      <c r="D108" s="69">
        <v>190</v>
      </c>
      <c r="E108" s="69" t="s">
        <v>608</v>
      </c>
      <c r="F108" s="69">
        <v>2</v>
      </c>
      <c r="G108" s="69">
        <v>0</v>
      </c>
      <c r="H108" s="69">
        <v>1</v>
      </c>
      <c r="I108" s="69">
        <v>1</v>
      </c>
      <c r="J108" s="70">
        <v>0.85</v>
      </c>
      <c r="K108" s="71">
        <v>0.6</v>
      </c>
      <c r="L108" s="71">
        <v>0.25</v>
      </c>
      <c r="M108" s="71">
        <v>0</v>
      </c>
      <c r="N108" s="72">
        <v>1</v>
      </c>
      <c r="O108" s="72" t="s">
        <v>608</v>
      </c>
      <c r="P108" s="72" t="s">
        <v>608</v>
      </c>
      <c r="Q108" s="72">
        <v>4</v>
      </c>
      <c r="R108" s="72">
        <v>1</v>
      </c>
      <c r="S108" s="72">
        <v>0</v>
      </c>
      <c r="T108" s="71">
        <v>250</v>
      </c>
      <c r="U108" s="71">
        <v>32</v>
      </c>
      <c r="V108" s="72">
        <v>20287</v>
      </c>
      <c r="W108" s="72">
        <v>884</v>
      </c>
      <c r="X108" s="72">
        <v>0</v>
      </c>
      <c r="Y108" s="72">
        <v>3612</v>
      </c>
      <c r="Z108" s="72">
        <v>15000</v>
      </c>
      <c r="AA108" s="72" t="s">
        <v>608</v>
      </c>
      <c r="AB108" s="72">
        <v>15000</v>
      </c>
      <c r="AC108" s="72" t="s">
        <v>608</v>
      </c>
      <c r="AD108" s="72" t="s">
        <v>608</v>
      </c>
      <c r="AE108" s="72" t="s">
        <v>608</v>
      </c>
      <c r="AF108" s="72">
        <v>15000</v>
      </c>
      <c r="AG108" s="72" t="s">
        <v>608</v>
      </c>
      <c r="AH108" s="72" t="s">
        <v>608</v>
      </c>
      <c r="AI108" s="72" t="s">
        <v>608</v>
      </c>
      <c r="AJ108" s="72" t="s">
        <v>608</v>
      </c>
      <c r="AK108" s="72" t="s">
        <v>608</v>
      </c>
      <c r="AL108" s="72">
        <v>26155</v>
      </c>
      <c r="AM108" s="72">
        <v>24783</v>
      </c>
      <c r="AN108" s="72">
        <v>4</v>
      </c>
      <c r="AO108" s="72">
        <v>0</v>
      </c>
      <c r="AP108" s="72">
        <v>1</v>
      </c>
      <c r="AQ108" s="72">
        <v>1179</v>
      </c>
      <c r="AR108" s="72">
        <v>188</v>
      </c>
      <c r="AS108" s="72">
        <v>0</v>
      </c>
      <c r="AT108" s="72">
        <v>1</v>
      </c>
      <c r="AU108" s="72">
        <v>2</v>
      </c>
      <c r="AV108" s="72">
        <v>0</v>
      </c>
      <c r="AW108" s="72">
        <v>522</v>
      </c>
      <c r="AX108" s="72">
        <v>522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0</v>
      </c>
      <c r="BH108" s="72" t="s">
        <v>608</v>
      </c>
      <c r="BI108" s="72" t="s">
        <v>608</v>
      </c>
      <c r="BJ108" s="72" t="s">
        <v>608</v>
      </c>
      <c r="BK108" s="72" t="s">
        <v>608</v>
      </c>
      <c r="BL108" s="72">
        <v>4</v>
      </c>
      <c r="BM108" s="72">
        <v>4</v>
      </c>
      <c r="BN108" s="72">
        <v>0</v>
      </c>
      <c r="BO108" s="72">
        <v>0</v>
      </c>
      <c r="BP108" s="72">
        <v>0</v>
      </c>
      <c r="BQ108" s="72" t="s">
        <v>608</v>
      </c>
      <c r="BR108" s="72">
        <v>5</v>
      </c>
      <c r="BS108" s="72" t="s">
        <v>608</v>
      </c>
      <c r="BT108" s="72">
        <v>0</v>
      </c>
      <c r="BU108" s="72">
        <v>2</v>
      </c>
    </row>
    <row r="109" spans="1:73" s="161" customFormat="1" ht="12.75" customHeight="1" x14ac:dyDescent="0.2">
      <c r="A109" s="149"/>
      <c r="B109" s="173" t="s">
        <v>154</v>
      </c>
      <c r="C109" s="174"/>
      <c r="D109" s="175">
        <v>29112</v>
      </c>
      <c r="E109" s="175">
        <v>225340</v>
      </c>
      <c r="F109" s="175">
        <v>186</v>
      </c>
      <c r="G109" s="175">
        <v>13</v>
      </c>
      <c r="H109" s="175">
        <v>79</v>
      </c>
      <c r="I109" s="175">
        <v>94</v>
      </c>
      <c r="J109" s="187">
        <v>85.66</v>
      </c>
      <c r="K109" s="187">
        <v>80.22</v>
      </c>
      <c r="L109" s="187">
        <v>3.24</v>
      </c>
      <c r="M109" s="187">
        <v>1</v>
      </c>
      <c r="N109" s="175">
        <v>47</v>
      </c>
      <c r="O109" s="175">
        <v>21840</v>
      </c>
      <c r="P109" s="175">
        <v>15458</v>
      </c>
      <c r="Q109" s="175">
        <v>2222</v>
      </c>
      <c r="R109" s="175">
        <v>286</v>
      </c>
      <c r="S109" s="175">
        <v>74</v>
      </c>
      <c r="T109" s="175">
        <v>11398</v>
      </c>
      <c r="U109" s="175">
        <v>2132</v>
      </c>
      <c r="V109" s="175">
        <v>1260775</v>
      </c>
      <c r="W109" s="175">
        <v>744985</v>
      </c>
      <c r="X109" s="175">
        <v>237742</v>
      </c>
      <c r="Y109" s="175">
        <v>860890</v>
      </c>
      <c r="Z109" s="175">
        <v>7444130</v>
      </c>
      <c r="AA109" s="175">
        <v>3783007</v>
      </c>
      <c r="AB109" s="175">
        <v>3661123</v>
      </c>
      <c r="AC109" s="175">
        <v>157204</v>
      </c>
      <c r="AD109" s="175">
        <v>1041129</v>
      </c>
      <c r="AE109" s="175">
        <v>29491</v>
      </c>
      <c r="AF109" s="175">
        <v>2433299</v>
      </c>
      <c r="AG109" s="175">
        <v>209541</v>
      </c>
      <c r="AH109" s="175">
        <v>1952242</v>
      </c>
      <c r="AI109" s="175">
        <v>0</v>
      </c>
      <c r="AJ109" s="175">
        <v>11910</v>
      </c>
      <c r="AK109" s="175">
        <v>123995</v>
      </c>
      <c r="AL109" s="175">
        <v>3043235</v>
      </c>
      <c r="AM109" s="175">
        <v>2931000</v>
      </c>
      <c r="AN109" s="175">
        <v>1726</v>
      </c>
      <c r="AO109" s="175">
        <v>19483</v>
      </c>
      <c r="AP109" s="175">
        <v>18034</v>
      </c>
      <c r="AQ109" s="175">
        <v>24449</v>
      </c>
      <c r="AR109" s="175">
        <v>42580</v>
      </c>
      <c r="AS109" s="175">
        <v>5963</v>
      </c>
      <c r="AT109" s="175">
        <v>934</v>
      </c>
      <c r="AU109" s="175">
        <v>1616</v>
      </c>
      <c r="AV109" s="175">
        <v>544</v>
      </c>
      <c r="AW109" s="175">
        <v>78874</v>
      </c>
      <c r="AX109" s="175">
        <v>69353</v>
      </c>
      <c r="AY109" s="175">
        <v>1</v>
      </c>
      <c r="AZ109" s="175">
        <v>138</v>
      </c>
      <c r="BA109" s="175">
        <v>0</v>
      </c>
      <c r="BB109" s="175">
        <v>61</v>
      </c>
      <c r="BC109" s="175">
        <v>8920</v>
      </c>
      <c r="BD109" s="175">
        <v>401</v>
      </c>
      <c r="BE109" s="175">
        <v>7252</v>
      </c>
      <c r="BF109" s="175">
        <v>55</v>
      </c>
      <c r="BG109" s="175">
        <v>346</v>
      </c>
      <c r="BH109" s="175">
        <v>243572</v>
      </c>
      <c r="BI109" s="175">
        <v>1061</v>
      </c>
      <c r="BJ109" s="175">
        <v>1197</v>
      </c>
      <c r="BK109" s="175">
        <v>6177</v>
      </c>
      <c r="BL109" s="175">
        <v>952</v>
      </c>
      <c r="BM109" s="175">
        <v>325</v>
      </c>
      <c r="BN109" s="175">
        <v>0</v>
      </c>
      <c r="BO109" s="175">
        <v>145</v>
      </c>
      <c r="BP109" s="175">
        <v>482</v>
      </c>
      <c r="BQ109" s="175">
        <v>1162</v>
      </c>
      <c r="BR109" s="175">
        <v>2292</v>
      </c>
      <c r="BS109" s="175">
        <v>151425</v>
      </c>
      <c r="BT109" s="175">
        <v>1946</v>
      </c>
      <c r="BU109" s="175">
        <v>2002</v>
      </c>
    </row>
    <row r="110" spans="1:73" s="161" customFormat="1" ht="12.75" customHeight="1" x14ac:dyDescent="0.2">
      <c r="A110" s="176"/>
      <c r="B110" s="162" t="s">
        <v>147</v>
      </c>
      <c r="C110" s="177">
        <v>48</v>
      </c>
      <c r="D110" s="177">
        <v>48</v>
      </c>
      <c r="E110" s="177">
        <v>48</v>
      </c>
      <c r="F110" s="177">
        <v>48</v>
      </c>
      <c r="G110" s="177">
        <v>48</v>
      </c>
      <c r="H110" s="177">
        <v>48</v>
      </c>
      <c r="I110" s="177">
        <v>48</v>
      </c>
      <c r="J110" s="177">
        <v>48</v>
      </c>
      <c r="K110" s="177">
        <v>48</v>
      </c>
      <c r="L110" s="177">
        <v>48</v>
      </c>
      <c r="M110" s="177">
        <v>48</v>
      </c>
      <c r="N110" s="177">
        <v>48</v>
      </c>
      <c r="O110" s="177">
        <v>48</v>
      </c>
      <c r="P110" s="177">
        <v>48</v>
      </c>
      <c r="Q110" s="177">
        <v>48</v>
      </c>
      <c r="R110" s="177">
        <v>48</v>
      </c>
      <c r="S110" s="177">
        <v>48</v>
      </c>
      <c r="T110" s="177">
        <v>48</v>
      </c>
      <c r="U110" s="177">
        <v>48</v>
      </c>
      <c r="V110" s="177">
        <v>48</v>
      </c>
      <c r="W110" s="177">
        <v>48</v>
      </c>
      <c r="X110" s="177">
        <v>48</v>
      </c>
      <c r="Y110" s="177">
        <v>48</v>
      </c>
      <c r="Z110" s="177">
        <v>48</v>
      </c>
      <c r="AA110" s="177">
        <v>48</v>
      </c>
      <c r="AB110" s="177">
        <v>48</v>
      </c>
      <c r="AC110" s="177">
        <v>48</v>
      </c>
      <c r="AD110" s="177">
        <v>48</v>
      </c>
      <c r="AE110" s="177">
        <v>48</v>
      </c>
      <c r="AF110" s="177">
        <v>48</v>
      </c>
      <c r="AG110" s="177">
        <v>48</v>
      </c>
      <c r="AH110" s="177">
        <v>48</v>
      </c>
      <c r="AI110" s="177">
        <v>48</v>
      </c>
      <c r="AJ110" s="177">
        <v>48</v>
      </c>
      <c r="AK110" s="177">
        <v>48</v>
      </c>
      <c r="AL110" s="177">
        <v>48</v>
      </c>
      <c r="AM110" s="177">
        <v>48</v>
      </c>
      <c r="AN110" s="177">
        <v>48</v>
      </c>
      <c r="AO110" s="177">
        <v>48</v>
      </c>
      <c r="AP110" s="177">
        <v>48</v>
      </c>
      <c r="AQ110" s="177">
        <v>48</v>
      </c>
      <c r="AR110" s="177">
        <v>48</v>
      </c>
      <c r="AS110" s="177">
        <v>48</v>
      </c>
      <c r="AT110" s="177">
        <v>48</v>
      </c>
      <c r="AU110" s="177">
        <v>48</v>
      </c>
      <c r="AV110" s="177">
        <v>48</v>
      </c>
      <c r="AW110" s="177">
        <v>48</v>
      </c>
      <c r="AX110" s="177">
        <v>48</v>
      </c>
      <c r="AY110" s="177">
        <v>48</v>
      </c>
      <c r="AZ110" s="177">
        <v>48</v>
      </c>
      <c r="BA110" s="177">
        <v>48</v>
      </c>
      <c r="BB110" s="177">
        <v>48</v>
      </c>
      <c r="BC110" s="177">
        <v>48</v>
      </c>
      <c r="BD110" s="177">
        <v>48</v>
      </c>
      <c r="BE110" s="177">
        <v>48</v>
      </c>
      <c r="BF110" s="177">
        <v>48</v>
      </c>
      <c r="BG110" s="177">
        <v>48</v>
      </c>
      <c r="BH110" s="177">
        <v>48</v>
      </c>
      <c r="BI110" s="177">
        <v>48</v>
      </c>
      <c r="BJ110" s="177">
        <v>48</v>
      </c>
      <c r="BK110" s="177">
        <v>48</v>
      </c>
      <c r="BL110" s="177">
        <v>48</v>
      </c>
      <c r="BM110" s="177">
        <v>48</v>
      </c>
      <c r="BN110" s="177">
        <v>48</v>
      </c>
      <c r="BO110" s="177">
        <v>48</v>
      </c>
      <c r="BP110" s="177">
        <v>48</v>
      </c>
      <c r="BQ110" s="177">
        <v>48</v>
      </c>
      <c r="BR110" s="177">
        <v>48</v>
      </c>
      <c r="BS110" s="177">
        <v>48</v>
      </c>
      <c r="BT110" s="177">
        <v>48</v>
      </c>
      <c r="BU110" s="177">
        <v>48</v>
      </c>
    </row>
    <row r="111" spans="1:73" s="161" customFormat="1" ht="12.75" customHeight="1" x14ac:dyDescent="0.2">
      <c r="A111" s="176"/>
      <c r="B111" s="162" t="s">
        <v>148</v>
      </c>
      <c r="C111" s="177">
        <v>47</v>
      </c>
      <c r="D111" s="177">
        <v>35</v>
      </c>
      <c r="E111" s="177">
        <v>20</v>
      </c>
      <c r="F111" s="177">
        <v>47</v>
      </c>
      <c r="G111" s="177">
        <v>45</v>
      </c>
      <c r="H111" s="177">
        <v>47</v>
      </c>
      <c r="I111" s="177">
        <v>47</v>
      </c>
      <c r="J111" s="177">
        <v>46</v>
      </c>
      <c r="K111" s="177">
        <v>45</v>
      </c>
      <c r="L111" s="177">
        <v>42</v>
      </c>
      <c r="M111" s="177">
        <v>44</v>
      </c>
      <c r="N111" s="177">
        <v>47</v>
      </c>
      <c r="O111" s="177">
        <v>44</v>
      </c>
      <c r="P111" s="177">
        <v>43</v>
      </c>
      <c r="Q111" s="177">
        <v>47</v>
      </c>
      <c r="R111" s="177">
        <v>47</v>
      </c>
      <c r="S111" s="177">
        <v>47</v>
      </c>
      <c r="T111" s="177">
        <v>47</v>
      </c>
      <c r="U111" s="177">
        <v>47</v>
      </c>
      <c r="V111" s="177">
        <v>44</v>
      </c>
      <c r="W111" s="177">
        <v>39</v>
      </c>
      <c r="X111" s="177">
        <v>41</v>
      </c>
      <c r="Y111" s="177">
        <v>41</v>
      </c>
      <c r="Z111" s="177">
        <v>41</v>
      </c>
      <c r="AA111" s="177">
        <v>27</v>
      </c>
      <c r="AB111" s="177">
        <v>41</v>
      </c>
      <c r="AC111" s="177">
        <v>19</v>
      </c>
      <c r="AD111" s="177">
        <v>10</v>
      </c>
      <c r="AE111" s="177">
        <v>16</v>
      </c>
      <c r="AF111" s="177">
        <v>41</v>
      </c>
      <c r="AG111" s="177">
        <v>27</v>
      </c>
      <c r="AH111" s="177">
        <v>20</v>
      </c>
      <c r="AI111" s="177">
        <v>19</v>
      </c>
      <c r="AJ111" s="177">
        <v>20</v>
      </c>
      <c r="AK111" s="177">
        <v>29</v>
      </c>
      <c r="AL111" s="177">
        <v>47</v>
      </c>
      <c r="AM111" s="177">
        <v>47</v>
      </c>
      <c r="AN111" s="177">
        <v>41</v>
      </c>
      <c r="AO111" s="177">
        <v>40</v>
      </c>
      <c r="AP111" s="177">
        <v>39</v>
      </c>
      <c r="AQ111" s="177">
        <v>41</v>
      </c>
      <c r="AR111" s="177">
        <v>45</v>
      </c>
      <c r="AS111" s="177">
        <v>37</v>
      </c>
      <c r="AT111" s="177">
        <v>41</v>
      </c>
      <c r="AU111" s="177">
        <v>39</v>
      </c>
      <c r="AV111" s="177">
        <v>39</v>
      </c>
      <c r="AW111" s="177">
        <v>46</v>
      </c>
      <c r="AX111" s="177">
        <v>45</v>
      </c>
      <c r="AY111" s="177">
        <v>38</v>
      </c>
      <c r="AZ111" s="177">
        <v>37</v>
      </c>
      <c r="BA111" s="177">
        <v>37</v>
      </c>
      <c r="BB111" s="177">
        <v>38</v>
      </c>
      <c r="BC111" s="177">
        <v>40</v>
      </c>
      <c r="BD111" s="177">
        <v>37</v>
      </c>
      <c r="BE111" s="177">
        <v>35</v>
      </c>
      <c r="BF111" s="177">
        <v>43</v>
      </c>
      <c r="BG111" s="177">
        <v>45</v>
      </c>
      <c r="BH111" s="177">
        <v>39</v>
      </c>
      <c r="BI111" s="177">
        <v>32</v>
      </c>
      <c r="BJ111" s="177">
        <v>33</v>
      </c>
      <c r="BK111" s="177">
        <v>39</v>
      </c>
      <c r="BL111" s="177">
        <v>47</v>
      </c>
      <c r="BM111" s="177">
        <v>40</v>
      </c>
      <c r="BN111" s="177">
        <v>37</v>
      </c>
      <c r="BO111" s="177">
        <v>38</v>
      </c>
      <c r="BP111" s="177">
        <v>37</v>
      </c>
      <c r="BQ111" s="177">
        <v>32</v>
      </c>
      <c r="BR111" s="177">
        <v>36</v>
      </c>
      <c r="BS111" s="177">
        <v>13</v>
      </c>
      <c r="BT111" s="177">
        <v>12</v>
      </c>
      <c r="BU111" s="177">
        <v>8</v>
      </c>
    </row>
    <row r="112" spans="1:73" s="161" customFormat="1" ht="12.75" customHeight="1" x14ac:dyDescent="0.2">
      <c r="A112" s="178"/>
      <c r="B112" s="165" t="s">
        <v>146</v>
      </c>
      <c r="C112" s="179">
        <v>0.97916666666666663</v>
      </c>
      <c r="D112" s="179">
        <v>0.72916666666666663</v>
      </c>
      <c r="E112" s="179">
        <v>0.41666666666666669</v>
      </c>
      <c r="F112" s="179">
        <v>0.97916666666666663</v>
      </c>
      <c r="G112" s="179">
        <v>0.9375</v>
      </c>
      <c r="H112" s="179">
        <v>0.97916666666666663</v>
      </c>
      <c r="I112" s="179">
        <v>0.97916666666666663</v>
      </c>
      <c r="J112" s="179">
        <v>0.95833333333333337</v>
      </c>
      <c r="K112" s="179">
        <v>0.9375</v>
      </c>
      <c r="L112" s="179">
        <v>0.875</v>
      </c>
      <c r="M112" s="179">
        <v>0.91666666666666663</v>
      </c>
      <c r="N112" s="179">
        <v>0.97916666666666663</v>
      </c>
      <c r="O112" s="179">
        <v>0.91666666666666663</v>
      </c>
      <c r="P112" s="179">
        <v>0.89583333333333337</v>
      </c>
      <c r="Q112" s="179">
        <v>0.97916666666666663</v>
      </c>
      <c r="R112" s="179">
        <v>0.97916666666666663</v>
      </c>
      <c r="S112" s="179">
        <v>0.97916666666666663</v>
      </c>
      <c r="T112" s="179">
        <v>0.97916666666666663</v>
      </c>
      <c r="U112" s="179">
        <v>0.97916666666666663</v>
      </c>
      <c r="V112" s="179">
        <v>0.91666666666666663</v>
      </c>
      <c r="W112" s="179">
        <v>0.8125</v>
      </c>
      <c r="X112" s="179">
        <v>0.85416666666666663</v>
      </c>
      <c r="Y112" s="179">
        <v>0.85416666666666663</v>
      </c>
      <c r="Z112" s="179">
        <v>0.85416666666666663</v>
      </c>
      <c r="AA112" s="179">
        <v>0.5625</v>
      </c>
      <c r="AB112" s="179">
        <v>0.85416666666666663</v>
      </c>
      <c r="AC112" s="179">
        <v>0.39583333333333331</v>
      </c>
      <c r="AD112" s="179">
        <v>0.20833333333333334</v>
      </c>
      <c r="AE112" s="179">
        <v>0.33333333333333331</v>
      </c>
      <c r="AF112" s="179">
        <v>0.85416666666666663</v>
      </c>
      <c r="AG112" s="179">
        <v>0.5625</v>
      </c>
      <c r="AH112" s="179">
        <v>0.41666666666666669</v>
      </c>
      <c r="AI112" s="179">
        <v>0.39583333333333331</v>
      </c>
      <c r="AJ112" s="179">
        <v>0.41666666666666669</v>
      </c>
      <c r="AK112" s="179">
        <v>0.60416666666666663</v>
      </c>
      <c r="AL112" s="179">
        <v>0.97916666666666663</v>
      </c>
      <c r="AM112" s="179">
        <v>0.97916666666666663</v>
      </c>
      <c r="AN112" s="179">
        <v>0.85416666666666663</v>
      </c>
      <c r="AO112" s="179">
        <v>0.83333333333333337</v>
      </c>
      <c r="AP112" s="179">
        <v>0.8125</v>
      </c>
      <c r="AQ112" s="179">
        <v>0.85416666666666663</v>
      </c>
      <c r="AR112" s="179">
        <v>0.9375</v>
      </c>
      <c r="AS112" s="179">
        <v>0.77083333333333337</v>
      </c>
      <c r="AT112" s="179">
        <v>0.85416666666666663</v>
      </c>
      <c r="AU112" s="179">
        <v>0.8125</v>
      </c>
      <c r="AV112" s="179">
        <v>0.8125</v>
      </c>
      <c r="AW112" s="179">
        <v>0.95833333333333337</v>
      </c>
      <c r="AX112" s="179">
        <v>0.9375</v>
      </c>
      <c r="AY112" s="179">
        <v>0.79166666666666663</v>
      </c>
      <c r="AZ112" s="179">
        <v>0.77083333333333337</v>
      </c>
      <c r="BA112" s="179">
        <v>0.77083333333333337</v>
      </c>
      <c r="BB112" s="179">
        <v>0.79166666666666663</v>
      </c>
      <c r="BC112" s="179">
        <v>0.83333333333333337</v>
      </c>
      <c r="BD112" s="179">
        <v>0.77083333333333337</v>
      </c>
      <c r="BE112" s="179">
        <v>0.72916666666666663</v>
      </c>
      <c r="BF112" s="179">
        <v>0.89583333333333337</v>
      </c>
      <c r="BG112" s="179">
        <v>0.9375</v>
      </c>
      <c r="BH112" s="179">
        <v>0.8125</v>
      </c>
      <c r="BI112" s="179">
        <v>0.66666666666666663</v>
      </c>
      <c r="BJ112" s="179">
        <v>0.6875</v>
      </c>
      <c r="BK112" s="179">
        <v>0.8125</v>
      </c>
      <c r="BL112" s="179">
        <v>0.97916666666666663</v>
      </c>
      <c r="BM112" s="179">
        <v>0.83333333333333337</v>
      </c>
      <c r="BN112" s="179">
        <v>0.77083333333333337</v>
      </c>
      <c r="BO112" s="179">
        <v>0.79166666666666663</v>
      </c>
      <c r="BP112" s="179">
        <v>0.77083333333333337</v>
      </c>
      <c r="BQ112" s="179">
        <v>0.66666666666666663</v>
      </c>
      <c r="BR112" s="179">
        <v>0.75</v>
      </c>
      <c r="BS112" s="179">
        <v>0.27083333333333331</v>
      </c>
      <c r="BT112" s="179">
        <v>0.25</v>
      </c>
      <c r="BU112" s="179">
        <v>0.16666666666666666</v>
      </c>
    </row>
    <row r="114" spans="1:73" ht="12.75" customHeight="1" x14ac:dyDescent="0.25">
      <c r="A114" s="198" t="s">
        <v>142</v>
      </c>
      <c r="C114" s="193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</row>
    <row r="115" spans="1:73" ht="12.75" customHeight="1" x14ac:dyDescent="0.25">
      <c r="A115" s="198" t="s">
        <v>143</v>
      </c>
      <c r="C115" s="193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</row>
    <row r="116" spans="1:73" ht="12.75" customHeight="1" x14ac:dyDescent="0.25">
      <c r="A116" s="198" t="s">
        <v>144</v>
      </c>
      <c r="C116" s="193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</row>
    <row r="117" spans="1:73" ht="12.75" customHeight="1" x14ac:dyDescent="0.25">
      <c r="A117" s="198"/>
      <c r="C117" s="193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</row>
    <row r="118" spans="1:73" ht="12.75" customHeight="1" x14ac:dyDescent="0.25">
      <c r="A118" s="199" t="s">
        <v>951</v>
      </c>
      <c r="C118" s="199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</row>
    <row r="119" spans="1:73" ht="12.75" customHeight="1" x14ac:dyDescent="0.25">
      <c r="A119" s="199" t="s">
        <v>145</v>
      </c>
      <c r="C119" s="199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</row>
    <row r="120" spans="1:73" ht="12.75" customHeight="1" x14ac:dyDescent="0.25">
      <c r="A120" s="200" t="s">
        <v>952</v>
      </c>
      <c r="C120" s="199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</row>
    <row r="122" spans="1:73" ht="13.5" x14ac:dyDescent="0.25">
      <c r="A122" s="199" t="s">
        <v>995</v>
      </c>
    </row>
  </sheetData>
  <mergeCells count="5">
    <mergeCell ref="A1:C2"/>
    <mergeCell ref="A5:A8"/>
    <mergeCell ref="B99:C99"/>
    <mergeCell ref="B102:C102"/>
    <mergeCell ref="B103:C103"/>
  </mergeCells>
  <conditionalFormatting sqref="D8:BU8">
    <cfRule type="cellIs" dxfId="11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36"/>
    <col min="2" max="2" width="38.42578125" style="136" customWidth="1"/>
    <col min="3" max="3" width="17.85546875" style="136" customWidth="1"/>
    <col min="4" max="16384" width="12.85546875" style="136"/>
  </cols>
  <sheetData>
    <row r="1" spans="1:73" x14ac:dyDescent="0.2">
      <c r="A1" s="337" t="s">
        <v>953</v>
      </c>
      <c r="B1" s="338"/>
      <c r="C1" s="339"/>
    </row>
    <row r="2" spans="1:73" ht="13.5" x14ac:dyDescent="0.25">
      <c r="A2" s="340"/>
      <c r="B2" s="341"/>
      <c r="C2" s="3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</row>
    <row r="3" spans="1:73" s="146" customFormat="1" ht="87.75" customHeight="1" x14ac:dyDescent="0.25">
      <c r="A3" s="138"/>
      <c r="B3" s="139"/>
      <c r="C3" s="139"/>
      <c r="D3" s="140" t="s">
        <v>0</v>
      </c>
      <c r="E3" s="141" t="s">
        <v>1</v>
      </c>
      <c r="F3" s="140" t="s">
        <v>2</v>
      </c>
      <c r="G3" s="142" t="s">
        <v>3</v>
      </c>
      <c r="H3" s="143" t="s">
        <v>4</v>
      </c>
      <c r="I3" s="144" t="s">
        <v>5</v>
      </c>
      <c r="J3" s="140" t="s">
        <v>6</v>
      </c>
      <c r="K3" s="142" t="s">
        <v>7</v>
      </c>
      <c r="L3" s="143" t="s">
        <v>8</v>
      </c>
      <c r="M3" s="143" t="s">
        <v>9</v>
      </c>
      <c r="N3" s="140" t="s">
        <v>10</v>
      </c>
      <c r="O3" s="140" t="s">
        <v>11</v>
      </c>
      <c r="P3" s="144" t="s">
        <v>12</v>
      </c>
      <c r="Q3" s="140" t="s">
        <v>13</v>
      </c>
      <c r="R3" s="142" t="s">
        <v>14</v>
      </c>
      <c r="S3" s="143" t="s">
        <v>15</v>
      </c>
      <c r="T3" s="140" t="s">
        <v>16</v>
      </c>
      <c r="U3" s="140" t="s">
        <v>17</v>
      </c>
      <c r="V3" s="140" t="s">
        <v>18</v>
      </c>
      <c r="W3" s="140" t="s">
        <v>19</v>
      </c>
      <c r="X3" s="140" t="s">
        <v>20</v>
      </c>
      <c r="Y3" s="141" t="s">
        <v>21</v>
      </c>
      <c r="Z3" s="140" t="s">
        <v>22</v>
      </c>
      <c r="AA3" s="142" t="s">
        <v>23</v>
      </c>
      <c r="AB3" s="143" t="s">
        <v>24</v>
      </c>
      <c r="AC3" s="143" t="s">
        <v>25</v>
      </c>
      <c r="AD3" s="143" t="s">
        <v>26</v>
      </c>
      <c r="AE3" s="143" t="s">
        <v>27</v>
      </c>
      <c r="AF3" s="143" t="s">
        <v>28</v>
      </c>
      <c r="AG3" s="143" t="s">
        <v>29</v>
      </c>
      <c r="AH3" s="140" t="s">
        <v>30</v>
      </c>
      <c r="AI3" s="140" t="s">
        <v>31</v>
      </c>
      <c r="AJ3" s="140" t="s">
        <v>32</v>
      </c>
      <c r="AK3" s="141" t="s">
        <v>33</v>
      </c>
      <c r="AL3" s="140" t="s">
        <v>34</v>
      </c>
      <c r="AM3" s="142" t="s">
        <v>35</v>
      </c>
      <c r="AN3" s="143" t="s">
        <v>36</v>
      </c>
      <c r="AO3" s="143" t="s">
        <v>37</v>
      </c>
      <c r="AP3" s="143" t="s">
        <v>38</v>
      </c>
      <c r="AQ3" s="143" t="s">
        <v>39</v>
      </c>
      <c r="AR3" s="143" t="s">
        <v>40</v>
      </c>
      <c r="AS3" s="143" t="s">
        <v>41</v>
      </c>
      <c r="AT3" s="140" t="s">
        <v>42</v>
      </c>
      <c r="AU3" s="140" t="s">
        <v>43</v>
      </c>
      <c r="AV3" s="140" t="s">
        <v>44</v>
      </c>
      <c r="AW3" s="140" t="s">
        <v>45</v>
      </c>
      <c r="AX3" s="142" t="s">
        <v>46</v>
      </c>
      <c r="AY3" s="143" t="s">
        <v>47</v>
      </c>
      <c r="AZ3" s="143" t="s">
        <v>48</v>
      </c>
      <c r="BA3" s="143" t="s">
        <v>49</v>
      </c>
      <c r="BB3" s="143" t="s">
        <v>50</v>
      </c>
      <c r="BC3" s="143" t="s">
        <v>51</v>
      </c>
      <c r="BD3" s="144" t="s">
        <v>52</v>
      </c>
      <c r="BE3" s="140" t="s">
        <v>53</v>
      </c>
      <c r="BF3" s="145" t="s">
        <v>54</v>
      </c>
      <c r="BG3" s="141" t="s">
        <v>55</v>
      </c>
      <c r="BH3" s="140" t="s">
        <v>56</v>
      </c>
      <c r="BI3" s="142" t="s">
        <v>57</v>
      </c>
      <c r="BJ3" s="143" t="s">
        <v>58</v>
      </c>
      <c r="BK3" s="141" t="s">
        <v>59</v>
      </c>
      <c r="BL3" s="140" t="s">
        <v>60</v>
      </c>
      <c r="BM3" s="142" t="s">
        <v>61</v>
      </c>
      <c r="BN3" s="143" t="s">
        <v>62</v>
      </c>
      <c r="BO3" s="143" t="s">
        <v>63</v>
      </c>
      <c r="BP3" s="143" t="s">
        <v>64</v>
      </c>
      <c r="BQ3" s="140" t="s">
        <v>65</v>
      </c>
      <c r="BR3" s="140" t="s">
        <v>66</v>
      </c>
      <c r="BS3" s="140" t="s">
        <v>67</v>
      </c>
      <c r="BT3" s="140" t="s">
        <v>68</v>
      </c>
      <c r="BU3" s="140" t="s">
        <v>69</v>
      </c>
    </row>
    <row r="4" spans="1:73" s="146" customFormat="1" ht="25.5" x14ac:dyDescent="0.25">
      <c r="A4" s="147"/>
      <c r="B4" s="148"/>
      <c r="C4" s="148"/>
      <c r="D4" s="149" t="s">
        <v>70</v>
      </c>
      <c r="E4" s="211" t="s">
        <v>71</v>
      </c>
      <c r="F4" s="151" t="s">
        <v>72</v>
      </c>
      <c r="G4" s="152" t="s">
        <v>73</v>
      </c>
      <c r="H4" s="149" t="s">
        <v>74</v>
      </c>
      <c r="I4" s="150" t="s">
        <v>75</v>
      </c>
      <c r="J4" s="151" t="s">
        <v>76</v>
      </c>
      <c r="K4" s="152" t="s">
        <v>77</v>
      </c>
      <c r="L4" s="149" t="s">
        <v>78</v>
      </c>
      <c r="M4" s="149" t="s">
        <v>79</v>
      </c>
      <c r="N4" s="149" t="s">
        <v>80</v>
      </c>
      <c r="O4" s="149" t="s">
        <v>81</v>
      </c>
      <c r="P4" s="150" t="s">
        <v>82</v>
      </c>
      <c r="Q4" s="151" t="s">
        <v>83</v>
      </c>
      <c r="R4" s="152" t="s">
        <v>84</v>
      </c>
      <c r="S4" s="149" t="s">
        <v>85</v>
      </c>
      <c r="T4" s="149" t="s">
        <v>86</v>
      </c>
      <c r="U4" s="149" t="s">
        <v>87</v>
      </c>
      <c r="V4" s="212" t="s">
        <v>88</v>
      </c>
      <c r="W4" s="149" t="s">
        <v>89</v>
      </c>
      <c r="X4" s="212" t="s">
        <v>90</v>
      </c>
      <c r="Y4" s="150" t="s">
        <v>91</v>
      </c>
      <c r="Z4" s="213" t="s">
        <v>92</v>
      </c>
      <c r="AA4" s="152" t="s">
        <v>93</v>
      </c>
      <c r="AB4" s="213" t="s">
        <v>94</v>
      </c>
      <c r="AC4" s="149" t="s">
        <v>95</v>
      </c>
      <c r="AD4" s="149" t="s">
        <v>96</v>
      </c>
      <c r="AE4" s="149" t="s">
        <v>97</v>
      </c>
      <c r="AF4" s="212" t="s">
        <v>98</v>
      </c>
      <c r="AG4" s="149" t="s">
        <v>99</v>
      </c>
      <c r="AH4" s="149" t="s">
        <v>100</v>
      </c>
      <c r="AI4" s="149" t="s">
        <v>101</v>
      </c>
      <c r="AJ4" s="149" t="s">
        <v>102</v>
      </c>
      <c r="AK4" s="150" t="s">
        <v>103</v>
      </c>
      <c r="AL4" s="213" t="s">
        <v>104</v>
      </c>
      <c r="AM4" s="214" t="s">
        <v>105</v>
      </c>
      <c r="AN4" s="149" t="s">
        <v>106</v>
      </c>
      <c r="AO4" s="149" t="s">
        <v>107</v>
      </c>
      <c r="AP4" s="149" t="s">
        <v>108</v>
      </c>
      <c r="AQ4" s="149" t="s">
        <v>109</v>
      </c>
      <c r="AR4" s="149" t="s">
        <v>110</v>
      </c>
      <c r="AS4" s="149" t="s">
        <v>111</v>
      </c>
      <c r="AT4" s="212" t="s">
        <v>112</v>
      </c>
      <c r="AU4" s="149" t="s">
        <v>113</v>
      </c>
      <c r="AV4" s="150" t="s">
        <v>114</v>
      </c>
      <c r="AW4" s="151" t="s">
        <v>115</v>
      </c>
      <c r="AX4" s="152" t="s">
        <v>116</v>
      </c>
      <c r="AY4" s="149" t="s">
        <v>117</v>
      </c>
      <c r="AZ4" s="149" t="s">
        <v>118</v>
      </c>
      <c r="BA4" s="149" t="s">
        <v>119</v>
      </c>
      <c r="BB4" s="149" t="s">
        <v>120</v>
      </c>
      <c r="BC4" s="149" t="s">
        <v>121</v>
      </c>
      <c r="BD4" s="150" t="s">
        <v>122</v>
      </c>
      <c r="BE4" s="151" t="s">
        <v>123</v>
      </c>
      <c r="BF4" s="152" t="s">
        <v>124</v>
      </c>
      <c r="BG4" s="150" t="s">
        <v>125</v>
      </c>
      <c r="BH4" s="151" t="s">
        <v>126</v>
      </c>
      <c r="BI4" s="152" t="s">
        <v>127</v>
      </c>
      <c r="BJ4" s="149" t="s">
        <v>128</v>
      </c>
      <c r="BK4" s="150" t="s">
        <v>129</v>
      </c>
      <c r="BL4" s="151" t="s">
        <v>130</v>
      </c>
      <c r="BM4" s="152" t="s">
        <v>131</v>
      </c>
      <c r="BN4" s="149" t="s">
        <v>132</v>
      </c>
      <c r="BO4" s="149" t="s">
        <v>133</v>
      </c>
      <c r="BP4" s="149" t="s">
        <v>134</v>
      </c>
      <c r="BQ4" s="149" t="s">
        <v>135</v>
      </c>
      <c r="BR4" s="149" t="s">
        <v>136</v>
      </c>
      <c r="BS4" s="149" t="s">
        <v>137</v>
      </c>
      <c r="BT4" s="149" t="s">
        <v>138</v>
      </c>
      <c r="BU4" s="149" t="s">
        <v>139</v>
      </c>
    </row>
    <row r="5" spans="1:73" s="157" customFormat="1" ht="12.75" customHeight="1" x14ac:dyDescent="0.2">
      <c r="A5" s="343" t="s">
        <v>140</v>
      </c>
      <c r="B5" s="153" t="s">
        <v>924</v>
      </c>
      <c r="C5" s="154"/>
      <c r="D5" s="155">
        <v>47829</v>
      </c>
      <c r="E5" s="155">
        <v>386310</v>
      </c>
      <c r="F5" s="155">
        <v>393</v>
      </c>
      <c r="G5" s="155">
        <v>35</v>
      </c>
      <c r="H5" s="155">
        <v>131</v>
      </c>
      <c r="I5" s="155">
        <v>176</v>
      </c>
      <c r="J5" s="156">
        <v>194.80000000000004</v>
      </c>
      <c r="K5" s="156">
        <v>135.41</v>
      </c>
      <c r="L5" s="156">
        <v>30.850000000000005</v>
      </c>
      <c r="M5" s="156">
        <v>8.23</v>
      </c>
      <c r="N5" s="155">
        <v>124</v>
      </c>
      <c r="O5" s="155">
        <v>40400.89</v>
      </c>
      <c r="P5" s="155">
        <v>29621.59</v>
      </c>
      <c r="Q5" s="155">
        <v>3970</v>
      </c>
      <c r="R5" s="155">
        <v>511</v>
      </c>
      <c r="S5" s="155">
        <v>71</v>
      </c>
      <c r="T5" s="156">
        <v>22004</v>
      </c>
      <c r="U5" s="156">
        <v>3755</v>
      </c>
      <c r="V5" s="155">
        <v>1784946</v>
      </c>
      <c r="W5" s="155">
        <v>1135273</v>
      </c>
      <c r="X5" s="155">
        <v>445280</v>
      </c>
      <c r="Y5" s="155">
        <v>1065817</v>
      </c>
      <c r="Z5" s="155">
        <v>11675504.399999999</v>
      </c>
      <c r="AA5" s="155">
        <v>4801988</v>
      </c>
      <c r="AB5" s="155">
        <v>6873516.3999999994</v>
      </c>
      <c r="AC5" s="155">
        <v>536676.1</v>
      </c>
      <c r="AD5" s="155">
        <v>146347.20000000001</v>
      </c>
      <c r="AE5" s="155">
        <v>156771.1</v>
      </c>
      <c r="AF5" s="155">
        <v>6033722</v>
      </c>
      <c r="AG5" s="155">
        <v>965041</v>
      </c>
      <c r="AH5" s="155">
        <v>1152793</v>
      </c>
      <c r="AI5" s="155">
        <v>1001</v>
      </c>
      <c r="AJ5" s="155">
        <v>21076</v>
      </c>
      <c r="AK5" s="155">
        <v>105586</v>
      </c>
      <c r="AL5" s="155">
        <v>4434090</v>
      </c>
      <c r="AM5" s="155">
        <v>4278901</v>
      </c>
      <c r="AN5" s="155">
        <v>1708</v>
      </c>
      <c r="AO5" s="155">
        <v>37760</v>
      </c>
      <c r="AP5" s="155">
        <v>30034</v>
      </c>
      <c r="AQ5" s="155">
        <v>36346</v>
      </c>
      <c r="AR5" s="155">
        <v>42116</v>
      </c>
      <c r="AS5" s="155">
        <v>7225</v>
      </c>
      <c r="AT5" s="155">
        <v>12586</v>
      </c>
      <c r="AU5" s="155">
        <v>5656</v>
      </c>
      <c r="AV5" s="155">
        <v>145851</v>
      </c>
      <c r="AW5" s="155">
        <v>100237</v>
      </c>
      <c r="AX5" s="155">
        <v>96834</v>
      </c>
      <c r="AY5" s="155">
        <v>51</v>
      </c>
      <c r="AZ5" s="155">
        <v>551</v>
      </c>
      <c r="BA5" s="155">
        <v>0</v>
      </c>
      <c r="BB5" s="155">
        <v>84</v>
      </c>
      <c r="BC5" s="155">
        <v>2143</v>
      </c>
      <c r="BD5" s="155">
        <v>574</v>
      </c>
      <c r="BE5" s="155">
        <v>10952</v>
      </c>
      <c r="BF5" s="155">
        <v>73</v>
      </c>
      <c r="BG5" s="155">
        <v>559</v>
      </c>
      <c r="BH5" s="155">
        <v>289628</v>
      </c>
      <c r="BI5" s="155">
        <v>11471</v>
      </c>
      <c r="BJ5" s="155">
        <v>12575</v>
      </c>
      <c r="BK5" s="155">
        <v>7718</v>
      </c>
      <c r="BL5" s="155">
        <v>797</v>
      </c>
      <c r="BM5" s="155">
        <v>311</v>
      </c>
      <c r="BN5" s="155">
        <v>0</v>
      </c>
      <c r="BO5" s="155">
        <v>219</v>
      </c>
      <c r="BP5" s="155">
        <v>267</v>
      </c>
      <c r="BQ5" s="155">
        <v>1293</v>
      </c>
      <c r="BR5" s="155">
        <v>6005</v>
      </c>
      <c r="BS5" s="155">
        <v>233222</v>
      </c>
      <c r="BT5" s="155">
        <v>185005</v>
      </c>
      <c r="BU5" s="155">
        <v>173724</v>
      </c>
    </row>
    <row r="6" spans="1:73" s="161" customFormat="1" ht="12.75" customHeight="1" x14ac:dyDescent="0.2">
      <c r="A6" s="344"/>
      <c r="B6" s="158" t="s">
        <v>149</v>
      </c>
      <c r="C6" s="159">
        <v>94</v>
      </c>
      <c r="D6" s="160">
        <v>94</v>
      </c>
      <c r="E6" s="160">
        <v>94</v>
      </c>
      <c r="F6" s="160">
        <v>94</v>
      </c>
      <c r="G6" s="160">
        <v>94</v>
      </c>
      <c r="H6" s="160">
        <v>94</v>
      </c>
      <c r="I6" s="160">
        <v>94</v>
      </c>
      <c r="J6" s="160">
        <v>94</v>
      </c>
      <c r="K6" s="160">
        <v>94</v>
      </c>
      <c r="L6" s="160">
        <v>94</v>
      </c>
      <c r="M6" s="160">
        <v>94</v>
      </c>
      <c r="N6" s="160">
        <v>94</v>
      </c>
      <c r="O6" s="160">
        <v>94</v>
      </c>
      <c r="P6" s="160">
        <v>94</v>
      </c>
      <c r="Q6" s="160">
        <v>94</v>
      </c>
      <c r="R6" s="160">
        <v>94</v>
      </c>
      <c r="S6" s="160">
        <v>94</v>
      </c>
      <c r="T6" s="160">
        <v>94</v>
      </c>
      <c r="U6" s="160">
        <v>94</v>
      </c>
      <c r="V6" s="160">
        <v>94</v>
      </c>
      <c r="W6" s="160">
        <v>94</v>
      </c>
      <c r="X6" s="160">
        <v>94</v>
      </c>
      <c r="Y6" s="160">
        <v>94</v>
      </c>
      <c r="Z6" s="160">
        <v>94</v>
      </c>
      <c r="AA6" s="160">
        <v>94</v>
      </c>
      <c r="AB6" s="160">
        <v>94</v>
      </c>
      <c r="AC6" s="160">
        <v>94</v>
      </c>
      <c r="AD6" s="160">
        <v>94</v>
      </c>
      <c r="AE6" s="160">
        <v>94</v>
      </c>
      <c r="AF6" s="160">
        <v>94</v>
      </c>
      <c r="AG6" s="160">
        <v>94</v>
      </c>
      <c r="AH6" s="160">
        <v>94</v>
      </c>
      <c r="AI6" s="160">
        <v>94</v>
      </c>
      <c r="AJ6" s="160">
        <v>94</v>
      </c>
      <c r="AK6" s="160">
        <v>94</v>
      </c>
      <c r="AL6" s="160">
        <v>94</v>
      </c>
      <c r="AM6" s="160">
        <v>94</v>
      </c>
      <c r="AN6" s="160">
        <v>94</v>
      </c>
      <c r="AO6" s="160">
        <v>94</v>
      </c>
      <c r="AP6" s="160">
        <v>94</v>
      </c>
      <c r="AQ6" s="160">
        <v>94</v>
      </c>
      <c r="AR6" s="160">
        <v>94</v>
      </c>
      <c r="AS6" s="160">
        <v>94</v>
      </c>
      <c r="AT6" s="160">
        <v>94</v>
      </c>
      <c r="AU6" s="160">
        <v>94</v>
      </c>
      <c r="AV6" s="160">
        <v>94</v>
      </c>
      <c r="AW6" s="160">
        <v>94</v>
      </c>
      <c r="AX6" s="160">
        <v>94</v>
      </c>
      <c r="AY6" s="160">
        <v>94</v>
      </c>
      <c r="AZ6" s="160">
        <v>94</v>
      </c>
      <c r="BA6" s="160">
        <v>94</v>
      </c>
      <c r="BB6" s="160">
        <v>94</v>
      </c>
      <c r="BC6" s="160">
        <v>94</v>
      </c>
      <c r="BD6" s="160">
        <v>94</v>
      </c>
      <c r="BE6" s="160">
        <v>94</v>
      </c>
      <c r="BF6" s="160">
        <v>94</v>
      </c>
      <c r="BG6" s="160">
        <v>94</v>
      </c>
      <c r="BH6" s="160">
        <v>94</v>
      </c>
      <c r="BI6" s="160">
        <v>94</v>
      </c>
      <c r="BJ6" s="160">
        <v>94</v>
      </c>
      <c r="BK6" s="160">
        <v>94</v>
      </c>
      <c r="BL6" s="160">
        <v>94</v>
      </c>
      <c r="BM6" s="160">
        <v>94</v>
      </c>
      <c r="BN6" s="160">
        <v>94</v>
      </c>
      <c r="BO6" s="160">
        <v>94</v>
      </c>
      <c r="BP6" s="160">
        <v>94</v>
      </c>
      <c r="BQ6" s="160">
        <v>94</v>
      </c>
      <c r="BR6" s="160">
        <v>94</v>
      </c>
      <c r="BS6" s="160">
        <v>94</v>
      </c>
      <c r="BT6" s="160">
        <v>94</v>
      </c>
      <c r="BU6" s="160">
        <v>94</v>
      </c>
    </row>
    <row r="7" spans="1:73" s="161" customFormat="1" ht="12.75" customHeight="1" x14ac:dyDescent="0.2">
      <c r="A7" s="344"/>
      <c r="B7" s="162" t="s">
        <v>150</v>
      </c>
      <c r="C7" s="163">
        <v>93</v>
      </c>
      <c r="D7" s="164">
        <v>69</v>
      </c>
      <c r="E7" s="164">
        <v>42</v>
      </c>
      <c r="F7" s="164">
        <v>93</v>
      </c>
      <c r="G7" s="164">
        <v>83</v>
      </c>
      <c r="H7" s="164">
        <v>85</v>
      </c>
      <c r="I7" s="164">
        <v>85</v>
      </c>
      <c r="J7" s="164">
        <v>93</v>
      </c>
      <c r="K7" s="164">
        <v>88</v>
      </c>
      <c r="L7" s="164">
        <v>85</v>
      </c>
      <c r="M7" s="164">
        <v>85</v>
      </c>
      <c r="N7" s="164">
        <v>92</v>
      </c>
      <c r="O7" s="164">
        <v>90</v>
      </c>
      <c r="P7" s="164">
        <v>90</v>
      </c>
      <c r="Q7" s="164">
        <v>91</v>
      </c>
      <c r="R7" s="164">
        <v>91</v>
      </c>
      <c r="S7" s="164">
        <v>90</v>
      </c>
      <c r="T7" s="164">
        <v>93</v>
      </c>
      <c r="U7" s="164">
        <v>93</v>
      </c>
      <c r="V7" s="164">
        <v>82</v>
      </c>
      <c r="W7" s="164">
        <v>80</v>
      </c>
      <c r="X7" s="164">
        <v>78</v>
      </c>
      <c r="Y7" s="164">
        <v>81</v>
      </c>
      <c r="Z7" s="164">
        <v>93</v>
      </c>
      <c r="AA7" s="164">
        <v>40</v>
      </c>
      <c r="AB7" s="164">
        <v>93</v>
      </c>
      <c r="AC7" s="164">
        <v>37</v>
      </c>
      <c r="AD7" s="164">
        <v>16</v>
      </c>
      <c r="AE7" s="164">
        <v>26</v>
      </c>
      <c r="AF7" s="164">
        <v>83</v>
      </c>
      <c r="AG7" s="164">
        <v>42</v>
      </c>
      <c r="AH7" s="164">
        <v>32</v>
      </c>
      <c r="AI7" s="164">
        <v>36</v>
      </c>
      <c r="AJ7" s="164">
        <v>38</v>
      </c>
      <c r="AK7" s="164">
        <v>44</v>
      </c>
      <c r="AL7" s="164">
        <v>92</v>
      </c>
      <c r="AM7" s="164">
        <v>90</v>
      </c>
      <c r="AN7" s="164">
        <v>86</v>
      </c>
      <c r="AO7" s="164">
        <v>82</v>
      </c>
      <c r="AP7" s="164">
        <v>78</v>
      </c>
      <c r="AQ7" s="164">
        <v>84</v>
      </c>
      <c r="AR7" s="164">
        <v>87</v>
      </c>
      <c r="AS7" s="164">
        <v>81</v>
      </c>
      <c r="AT7" s="164">
        <v>62</v>
      </c>
      <c r="AU7" s="164">
        <v>61</v>
      </c>
      <c r="AV7" s="164">
        <v>61</v>
      </c>
      <c r="AW7" s="164">
        <v>93</v>
      </c>
      <c r="AX7" s="164">
        <v>90</v>
      </c>
      <c r="AY7" s="164">
        <v>82</v>
      </c>
      <c r="AZ7" s="164">
        <v>82</v>
      </c>
      <c r="BA7" s="164">
        <v>80</v>
      </c>
      <c r="BB7" s="164">
        <v>81</v>
      </c>
      <c r="BC7" s="164">
        <v>86</v>
      </c>
      <c r="BD7" s="164">
        <v>82</v>
      </c>
      <c r="BE7" s="164">
        <v>85</v>
      </c>
      <c r="BF7" s="164">
        <v>80</v>
      </c>
      <c r="BG7" s="164">
        <v>83</v>
      </c>
      <c r="BH7" s="164">
        <v>67</v>
      </c>
      <c r="BI7" s="164">
        <v>73</v>
      </c>
      <c r="BJ7" s="164">
        <v>72</v>
      </c>
      <c r="BK7" s="164">
        <v>70</v>
      </c>
      <c r="BL7" s="164">
        <v>93</v>
      </c>
      <c r="BM7" s="164">
        <v>78</v>
      </c>
      <c r="BN7" s="164">
        <v>74</v>
      </c>
      <c r="BO7" s="164">
        <v>76</v>
      </c>
      <c r="BP7" s="164">
        <v>68</v>
      </c>
      <c r="BQ7" s="164">
        <v>72</v>
      </c>
      <c r="BR7" s="164">
        <v>64</v>
      </c>
      <c r="BS7" s="164">
        <v>26</v>
      </c>
      <c r="BT7" s="164">
        <v>25</v>
      </c>
      <c r="BU7" s="164">
        <v>25</v>
      </c>
    </row>
    <row r="8" spans="1:73" s="161" customFormat="1" ht="12.75" customHeight="1" x14ac:dyDescent="0.2">
      <c r="A8" s="345"/>
      <c r="B8" s="165" t="s">
        <v>141</v>
      </c>
      <c r="C8" s="166">
        <v>0.98936170212765995</v>
      </c>
      <c r="D8" s="167">
        <v>0.73404255319148937</v>
      </c>
      <c r="E8" s="167">
        <v>0.44680851063829785</v>
      </c>
      <c r="F8" s="167">
        <v>0.98936170212765961</v>
      </c>
      <c r="G8" s="167">
        <v>0.88297872340425532</v>
      </c>
      <c r="H8" s="167">
        <v>0.9042553191489362</v>
      </c>
      <c r="I8" s="167">
        <v>0.9042553191489362</v>
      </c>
      <c r="J8" s="167">
        <v>0.98936170212765961</v>
      </c>
      <c r="K8" s="167">
        <v>0.93617021276595747</v>
      </c>
      <c r="L8" s="167">
        <v>0.9042553191489362</v>
      </c>
      <c r="M8" s="167">
        <v>0.9042553191489362</v>
      </c>
      <c r="N8" s="167">
        <v>0.97872340425531912</v>
      </c>
      <c r="O8" s="167">
        <v>0.95744680851063835</v>
      </c>
      <c r="P8" s="167">
        <v>0.95744680851063835</v>
      </c>
      <c r="Q8" s="167">
        <v>0.96808510638297873</v>
      </c>
      <c r="R8" s="167">
        <v>0.96808510638297873</v>
      </c>
      <c r="S8" s="167">
        <v>0.95744680851063835</v>
      </c>
      <c r="T8" s="167">
        <v>0.98936170212765961</v>
      </c>
      <c r="U8" s="167">
        <v>0.98936170212765961</v>
      </c>
      <c r="V8" s="167">
        <v>0.87234042553191493</v>
      </c>
      <c r="W8" s="167">
        <v>0.85106382978723405</v>
      </c>
      <c r="X8" s="167">
        <v>0.82978723404255317</v>
      </c>
      <c r="Y8" s="167">
        <v>0.86170212765957444</v>
      </c>
      <c r="Z8" s="167">
        <v>0.98936170212765961</v>
      </c>
      <c r="AA8" s="167">
        <v>0.42553191489361702</v>
      </c>
      <c r="AB8" s="167">
        <v>0.98936170212765961</v>
      </c>
      <c r="AC8" s="167">
        <v>0.39361702127659576</v>
      </c>
      <c r="AD8" s="167">
        <v>0.1702127659574468</v>
      </c>
      <c r="AE8" s="167">
        <v>0.27659574468085107</v>
      </c>
      <c r="AF8" s="167">
        <v>0.88297872340425532</v>
      </c>
      <c r="AG8" s="167">
        <v>0.44680851063829785</v>
      </c>
      <c r="AH8" s="167">
        <v>0.34042553191489361</v>
      </c>
      <c r="AI8" s="167">
        <v>0.38297872340425532</v>
      </c>
      <c r="AJ8" s="167">
        <v>0.40425531914893614</v>
      </c>
      <c r="AK8" s="167">
        <v>0.46808510638297873</v>
      </c>
      <c r="AL8" s="167">
        <v>0.97872340425531912</v>
      </c>
      <c r="AM8" s="167">
        <v>0.95744680851063835</v>
      </c>
      <c r="AN8" s="167">
        <v>0.91489361702127658</v>
      </c>
      <c r="AO8" s="167">
        <v>0.87234042553191493</v>
      </c>
      <c r="AP8" s="167">
        <v>0.82978723404255317</v>
      </c>
      <c r="AQ8" s="167">
        <v>0.8936170212765957</v>
      </c>
      <c r="AR8" s="167">
        <v>0.92553191489361697</v>
      </c>
      <c r="AS8" s="167">
        <v>0.86170212765957444</v>
      </c>
      <c r="AT8" s="167">
        <v>0.65957446808510634</v>
      </c>
      <c r="AU8" s="167">
        <v>0.64893617021276595</v>
      </c>
      <c r="AV8" s="167">
        <v>0.64893617021276595</v>
      </c>
      <c r="AW8" s="167">
        <v>0.98936170212765961</v>
      </c>
      <c r="AX8" s="167">
        <v>0.95744680851063835</v>
      </c>
      <c r="AY8" s="167">
        <v>0.87234042553191493</v>
      </c>
      <c r="AZ8" s="167">
        <v>0.87234042553191493</v>
      </c>
      <c r="BA8" s="167">
        <v>0.85106382978723405</v>
      </c>
      <c r="BB8" s="167">
        <v>0.86170212765957444</v>
      </c>
      <c r="BC8" s="167">
        <v>0.91489361702127658</v>
      </c>
      <c r="BD8" s="167">
        <v>0.87234042553191493</v>
      </c>
      <c r="BE8" s="167">
        <v>0.9042553191489362</v>
      </c>
      <c r="BF8" s="167">
        <v>0.85106382978723405</v>
      </c>
      <c r="BG8" s="167">
        <v>0.88297872340425532</v>
      </c>
      <c r="BH8" s="167">
        <v>0.71276595744680848</v>
      </c>
      <c r="BI8" s="167">
        <v>0.77659574468085102</v>
      </c>
      <c r="BJ8" s="167">
        <v>0.76595744680851063</v>
      </c>
      <c r="BK8" s="167">
        <v>0.74468085106382975</v>
      </c>
      <c r="BL8" s="167">
        <v>0.98936170212765961</v>
      </c>
      <c r="BM8" s="167">
        <v>0.82978723404255317</v>
      </c>
      <c r="BN8" s="167">
        <v>0.78723404255319152</v>
      </c>
      <c r="BO8" s="167">
        <v>0.80851063829787229</v>
      </c>
      <c r="BP8" s="167">
        <v>0.72340425531914898</v>
      </c>
      <c r="BQ8" s="167">
        <v>0.76595744680851063</v>
      </c>
      <c r="BR8" s="167">
        <v>0.68085106382978722</v>
      </c>
      <c r="BS8" s="167">
        <v>0.27659574468085107</v>
      </c>
      <c r="BT8" s="167">
        <v>0.26595744680851063</v>
      </c>
      <c r="BU8" s="167">
        <v>0.26595744680851063</v>
      </c>
    </row>
    <row r="9" spans="1:73" s="161" customFormat="1" ht="12.75" customHeight="1" x14ac:dyDescent="0.2">
      <c r="A9" s="168" t="s">
        <v>607</v>
      </c>
      <c r="B9" s="169" t="s">
        <v>162</v>
      </c>
      <c r="C9" s="170"/>
      <c r="D9" s="65">
        <v>1609</v>
      </c>
      <c r="E9" s="65">
        <v>48544</v>
      </c>
      <c r="F9" s="65">
        <v>12</v>
      </c>
      <c r="G9" s="65">
        <v>0</v>
      </c>
      <c r="H9" s="65">
        <v>2</v>
      </c>
      <c r="I9" s="65">
        <v>10</v>
      </c>
      <c r="J9" s="66">
        <v>2.8</v>
      </c>
      <c r="K9" s="67">
        <v>2.25</v>
      </c>
      <c r="L9" s="67">
        <v>0.55000000000000004</v>
      </c>
      <c r="M9" s="67">
        <v>0</v>
      </c>
      <c r="N9" s="68">
        <v>6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240</v>
      </c>
      <c r="U9" s="67">
        <v>45</v>
      </c>
      <c r="V9" s="68">
        <v>54910</v>
      </c>
      <c r="W9" s="68">
        <v>1316</v>
      </c>
      <c r="X9" s="68">
        <v>57850</v>
      </c>
      <c r="Y9" s="68">
        <v>1211</v>
      </c>
      <c r="Z9" s="68">
        <v>87558</v>
      </c>
      <c r="AA9" s="68" t="s">
        <v>608</v>
      </c>
      <c r="AB9" s="68">
        <v>87558</v>
      </c>
      <c r="AC9" s="68" t="s">
        <v>608</v>
      </c>
      <c r="AD9" s="68" t="s">
        <v>608</v>
      </c>
      <c r="AE9" s="68" t="s">
        <v>608</v>
      </c>
      <c r="AF9" s="68">
        <v>87558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114207</v>
      </c>
      <c r="AM9" s="68">
        <v>113921</v>
      </c>
      <c r="AN9" s="68">
        <v>0</v>
      </c>
      <c r="AO9" s="68">
        <v>20</v>
      </c>
      <c r="AP9" s="68">
        <v>1</v>
      </c>
      <c r="AQ9" s="68">
        <v>94</v>
      </c>
      <c r="AR9" s="68">
        <v>80</v>
      </c>
      <c r="AS9" s="68">
        <v>91</v>
      </c>
      <c r="AT9" s="68" t="s">
        <v>608</v>
      </c>
      <c r="AU9" s="68" t="s">
        <v>608</v>
      </c>
      <c r="AV9" s="68" t="s">
        <v>608</v>
      </c>
      <c r="AW9" s="68">
        <v>2547</v>
      </c>
      <c r="AX9" s="68">
        <v>2536</v>
      </c>
      <c r="AY9" s="68">
        <v>0</v>
      </c>
      <c r="AZ9" s="68">
        <v>0</v>
      </c>
      <c r="BA9" s="68">
        <v>0</v>
      </c>
      <c r="BB9" s="68">
        <v>0</v>
      </c>
      <c r="BC9" s="68">
        <v>7</v>
      </c>
      <c r="BD9" s="68">
        <v>4</v>
      </c>
      <c r="BE9" s="68">
        <v>0</v>
      </c>
      <c r="BF9" s="68">
        <v>0</v>
      </c>
      <c r="BG9" s="68">
        <v>0</v>
      </c>
      <c r="BH9" s="68">
        <v>16996</v>
      </c>
      <c r="BI9" s="68" t="s">
        <v>608</v>
      </c>
      <c r="BJ9" s="68" t="s">
        <v>608</v>
      </c>
      <c r="BK9" s="68" t="s">
        <v>608</v>
      </c>
      <c r="BL9" s="68">
        <v>0</v>
      </c>
      <c r="BM9" s="68">
        <v>0</v>
      </c>
      <c r="BN9" s="68" t="s">
        <v>608</v>
      </c>
      <c r="BO9" s="68" t="s">
        <v>608</v>
      </c>
      <c r="BP9" s="68" t="s">
        <v>608</v>
      </c>
      <c r="BQ9" s="68">
        <v>33</v>
      </c>
      <c r="BR9" s="68" t="s">
        <v>608</v>
      </c>
      <c r="BS9" s="68" t="s">
        <v>608</v>
      </c>
      <c r="BT9" s="68" t="s">
        <v>608</v>
      </c>
      <c r="BU9" s="68" t="s">
        <v>608</v>
      </c>
    </row>
    <row r="10" spans="1:73" s="161" customFormat="1" ht="12.75" customHeight="1" x14ac:dyDescent="0.2">
      <c r="A10" s="171" t="s">
        <v>609</v>
      </c>
      <c r="B10" s="169" t="s">
        <v>163</v>
      </c>
      <c r="C10" s="172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4</v>
      </c>
      <c r="R10" s="72">
        <v>0</v>
      </c>
      <c r="S10" s="72">
        <v>0</v>
      </c>
      <c r="T10" s="71">
        <v>250</v>
      </c>
      <c r="U10" s="71">
        <v>30</v>
      </c>
      <c r="V10" s="72">
        <v>0</v>
      </c>
      <c r="W10" s="72">
        <v>1885</v>
      </c>
      <c r="X10" s="72">
        <v>0</v>
      </c>
      <c r="Y10" s="72">
        <v>0</v>
      </c>
      <c r="Z10" s="72">
        <v>51773</v>
      </c>
      <c r="AA10" s="72" t="s">
        <v>608</v>
      </c>
      <c r="AB10" s="72">
        <v>51773</v>
      </c>
      <c r="AC10" s="72" t="s">
        <v>608</v>
      </c>
      <c r="AD10" s="72" t="s">
        <v>608</v>
      </c>
      <c r="AE10" s="72" t="s">
        <v>608</v>
      </c>
      <c r="AF10" s="72">
        <v>51773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1883</v>
      </c>
      <c r="AM10" s="72">
        <v>1882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>
        <v>0</v>
      </c>
      <c r="BN10" s="72">
        <v>0</v>
      </c>
      <c r="BO10" s="72">
        <v>0</v>
      </c>
      <c r="BP10" s="72" t="s">
        <v>608</v>
      </c>
      <c r="BQ10" s="72">
        <v>0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161" customFormat="1" ht="12.75" customHeight="1" x14ac:dyDescent="0.2">
      <c r="A11" s="171" t="s">
        <v>610</v>
      </c>
      <c r="B11" s="169" t="s">
        <v>954</v>
      </c>
      <c r="C11" s="172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50</v>
      </c>
      <c r="P11" s="72">
        <v>0</v>
      </c>
      <c r="Q11" s="72">
        <v>0</v>
      </c>
      <c r="R11" s="72">
        <v>0</v>
      </c>
      <c r="S11" s="72">
        <v>0</v>
      </c>
      <c r="T11" s="71">
        <v>250</v>
      </c>
      <c r="U11" s="71">
        <v>45</v>
      </c>
      <c r="V11" s="72">
        <v>0</v>
      </c>
      <c r="W11" s="72">
        <v>209</v>
      </c>
      <c r="X11" s="72">
        <v>0</v>
      </c>
      <c r="Y11" s="72">
        <v>1053</v>
      </c>
      <c r="Z11" s="72">
        <v>181059</v>
      </c>
      <c r="AA11" s="72" t="s">
        <v>608</v>
      </c>
      <c r="AB11" s="72">
        <v>181059</v>
      </c>
      <c r="AC11" s="72" t="s">
        <v>608</v>
      </c>
      <c r="AD11" s="72" t="s">
        <v>608</v>
      </c>
      <c r="AE11" s="72" t="s">
        <v>608</v>
      </c>
      <c r="AF11" s="72">
        <v>181059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1262</v>
      </c>
      <c r="AM11" s="72">
        <v>1262</v>
      </c>
      <c r="AN11" s="72" t="s">
        <v>608</v>
      </c>
      <c r="AO11" s="72" t="s">
        <v>608</v>
      </c>
      <c r="AP11" s="72" t="s">
        <v>608</v>
      </c>
      <c r="AQ11" s="72" t="s">
        <v>608</v>
      </c>
      <c r="AR11" s="72">
        <v>0</v>
      </c>
      <c r="AS11" s="72">
        <v>0</v>
      </c>
      <c r="AT11" s="72">
        <v>48</v>
      </c>
      <c r="AU11" s="72" t="s">
        <v>608</v>
      </c>
      <c r="AV11" s="72" t="s">
        <v>608</v>
      </c>
      <c r="AW11" s="72">
        <v>21</v>
      </c>
      <c r="AX11" s="72">
        <v>21</v>
      </c>
      <c r="AY11" s="72">
        <v>0</v>
      </c>
      <c r="AZ11" s="72">
        <v>0</v>
      </c>
      <c r="BA11" s="72">
        <v>0</v>
      </c>
      <c r="BB11" s="72" t="s">
        <v>608</v>
      </c>
      <c r="BC11" s="72">
        <v>0</v>
      </c>
      <c r="BD11" s="72">
        <v>0</v>
      </c>
      <c r="BE11" s="72">
        <v>2</v>
      </c>
      <c r="BF11" s="72">
        <v>0</v>
      </c>
      <c r="BG11" s="72">
        <v>0</v>
      </c>
      <c r="BH11" s="72" t="s">
        <v>608</v>
      </c>
      <c r="BI11" s="72">
        <v>0</v>
      </c>
      <c r="BJ11" s="72">
        <v>0</v>
      </c>
      <c r="BK11" s="72" t="s">
        <v>608</v>
      </c>
      <c r="BL11" s="72">
        <v>0</v>
      </c>
      <c r="BM11" s="72">
        <v>0</v>
      </c>
      <c r="BN11" s="72">
        <v>0</v>
      </c>
      <c r="BO11" s="72">
        <v>0</v>
      </c>
      <c r="BP11" s="72" t="s">
        <v>608</v>
      </c>
      <c r="BQ11" s="72" t="s">
        <v>608</v>
      </c>
      <c r="BR11" s="72">
        <v>21</v>
      </c>
      <c r="BS11" s="72" t="s">
        <v>608</v>
      </c>
      <c r="BT11" s="72" t="s">
        <v>608</v>
      </c>
      <c r="BU11" s="72" t="s">
        <v>608</v>
      </c>
    </row>
    <row r="12" spans="1:73" s="161" customFormat="1" ht="12.75" customHeight="1" x14ac:dyDescent="0.2">
      <c r="A12" s="171" t="s">
        <v>611</v>
      </c>
      <c r="B12" s="169" t="s">
        <v>164</v>
      </c>
      <c r="C12" s="172"/>
      <c r="D12" s="69" t="s">
        <v>608</v>
      </c>
      <c r="E12" s="69" t="s">
        <v>608</v>
      </c>
      <c r="F12" s="69">
        <v>1</v>
      </c>
      <c r="G12" s="69">
        <v>0</v>
      </c>
      <c r="H12" s="69">
        <v>0</v>
      </c>
      <c r="I12" s="69">
        <v>1</v>
      </c>
      <c r="J12" s="70">
        <v>0.3</v>
      </c>
      <c r="K12" s="71">
        <v>0.3</v>
      </c>
      <c r="L12" s="71">
        <v>0</v>
      </c>
      <c r="M12" s="71">
        <v>0</v>
      </c>
      <c r="N12" s="72">
        <v>1</v>
      </c>
      <c r="O12" s="72">
        <v>375</v>
      </c>
      <c r="P12" s="72">
        <v>110</v>
      </c>
      <c r="Q12" s="72">
        <v>56</v>
      </c>
      <c r="R12" s="72">
        <v>5</v>
      </c>
      <c r="S12" s="72">
        <v>0</v>
      </c>
      <c r="T12" s="71">
        <v>250</v>
      </c>
      <c r="U12" s="71">
        <v>50</v>
      </c>
      <c r="V12" s="72">
        <v>5688</v>
      </c>
      <c r="W12" s="72">
        <v>10000</v>
      </c>
      <c r="X12" s="72">
        <v>11000</v>
      </c>
      <c r="Y12" s="72">
        <v>0</v>
      </c>
      <c r="Z12" s="72">
        <v>180214</v>
      </c>
      <c r="AA12" s="72" t="s">
        <v>608</v>
      </c>
      <c r="AB12" s="72">
        <v>180214</v>
      </c>
      <c r="AC12" s="72" t="s">
        <v>608</v>
      </c>
      <c r="AD12" s="72" t="s">
        <v>608</v>
      </c>
      <c r="AE12" s="72" t="s">
        <v>608</v>
      </c>
      <c r="AF12" s="72">
        <v>180214</v>
      </c>
      <c r="AG12" s="72">
        <v>180214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2981</v>
      </c>
      <c r="AM12" s="72">
        <v>2980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1</v>
      </c>
      <c r="AT12" s="72" t="s">
        <v>608</v>
      </c>
      <c r="AU12" s="72" t="s">
        <v>608</v>
      </c>
      <c r="AV12" s="72" t="s">
        <v>608</v>
      </c>
      <c r="AW12" s="72">
        <v>12</v>
      </c>
      <c r="AX12" s="72">
        <v>12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103</v>
      </c>
      <c r="BF12" s="72">
        <v>0</v>
      </c>
      <c r="BG12" s="72">
        <v>0</v>
      </c>
      <c r="BH12" s="72" t="s">
        <v>608</v>
      </c>
      <c r="BI12" s="72">
        <v>0</v>
      </c>
      <c r="BJ12" s="72">
        <v>0</v>
      </c>
      <c r="BK12" s="72" t="s">
        <v>608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 t="s">
        <v>608</v>
      </c>
      <c r="BR12" s="72">
        <v>5</v>
      </c>
      <c r="BS12" s="72" t="s">
        <v>608</v>
      </c>
      <c r="BT12" s="72" t="s">
        <v>608</v>
      </c>
      <c r="BU12" s="72" t="s">
        <v>608</v>
      </c>
    </row>
    <row r="13" spans="1:73" s="161" customFormat="1" ht="12.75" customHeight="1" x14ac:dyDescent="0.2">
      <c r="A13" s="171" t="s">
        <v>612</v>
      </c>
      <c r="B13" s="169" t="s">
        <v>165</v>
      </c>
      <c r="C13" s="172"/>
      <c r="D13" s="69" t="s">
        <v>608</v>
      </c>
      <c r="E13" s="69" t="s">
        <v>608</v>
      </c>
      <c r="F13" s="69">
        <v>1</v>
      </c>
      <c r="G13" s="69">
        <v>0</v>
      </c>
      <c r="H13" s="69">
        <v>1</v>
      </c>
      <c r="I13" s="69">
        <v>0</v>
      </c>
      <c r="J13" s="70">
        <v>0.6</v>
      </c>
      <c r="K13" s="71">
        <v>0.55000000000000004</v>
      </c>
      <c r="L13" s="71">
        <v>0</v>
      </c>
      <c r="M13" s="71">
        <v>0</v>
      </c>
      <c r="N13" s="72">
        <v>1</v>
      </c>
      <c r="O13" s="72">
        <v>807</v>
      </c>
      <c r="P13" s="72">
        <v>697</v>
      </c>
      <c r="Q13" s="72">
        <v>78</v>
      </c>
      <c r="R13" s="72">
        <v>3</v>
      </c>
      <c r="S13" s="72">
        <v>1</v>
      </c>
      <c r="T13" s="71">
        <v>250</v>
      </c>
      <c r="U13" s="71">
        <v>41</v>
      </c>
      <c r="V13" s="72">
        <v>49040</v>
      </c>
      <c r="W13" s="72">
        <v>58092</v>
      </c>
      <c r="X13" s="72" t="s">
        <v>701</v>
      </c>
      <c r="Y13" s="72">
        <v>9052</v>
      </c>
      <c r="Z13" s="72">
        <v>72775</v>
      </c>
      <c r="AA13" s="72" t="s">
        <v>608</v>
      </c>
      <c r="AB13" s="72">
        <v>72775</v>
      </c>
      <c r="AC13" s="72" t="s">
        <v>608</v>
      </c>
      <c r="AD13" s="72" t="s">
        <v>608</v>
      </c>
      <c r="AE13" s="72" t="s">
        <v>608</v>
      </c>
      <c r="AF13" s="72">
        <v>72775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47542</v>
      </c>
      <c r="AM13" s="72">
        <v>47128</v>
      </c>
      <c r="AN13" s="72">
        <v>1</v>
      </c>
      <c r="AO13" s="72">
        <v>40</v>
      </c>
      <c r="AP13" s="72">
        <v>0</v>
      </c>
      <c r="AQ13" s="72">
        <v>5</v>
      </c>
      <c r="AR13" s="72">
        <v>111</v>
      </c>
      <c r="AS13" s="72">
        <v>257</v>
      </c>
      <c r="AT13" s="72" t="s">
        <v>608</v>
      </c>
      <c r="AU13" s="72" t="s">
        <v>608</v>
      </c>
      <c r="AV13" s="72" t="s">
        <v>608</v>
      </c>
      <c r="AW13" s="72">
        <v>1526</v>
      </c>
      <c r="AX13" s="72">
        <v>1518</v>
      </c>
      <c r="AY13" s="72">
        <v>0</v>
      </c>
      <c r="AZ13" s="72">
        <v>0</v>
      </c>
      <c r="BA13" s="72">
        <v>0</v>
      </c>
      <c r="BB13" s="72">
        <v>0</v>
      </c>
      <c r="BC13" s="72">
        <v>6</v>
      </c>
      <c r="BD13" s="72">
        <v>2</v>
      </c>
      <c r="BE13" s="72">
        <v>27</v>
      </c>
      <c r="BF13" s="72">
        <v>0</v>
      </c>
      <c r="BG13" s="72">
        <v>5</v>
      </c>
      <c r="BH13" s="72" t="s">
        <v>608</v>
      </c>
      <c r="BI13" s="72">
        <v>2</v>
      </c>
      <c r="BJ13" s="72">
        <v>0</v>
      </c>
      <c r="BK13" s="72">
        <v>3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50</v>
      </c>
      <c r="BS13" s="72" t="s">
        <v>608</v>
      </c>
      <c r="BT13" s="72" t="s">
        <v>608</v>
      </c>
      <c r="BU13" s="72" t="s">
        <v>608</v>
      </c>
    </row>
    <row r="14" spans="1:73" s="161" customFormat="1" ht="12.75" customHeight="1" x14ac:dyDescent="0.2">
      <c r="A14" s="171" t="s">
        <v>613</v>
      </c>
      <c r="B14" s="169" t="s">
        <v>166</v>
      </c>
      <c r="C14" s="172"/>
      <c r="D14" s="69" t="s">
        <v>608</v>
      </c>
      <c r="E14" s="69" t="s">
        <v>608</v>
      </c>
      <c r="F14" s="69">
        <v>1</v>
      </c>
      <c r="G14" s="69">
        <v>0</v>
      </c>
      <c r="H14" s="69">
        <v>1</v>
      </c>
      <c r="I14" s="69">
        <v>0</v>
      </c>
      <c r="J14" s="70">
        <v>0.5</v>
      </c>
      <c r="K14" s="71">
        <v>0.5</v>
      </c>
      <c r="L14" s="71">
        <v>0</v>
      </c>
      <c r="M14" s="71">
        <v>0</v>
      </c>
      <c r="N14" s="72">
        <v>1</v>
      </c>
      <c r="O14" s="72">
        <v>323</v>
      </c>
      <c r="P14" s="72">
        <v>323</v>
      </c>
      <c r="Q14" s="72">
        <v>25</v>
      </c>
      <c r="R14" s="72">
        <v>5</v>
      </c>
      <c r="S14" s="72">
        <v>1</v>
      </c>
      <c r="T14" s="71">
        <v>250</v>
      </c>
      <c r="U14" s="71">
        <v>40</v>
      </c>
      <c r="V14" s="72">
        <v>22445</v>
      </c>
      <c r="W14" s="72">
        <v>0</v>
      </c>
      <c r="X14" s="72">
        <v>0</v>
      </c>
      <c r="Y14" s="72">
        <v>0</v>
      </c>
      <c r="Z14" s="72">
        <v>29941</v>
      </c>
      <c r="AA14" s="72" t="s">
        <v>608</v>
      </c>
      <c r="AB14" s="72">
        <v>29941</v>
      </c>
      <c r="AC14" s="72" t="s">
        <v>608</v>
      </c>
      <c r="AD14" s="72" t="s">
        <v>608</v>
      </c>
      <c r="AE14" s="72" t="s">
        <v>608</v>
      </c>
      <c r="AF14" s="72">
        <v>29941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22199</v>
      </c>
      <c r="AM14" s="72">
        <v>21561</v>
      </c>
      <c r="AN14" s="72">
        <v>0</v>
      </c>
      <c r="AO14" s="72">
        <v>0</v>
      </c>
      <c r="AP14" s="72">
        <v>0</v>
      </c>
      <c r="AQ14" s="72">
        <v>0</v>
      </c>
      <c r="AR14" s="72">
        <v>628</v>
      </c>
      <c r="AS14" s="72">
        <v>10</v>
      </c>
      <c r="AT14" s="72" t="s">
        <v>608</v>
      </c>
      <c r="AU14" s="72" t="s">
        <v>608</v>
      </c>
      <c r="AV14" s="72" t="s">
        <v>608</v>
      </c>
      <c r="AW14" s="72">
        <v>1137</v>
      </c>
      <c r="AX14" s="72">
        <v>1087</v>
      </c>
      <c r="AY14" s="72">
        <v>0</v>
      </c>
      <c r="AZ14" s="72">
        <v>0</v>
      </c>
      <c r="BA14" s="72">
        <v>0</v>
      </c>
      <c r="BB14" s="72">
        <v>0</v>
      </c>
      <c r="BC14" s="72">
        <v>50</v>
      </c>
      <c r="BD14" s="72">
        <v>0</v>
      </c>
      <c r="BE14" s="72">
        <v>0</v>
      </c>
      <c r="BF14" s="72">
        <v>3</v>
      </c>
      <c r="BG14" s="72">
        <v>1</v>
      </c>
      <c r="BH14" s="72" t="s">
        <v>608</v>
      </c>
      <c r="BI14" s="72">
        <v>10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161" customFormat="1" ht="12.75" customHeight="1" x14ac:dyDescent="0.2">
      <c r="A15" s="171" t="s">
        <v>614</v>
      </c>
      <c r="B15" s="169" t="s">
        <v>955</v>
      </c>
      <c r="C15" s="172"/>
      <c r="D15" s="69">
        <v>220</v>
      </c>
      <c r="E15" s="69">
        <v>79</v>
      </c>
      <c r="F15" s="69">
        <v>1</v>
      </c>
      <c r="G15" s="69">
        <v>0</v>
      </c>
      <c r="H15" s="69">
        <v>0</v>
      </c>
      <c r="I15" s="69">
        <v>1</v>
      </c>
      <c r="J15" s="70">
        <v>0.2</v>
      </c>
      <c r="K15" s="71">
        <v>0.24</v>
      </c>
      <c r="L15" s="71">
        <v>0</v>
      </c>
      <c r="M15" s="71">
        <v>0</v>
      </c>
      <c r="N15" s="72">
        <v>1</v>
      </c>
      <c r="O15" s="72">
        <v>456</v>
      </c>
      <c r="P15" s="72">
        <v>297</v>
      </c>
      <c r="Q15" s="72">
        <v>30</v>
      </c>
      <c r="R15" s="72">
        <v>5</v>
      </c>
      <c r="S15" s="72">
        <v>0</v>
      </c>
      <c r="T15" s="71">
        <v>250</v>
      </c>
      <c r="U15" s="71">
        <v>30</v>
      </c>
      <c r="V15" s="72">
        <v>0</v>
      </c>
      <c r="W15" s="72">
        <v>8942</v>
      </c>
      <c r="X15" s="72">
        <v>0</v>
      </c>
      <c r="Y15" s="72">
        <v>178</v>
      </c>
      <c r="Z15" s="72">
        <v>36194</v>
      </c>
      <c r="AA15" s="72" t="s">
        <v>608</v>
      </c>
      <c r="AB15" s="72">
        <v>36194</v>
      </c>
      <c r="AC15" s="72" t="s">
        <v>608</v>
      </c>
      <c r="AD15" s="72" t="s">
        <v>608</v>
      </c>
      <c r="AE15" s="72" t="s">
        <v>608</v>
      </c>
      <c r="AF15" s="72">
        <v>36194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8922</v>
      </c>
      <c r="AM15" s="72">
        <v>8922</v>
      </c>
      <c r="AN15" s="72">
        <v>0</v>
      </c>
      <c r="AO15" s="72" t="s">
        <v>608</v>
      </c>
      <c r="AP15" s="72" t="s">
        <v>608</v>
      </c>
      <c r="AQ15" s="72" t="s">
        <v>608</v>
      </c>
      <c r="AR15" s="72">
        <v>0</v>
      </c>
      <c r="AS15" s="72">
        <v>0</v>
      </c>
      <c r="AT15" s="72">
        <v>10</v>
      </c>
      <c r="AU15" s="72" t="s">
        <v>608</v>
      </c>
      <c r="AV15" s="72" t="s">
        <v>608</v>
      </c>
      <c r="AW15" s="72">
        <v>189</v>
      </c>
      <c r="AX15" s="72">
        <v>189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6</v>
      </c>
      <c r="BF15" s="72">
        <v>0</v>
      </c>
      <c r="BG15" s="72">
        <v>0</v>
      </c>
      <c r="BH15" s="72" t="s">
        <v>608</v>
      </c>
      <c r="BI15" s="72">
        <v>1</v>
      </c>
      <c r="BJ15" s="72">
        <v>0</v>
      </c>
      <c r="BK15" s="72">
        <v>1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189</v>
      </c>
      <c r="BS15" s="72" t="s">
        <v>608</v>
      </c>
      <c r="BT15" s="72" t="s">
        <v>608</v>
      </c>
      <c r="BU15" s="72" t="s">
        <v>608</v>
      </c>
    </row>
    <row r="16" spans="1:73" s="161" customFormat="1" ht="12.75" customHeight="1" x14ac:dyDescent="0.2">
      <c r="A16" s="171" t="s">
        <v>615</v>
      </c>
      <c r="B16" s="169" t="s">
        <v>168</v>
      </c>
      <c r="C16" s="172"/>
      <c r="D16" s="69">
        <v>418</v>
      </c>
      <c r="E16" s="69">
        <v>1000</v>
      </c>
      <c r="F16" s="69">
        <v>4</v>
      </c>
      <c r="G16" s="69">
        <v>0</v>
      </c>
      <c r="H16" s="69">
        <v>2</v>
      </c>
      <c r="I16" s="69">
        <v>2</v>
      </c>
      <c r="J16" s="70">
        <v>1.6</v>
      </c>
      <c r="K16" s="71">
        <v>1.5</v>
      </c>
      <c r="L16" s="71">
        <v>0.1</v>
      </c>
      <c r="M16" s="71">
        <v>0</v>
      </c>
      <c r="N16" s="72">
        <v>10</v>
      </c>
      <c r="O16" s="72">
        <v>439</v>
      </c>
      <c r="P16" s="72">
        <v>366</v>
      </c>
      <c r="Q16" s="72">
        <v>42</v>
      </c>
      <c r="R16" s="72">
        <v>15</v>
      </c>
      <c r="S16" s="72">
        <v>0</v>
      </c>
      <c r="T16" s="71">
        <v>235</v>
      </c>
      <c r="U16" s="71">
        <v>38</v>
      </c>
      <c r="V16" s="72">
        <v>70685</v>
      </c>
      <c r="W16" s="72">
        <v>32414</v>
      </c>
      <c r="X16" s="72">
        <v>2959</v>
      </c>
      <c r="Y16" s="72">
        <v>19701</v>
      </c>
      <c r="Z16" s="72">
        <v>62192</v>
      </c>
      <c r="AA16" s="72" t="s">
        <v>608</v>
      </c>
      <c r="AB16" s="72">
        <v>62192</v>
      </c>
      <c r="AC16" s="72" t="s">
        <v>608</v>
      </c>
      <c r="AD16" s="72" t="s">
        <v>608</v>
      </c>
      <c r="AE16" s="72" t="s">
        <v>608</v>
      </c>
      <c r="AF16" s="72">
        <v>62192</v>
      </c>
      <c r="AG16" s="72" t="s">
        <v>608</v>
      </c>
      <c r="AH16" s="72" t="s">
        <v>608</v>
      </c>
      <c r="AI16" s="72" t="s">
        <v>608</v>
      </c>
      <c r="AJ16" s="72" t="s">
        <v>608</v>
      </c>
      <c r="AK16" s="72" t="s">
        <v>608</v>
      </c>
      <c r="AL16" s="72">
        <v>136335</v>
      </c>
      <c r="AM16" s="72">
        <v>121009</v>
      </c>
      <c r="AN16" s="72">
        <v>100</v>
      </c>
      <c r="AO16" s="72">
        <v>14872</v>
      </c>
      <c r="AP16" s="72" t="s">
        <v>608</v>
      </c>
      <c r="AQ16" s="72">
        <v>8</v>
      </c>
      <c r="AR16" s="72">
        <v>41</v>
      </c>
      <c r="AS16" s="72">
        <v>305</v>
      </c>
      <c r="AT16" s="72" t="s">
        <v>608</v>
      </c>
      <c r="AU16" s="72" t="s">
        <v>608</v>
      </c>
      <c r="AV16" s="72" t="s">
        <v>608</v>
      </c>
      <c r="AW16" s="72">
        <v>1242</v>
      </c>
      <c r="AX16" s="72">
        <v>1116</v>
      </c>
      <c r="AY16" s="72" t="s">
        <v>608</v>
      </c>
      <c r="AZ16" s="72">
        <v>106</v>
      </c>
      <c r="BA16" s="72" t="s">
        <v>608</v>
      </c>
      <c r="BB16" s="72" t="s">
        <v>608</v>
      </c>
      <c r="BC16" s="72">
        <v>3</v>
      </c>
      <c r="BD16" s="72">
        <v>17</v>
      </c>
      <c r="BE16" s="72">
        <v>20</v>
      </c>
      <c r="BF16" s="72" t="s">
        <v>608</v>
      </c>
      <c r="BG16" s="72">
        <v>3</v>
      </c>
      <c r="BH16" s="72">
        <v>4249</v>
      </c>
      <c r="BI16" s="72">
        <v>5</v>
      </c>
      <c r="BJ16" s="72">
        <v>20</v>
      </c>
      <c r="BK16" s="72">
        <v>20</v>
      </c>
      <c r="BL16" s="72">
        <v>150</v>
      </c>
      <c r="BM16" s="72" t="s">
        <v>608</v>
      </c>
      <c r="BN16" s="72" t="s">
        <v>608</v>
      </c>
      <c r="BO16" s="72">
        <v>150</v>
      </c>
      <c r="BP16" s="72" t="s">
        <v>608</v>
      </c>
      <c r="BQ16" s="72">
        <v>0</v>
      </c>
      <c r="BR16" s="72">
        <v>25</v>
      </c>
      <c r="BS16" s="72" t="s">
        <v>608</v>
      </c>
      <c r="BT16" s="72" t="s">
        <v>608</v>
      </c>
      <c r="BU16" s="72" t="s">
        <v>608</v>
      </c>
    </row>
    <row r="17" spans="1:73" s="161" customFormat="1" ht="12.75" customHeight="1" x14ac:dyDescent="0.2">
      <c r="A17" s="171" t="s">
        <v>616</v>
      </c>
      <c r="B17" s="169" t="s">
        <v>934</v>
      </c>
      <c r="C17" s="172"/>
      <c r="D17" s="69" t="s">
        <v>608</v>
      </c>
      <c r="E17" s="69" t="s">
        <v>608</v>
      </c>
      <c r="F17" s="69">
        <v>3</v>
      </c>
      <c r="G17" s="69">
        <v>0</v>
      </c>
      <c r="H17" s="69">
        <v>1</v>
      </c>
      <c r="I17" s="69">
        <v>2</v>
      </c>
      <c r="J17" s="70">
        <v>0.9</v>
      </c>
      <c r="K17" s="71">
        <v>0.9</v>
      </c>
      <c r="L17" s="71">
        <v>0</v>
      </c>
      <c r="M17" s="71">
        <v>0</v>
      </c>
      <c r="N17" s="72">
        <v>1</v>
      </c>
      <c r="O17" s="72" t="s">
        <v>608</v>
      </c>
      <c r="P17" s="72" t="s">
        <v>608</v>
      </c>
      <c r="Q17" s="72">
        <v>35</v>
      </c>
      <c r="R17" s="72">
        <v>4</v>
      </c>
      <c r="S17" s="72">
        <v>2</v>
      </c>
      <c r="T17" s="71">
        <v>250</v>
      </c>
      <c r="U17" s="71">
        <v>50</v>
      </c>
      <c r="V17" s="72">
        <v>57846</v>
      </c>
      <c r="W17" s="72">
        <v>0</v>
      </c>
      <c r="X17" s="72">
        <v>0</v>
      </c>
      <c r="Y17" s="72">
        <v>0</v>
      </c>
      <c r="Z17" s="72">
        <v>61681</v>
      </c>
      <c r="AA17" s="72" t="s">
        <v>608</v>
      </c>
      <c r="AB17" s="72">
        <v>61681</v>
      </c>
      <c r="AC17" s="72" t="s">
        <v>608</v>
      </c>
      <c r="AD17" s="72" t="s">
        <v>608</v>
      </c>
      <c r="AE17" s="72" t="s">
        <v>608</v>
      </c>
      <c r="AF17" s="72">
        <v>61681</v>
      </c>
      <c r="AG17" s="72">
        <v>500</v>
      </c>
      <c r="AH17" s="72">
        <v>0</v>
      </c>
      <c r="AI17" s="72">
        <v>0</v>
      </c>
      <c r="AJ17" s="72">
        <v>2000</v>
      </c>
      <c r="AK17" s="72">
        <v>0</v>
      </c>
      <c r="AL17" s="72">
        <v>57846</v>
      </c>
      <c r="AM17" s="72">
        <v>57681</v>
      </c>
      <c r="AN17" s="72">
        <v>0</v>
      </c>
      <c r="AO17" s="72">
        <v>1</v>
      </c>
      <c r="AP17" s="72">
        <v>0</v>
      </c>
      <c r="AQ17" s="72">
        <v>0</v>
      </c>
      <c r="AR17" s="72">
        <v>123</v>
      </c>
      <c r="AS17" s="72">
        <v>41</v>
      </c>
      <c r="AT17" s="72">
        <v>2</v>
      </c>
      <c r="AU17" s="72">
        <v>20</v>
      </c>
      <c r="AV17" s="72" t="s">
        <v>608</v>
      </c>
      <c r="AW17" s="72">
        <v>1878</v>
      </c>
      <c r="AX17" s="72">
        <v>1859</v>
      </c>
      <c r="AY17" s="72">
        <v>0</v>
      </c>
      <c r="AZ17" s="72">
        <v>0</v>
      </c>
      <c r="BA17" s="72">
        <v>0</v>
      </c>
      <c r="BB17" s="72">
        <v>0</v>
      </c>
      <c r="BC17" s="72">
        <v>19</v>
      </c>
      <c r="BD17" s="72">
        <v>0</v>
      </c>
      <c r="BE17" s="72">
        <v>29</v>
      </c>
      <c r="BF17" s="72" t="s">
        <v>608</v>
      </c>
      <c r="BG17" s="72">
        <v>6</v>
      </c>
      <c r="BH17" s="72" t="s">
        <v>608</v>
      </c>
      <c r="BI17" s="72" t="s">
        <v>608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 t="s">
        <v>608</v>
      </c>
      <c r="BP17" s="72" t="s">
        <v>608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 t="s">
        <v>608</v>
      </c>
    </row>
    <row r="18" spans="1:73" s="161" customFormat="1" ht="12.75" customHeight="1" x14ac:dyDescent="0.2">
      <c r="A18" s="171" t="s">
        <v>617</v>
      </c>
      <c r="B18" s="169" t="s">
        <v>935</v>
      </c>
      <c r="C18" s="172"/>
      <c r="D18" s="69" t="s">
        <v>608</v>
      </c>
      <c r="E18" s="69" t="s">
        <v>608</v>
      </c>
      <c r="F18" s="69">
        <v>1</v>
      </c>
      <c r="G18" s="69">
        <v>0</v>
      </c>
      <c r="H18" s="69">
        <v>0</v>
      </c>
      <c r="I18" s="69">
        <v>1</v>
      </c>
      <c r="J18" s="70">
        <v>0.2</v>
      </c>
      <c r="K18" s="71">
        <v>0.24</v>
      </c>
      <c r="L18" s="71">
        <v>0</v>
      </c>
      <c r="M18" s="71">
        <v>0</v>
      </c>
      <c r="N18" s="72">
        <v>1</v>
      </c>
      <c r="O18" s="72">
        <v>240</v>
      </c>
      <c r="P18" s="72">
        <v>140</v>
      </c>
      <c r="Q18" s="72">
        <v>5</v>
      </c>
      <c r="R18" s="72">
        <v>1</v>
      </c>
      <c r="S18" s="72">
        <v>0</v>
      </c>
      <c r="T18" s="71">
        <v>250</v>
      </c>
      <c r="U18" s="71">
        <v>30</v>
      </c>
      <c r="V18" s="72">
        <v>0</v>
      </c>
      <c r="W18" s="72">
        <v>7602</v>
      </c>
      <c r="X18" s="72">
        <v>0</v>
      </c>
      <c r="Y18" s="72">
        <v>0</v>
      </c>
      <c r="Z18" s="72">
        <v>9447</v>
      </c>
      <c r="AA18" s="72" t="s">
        <v>608</v>
      </c>
      <c r="AB18" s="72">
        <v>9447</v>
      </c>
      <c r="AC18" s="72" t="s">
        <v>608</v>
      </c>
      <c r="AD18" s="72" t="s">
        <v>608</v>
      </c>
      <c r="AE18" s="72" t="s">
        <v>608</v>
      </c>
      <c r="AF18" s="72">
        <v>9447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7601</v>
      </c>
      <c r="AM18" s="72">
        <v>7556</v>
      </c>
      <c r="AN18" s="72">
        <v>0</v>
      </c>
      <c r="AO18" s="72">
        <v>0</v>
      </c>
      <c r="AP18" s="72">
        <v>0</v>
      </c>
      <c r="AQ18" s="72">
        <v>0</v>
      </c>
      <c r="AR18" s="72">
        <v>41</v>
      </c>
      <c r="AS18" s="72">
        <v>4</v>
      </c>
      <c r="AT18" s="72" t="s">
        <v>608</v>
      </c>
      <c r="AU18" s="72" t="s">
        <v>608</v>
      </c>
      <c r="AV18" s="72" t="s">
        <v>608</v>
      </c>
      <c r="AW18" s="72">
        <v>532</v>
      </c>
      <c r="AX18" s="72">
        <v>528</v>
      </c>
      <c r="AY18" s="72">
        <v>0</v>
      </c>
      <c r="AZ18" s="72">
        <v>0</v>
      </c>
      <c r="BA18" s="72">
        <v>0</v>
      </c>
      <c r="BB18" s="72">
        <v>0</v>
      </c>
      <c r="BC18" s="72">
        <v>4</v>
      </c>
      <c r="BD18" s="72">
        <v>0</v>
      </c>
      <c r="BE18" s="72">
        <v>0</v>
      </c>
      <c r="BF18" s="72">
        <v>2</v>
      </c>
      <c r="BG18" s="72">
        <v>1</v>
      </c>
      <c r="BH18" s="72" t="s">
        <v>608</v>
      </c>
      <c r="BI18" s="72" t="s">
        <v>608</v>
      </c>
      <c r="BJ18" s="72" t="s">
        <v>608</v>
      </c>
      <c r="BK18" s="72" t="s">
        <v>608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 t="s">
        <v>608</v>
      </c>
      <c r="BS18" s="72" t="s">
        <v>608</v>
      </c>
      <c r="BT18" s="72" t="s">
        <v>608</v>
      </c>
      <c r="BU18" s="72" t="s">
        <v>608</v>
      </c>
    </row>
    <row r="19" spans="1:73" s="161" customFormat="1" ht="12.75" customHeight="1" x14ac:dyDescent="0.2">
      <c r="A19" s="171" t="s">
        <v>618</v>
      </c>
      <c r="B19" s="169" t="s">
        <v>936</v>
      </c>
      <c r="C19" s="172"/>
      <c r="D19" s="69" t="s">
        <v>608</v>
      </c>
      <c r="E19" s="69" t="s">
        <v>608</v>
      </c>
      <c r="F19" s="69">
        <v>1</v>
      </c>
      <c r="G19" s="69">
        <v>0</v>
      </c>
      <c r="H19" s="69">
        <v>0</v>
      </c>
      <c r="I19" s="69">
        <v>1</v>
      </c>
      <c r="J19" s="70">
        <v>0.1</v>
      </c>
      <c r="K19" s="71">
        <v>0</v>
      </c>
      <c r="L19" s="71">
        <v>0.14000000000000001</v>
      </c>
      <c r="M19" s="71">
        <v>0</v>
      </c>
      <c r="N19" s="72">
        <v>1</v>
      </c>
      <c r="O19" s="72">
        <v>76</v>
      </c>
      <c r="P19" s="72">
        <v>76</v>
      </c>
      <c r="Q19" s="72">
        <v>14</v>
      </c>
      <c r="R19" s="72">
        <v>1</v>
      </c>
      <c r="S19" s="72">
        <v>0</v>
      </c>
      <c r="T19" s="71">
        <v>240</v>
      </c>
      <c r="U19" s="71">
        <v>40</v>
      </c>
      <c r="V19" s="72">
        <v>0</v>
      </c>
      <c r="W19" s="72">
        <v>3355</v>
      </c>
      <c r="X19" s="72">
        <v>0</v>
      </c>
      <c r="Y19" s="72">
        <v>360</v>
      </c>
      <c r="Z19" s="72">
        <v>11461</v>
      </c>
      <c r="AA19" s="72" t="s">
        <v>608</v>
      </c>
      <c r="AB19" s="72">
        <v>11461</v>
      </c>
      <c r="AC19" s="72" t="s">
        <v>608</v>
      </c>
      <c r="AD19" s="72" t="s">
        <v>608</v>
      </c>
      <c r="AE19" s="72">
        <v>0</v>
      </c>
      <c r="AF19" s="72">
        <v>11461</v>
      </c>
      <c r="AG19" s="72" t="s">
        <v>608</v>
      </c>
      <c r="AH19" s="72" t="s">
        <v>608</v>
      </c>
      <c r="AI19" s="72">
        <v>0</v>
      </c>
      <c r="AJ19" s="72">
        <v>0</v>
      </c>
      <c r="AK19" s="72">
        <v>0</v>
      </c>
      <c r="AL19" s="72">
        <v>3709</v>
      </c>
      <c r="AM19" s="72">
        <v>3349</v>
      </c>
      <c r="AN19" s="72">
        <v>0</v>
      </c>
      <c r="AO19" s="72">
        <v>11</v>
      </c>
      <c r="AP19" s="72">
        <v>0</v>
      </c>
      <c r="AQ19" s="72">
        <v>0</v>
      </c>
      <c r="AR19" s="72">
        <v>334</v>
      </c>
      <c r="AS19" s="72">
        <v>15</v>
      </c>
      <c r="AT19" s="72" t="s">
        <v>608</v>
      </c>
      <c r="AU19" s="72">
        <v>0</v>
      </c>
      <c r="AV19" s="72">
        <v>0</v>
      </c>
      <c r="AW19" s="72">
        <v>111</v>
      </c>
      <c r="AX19" s="72">
        <v>106</v>
      </c>
      <c r="AY19" s="72">
        <v>0</v>
      </c>
      <c r="AZ19" s="72">
        <v>0</v>
      </c>
      <c r="BA19" s="72">
        <v>0</v>
      </c>
      <c r="BB19" s="72">
        <v>0</v>
      </c>
      <c r="BC19" s="72">
        <v>5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 t="s">
        <v>608</v>
      </c>
      <c r="BS19" s="72" t="s">
        <v>608</v>
      </c>
      <c r="BT19" s="72" t="s">
        <v>608</v>
      </c>
      <c r="BU19" s="72" t="s">
        <v>608</v>
      </c>
    </row>
    <row r="20" spans="1:73" s="161" customFormat="1" ht="12.75" customHeight="1" x14ac:dyDescent="0.2">
      <c r="A20" s="171" t="s">
        <v>619</v>
      </c>
      <c r="B20" s="169" t="s">
        <v>169</v>
      </c>
      <c r="C20" s="172"/>
      <c r="D20" s="69" t="s">
        <v>608</v>
      </c>
      <c r="E20" s="69" t="s">
        <v>608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1">
        <v>0</v>
      </c>
      <c r="L20" s="71">
        <v>0</v>
      </c>
      <c r="M20" s="71">
        <v>0</v>
      </c>
      <c r="N20" s="72">
        <v>4</v>
      </c>
      <c r="O20" s="72">
        <v>395</v>
      </c>
      <c r="P20" s="72">
        <v>210</v>
      </c>
      <c r="Q20" s="72">
        <v>40</v>
      </c>
      <c r="R20" s="72">
        <v>1</v>
      </c>
      <c r="S20" s="72">
        <v>0</v>
      </c>
      <c r="T20" s="71">
        <v>250</v>
      </c>
      <c r="U20" s="71">
        <v>40</v>
      </c>
      <c r="V20" s="72">
        <v>0</v>
      </c>
      <c r="W20" s="72">
        <v>6966</v>
      </c>
      <c r="X20" s="72">
        <v>0</v>
      </c>
      <c r="Y20" s="72">
        <v>34</v>
      </c>
      <c r="Z20" s="72">
        <v>9025</v>
      </c>
      <c r="AA20" s="72" t="s">
        <v>608</v>
      </c>
      <c r="AB20" s="72">
        <v>9025</v>
      </c>
      <c r="AC20" s="72" t="s">
        <v>608</v>
      </c>
      <c r="AD20" s="72" t="s">
        <v>608</v>
      </c>
      <c r="AE20" s="72" t="s">
        <v>608</v>
      </c>
      <c r="AF20" s="72">
        <v>9025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7022</v>
      </c>
      <c r="AM20" s="72">
        <v>7021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1</v>
      </c>
      <c r="AT20" s="72">
        <v>0</v>
      </c>
      <c r="AU20" s="72">
        <v>0</v>
      </c>
      <c r="AV20" s="72">
        <v>0</v>
      </c>
      <c r="AW20" s="72">
        <v>336</v>
      </c>
      <c r="AX20" s="72">
        <v>336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 t="s">
        <v>608</v>
      </c>
      <c r="BG20" s="72" t="s">
        <v>608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>
        <v>0</v>
      </c>
      <c r="BM20" s="72" t="s">
        <v>608</v>
      </c>
      <c r="BN20" s="72" t="s">
        <v>608</v>
      </c>
      <c r="BO20" s="72" t="s">
        <v>608</v>
      </c>
      <c r="BP20" s="72" t="s">
        <v>608</v>
      </c>
      <c r="BQ20" s="72" t="s">
        <v>608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161" customFormat="1" ht="12.75" customHeight="1" x14ac:dyDescent="0.2">
      <c r="A21" s="171" t="s">
        <v>620</v>
      </c>
      <c r="B21" s="169" t="s">
        <v>170</v>
      </c>
      <c r="C21" s="172"/>
      <c r="D21" s="69">
        <v>500</v>
      </c>
      <c r="E21" s="69">
        <v>1000</v>
      </c>
      <c r="F21" s="69">
        <v>2</v>
      </c>
      <c r="G21" s="69">
        <v>0</v>
      </c>
      <c r="H21" s="69">
        <v>0</v>
      </c>
      <c r="I21" s="69">
        <v>2</v>
      </c>
      <c r="J21" s="70">
        <v>0.2</v>
      </c>
      <c r="K21" s="71">
        <v>0.2</v>
      </c>
      <c r="L21" s="71">
        <v>0</v>
      </c>
      <c r="M21" s="71">
        <v>0</v>
      </c>
      <c r="N21" s="72">
        <v>1</v>
      </c>
      <c r="O21" s="72">
        <v>80</v>
      </c>
      <c r="P21" s="72">
        <v>30</v>
      </c>
      <c r="Q21" s="72">
        <v>4</v>
      </c>
      <c r="R21" s="72">
        <v>4</v>
      </c>
      <c r="S21" s="72">
        <v>0</v>
      </c>
      <c r="T21" s="71">
        <v>250</v>
      </c>
      <c r="U21" s="71">
        <v>50</v>
      </c>
      <c r="V21" s="72">
        <v>6020</v>
      </c>
      <c r="W21" s="72">
        <v>434</v>
      </c>
      <c r="X21" s="72">
        <v>0</v>
      </c>
      <c r="Y21" s="72">
        <v>354</v>
      </c>
      <c r="Z21" s="72">
        <v>97506</v>
      </c>
      <c r="AA21" s="72" t="s">
        <v>608</v>
      </c>
      <c r="AB21" s="72">
        <v>97506</v>
      </c>
      <c r="AC21" s="72" t="s">
        <v>608</v>
      </c>
      <c r="AD21" s="72" t="s">
        <v>608</v>
      </c>
      <c r="AE21" s="72" t="s">
        <v>608</v>
      </c>
      <c r="AF21" s="72">
        <v>97506</v>
      </c>
      <c r="AG21" s="72">
        <v>97506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6161</v>
      </c>
      <c r="AM21" s="72">
        <v>6158</v>
      </c>
      <c r="AN21" s="72">
        <v>0</v>
      </c>
      <c r="AO21" s="72">
        <v>0</v>
      </c>
      <c r="AP21" s="72">
        <v>0</v>
      </c>
      <c r="AQ21" s="72">
        <v>0</v>
      </c>
      <c r="AR21" s="72">
        <v>1</v>
      </c>
      <c r="AS21" s="72">
        <v>2</v>
      </c>
      <c r="AT21" s="72">
        <v>0</v>
      </c>
      <c r="AU21" s="72">
        <v>0</v>
      </c>
      <c r="AV21" s="72">
        <v>0</v>
      </c>
      <c r="AW21" s="72">
        <v>115</v>
      </c>
      <c r="AX21" s="72">
        <v>115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500</v>
      </c>
      <c r="BI21" s="72">
        <v>5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100</v>
      </c>
      <c r="BS21" s="72">
        <v>0</v>
      </c>
      <c r="BT21" s="72">
        <v>0</v>
      </c>
      <c r="BU21" s="72">
        <v>0</v>
      </c>
    </row>
    <row r="22" spans="1:73" s="161" customFormat="1" ht="12.75" customHeight="1" x14ac:dyDescent="0.2">
      <c r="A22" s="171" t="s">
        <v>621</v>
      </c>
      <c r="B22" s="169" t="s">
        <v>956</v>
      </c>
      <c r="C22" s="172"/>
      <c r="D22" s="69" t="s">
        <v>608</v>
      </c>
      <c r="E22" s="69" t="s">
        <v>608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191</v>
      </c>
      <c r="P22" s="72">
        <v>0</v>
      </c>
      <c r="Q22" s="72">
        <v>0</v>
      </c>
      <c r="R22" s="72">
        <v>0</v>
      </c>
      <c r="S22" s="72">
        <v>0</v>
      </c>
      <c r="T22" s="71">
        <v>250</v>
      </c>
      <c r="U22" s="71">
        <v>15</v>
      </c>
      <c r="V22" s="72">
        <v>0</v>
      </c>
      <c r="W22" s="72">
        <v>0</v>
      </c>
      <c r="X22" s="72">
        <v>0</v>
      </c>
      <c r="Y22" s="72">
        <v>1814</v>
      </c>
      <c r="Z22" s="72">
        <v>38266</v>
      </c>
      <c r="AA22" s="72" t="s">
        <v>608</v>
      </c>
      <c r="AB22" s="72">
        <v>38266</v>
      </c>
      <c r="AC22" s="72" t="s">
        <v>608</v>
      </c>
      <c r="AD22" s="72" t="s">
        <v>608</v>
      </c>
      <c r="AE22" s="72" t="s">
        <v>608</v>
      </c>
      <c r="AF22" s="72">
        <v>38266</v>
      </c>
      <c r="AG22" s="72" t="s">
        <v>608</v>
      </c>
      <c r="AH22" s="72" t="s">
        <v>608</v>
      </c>
      <c r="AI22" s="72" t="s">
        <v>608</v>
      </c>
      <c r="AJ22" s="72" t="s">
        <v>608</v>
      </c>
      <c r="AK22" s="72" t="s">
        <v>608</v>
      </c>
      <c r="AL22" s="72">
        <v>1814</v>
      </c>
      <c r="AM22" s="72">
        <v>1813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1</v>
      </c>
      <c r="AT22" s="72" t="s">
        <v>608</v>
      </c>
      <c r="AU22" s="72" t="s">
        <v>608</v>
      </c>
      <c r="AV22" s="72" t="s">
        <v>608</v>
      </c>
      <c r="AW22" s="72">
        <v>69</v>
      </c>
      <c r="AX22" s="72">
        <v>69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 t="s">
        <v>608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>
        <v>0</v>
      </c>
      <c r="BN22" s="72">
        <v>0</v>
      </c>
      <c r="BO22" s="72">
        <v>0</v>
      </c>
      <c r="BP22" s="72" t="s">
        <v>608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161" customFormat="1" ht="12.75" customHeight="1" x14ac:dyDescent="0.2">
      <c r="A23" s="171" t="s">
        <v>622</v>
      </c>
      <c r="B23" s="169" t="s">
        <v>937</v>
      </c>
      <c r="C23" s="172"/>
      <c r="D23" s="69">
        <v>621</v>
      </c>
      <c r="E23" s="69" t="s">
        <v>608</v>
      </c>
      <c r="F23" s="69">
        <v>1</v>
      </c>
      <c r="G23" s="69">
        <v>0</v>
      </c>
      <c r="H23" s="69">
        <v>1</v>
      </c>
      <c r="I23" s="69">
        <v>0</v>
      </c>
      <c r="J23" s="70">
        <v>0.5</v>
      </c>
      <c r="K23" s="71">
        <v>0.5</v>
      </c>
      <c r="L23" s="71">
        <v>0</v>
      </c>
      <c r="M23" s="71">
        <v>0</v>
      </c>
      <c r="N23" s="72">
        <v>1</v>
      </c>
      <c r="O23" s="72">
        <v>266</v>
      </c>
      <c r="P23" s="72">
        <v>259</v>
      </c>
      <c r="Q23" s="72">
        <v>10</v>
      </c>
      <c r="R23" s="72">
        <v>5</v>
      </c>
      <c r="S23" s="72">
        <v>0</v>
      </c>
      <c r="T23" s="71">
        <v>250</v>
      </c>
      <c r="U23" s="71">
        <v>55</v>
      </c>
      <c r="V23" s="72">
        <v>16722</v>
      </c>
      <c r="W23" s="72">
        <v>2526</v>
      </c>
      <c r="X23" s="72">
        <v>0</v>
      </c>
      <c r="Y23" s="72">
        <v>2501</v>
      </c>
      <c r="Z23" s="72">
        <v>33334</v>
      </c>
      <c r="AA23" s="72" t="s">
        <v>608</v>
      </c>
      <c r="AB23" s="72">
        <v>33334</v>
      </c>
      <c r="AC23" s="72" t="s">
        <v>608</v>
      </c>
      <c r="AD23" s="72" t="s">
        <v>608</v>
      </c>
      <c r="AE23" s="72" t="s">
        <v>608</v>
      </c>
      <c r="AF23" s="72">
        <v>33334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17524</v>
      </c>
      <c r="AM23" s="72">
        <v>17497</v>
      </c>
      <c r="AN23" s="72">
        <v>0</v>
      </c>
      <c r="AO23" s="72">
        <v>2</v>
      </c>
      <c r="AP23" s="72">
        <v>0</v>
      </c>
      <c r="AQ23" s="72">
        <v>0</v>
      </c>
      <c r="AR23" s="72">
        <v>25</v>
      </c>
      <c r="AS23" s="72">
        <v>0</v>
      </c>
      <c r="AT23" s="72">
        <v>54</v>
      </c>
      <c r="AU23" s="72" t="s">
        <v>608</v>
      </c>
      <c r="AV23" s="72" t="s">
        <v>608</v>
      </c>
      <c r="AW23" s="72">
        <v>341</v>
      </c>
      <c r="AX23" s="72">
        <v>339</v>
      </c>
      <c r="AY23" s="72">
        <v>0</v>
      </c>
      <c r="AZ23" s="72">
        <v>2</v>
      </c>
      <c r="BA23" s="72">
        <v>0</v>
      </c>
      <c r="BB23" s="72">
        <v>0</v>
      </c>
      <c r="BC23" s="72">
        <v>0</v>
      </c>
      <c r="BD23" s="72">
        <v>0</v>
      </c>
      <c r="BE23" s="72">
        <v>399</v>
      </c>
      <c r="BF23" s="72">
        <v>0</v>
      </c>
      <c r="BG23" s="72">
        <v>0</v>
      </c>
      <c r="BH23" s="72">
        <v>4110</v>
      </c>
      <c r="BI23" s="72">
        <v>2</v>
      </c>
      <c r="BJ23" s="72">
        <v>0</v>
      </c>
      <c r="BK23" s="72">
        <v>12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340</v>
      </c>
      <c r="BS23" s="72" t="s">
        <v>608</v>
      </c>
      <c r="BT23" s="72" t="s">
        <v>608</v>
      </c>
      <c r="BU23" s="72" t="s">
        <v>608</v>
      </c>
    </row>
    <row r="24" spans="1:73" s="161" customFormat="1" ht="12.75" customHeight="1" x14ac:dyDescent="0.2">
      <c r="A24" s="171" t="s">
        <v>623</v>
      </c>
      <c r="B24" s="169" t="s">
        <v>172</v>
      </c>
      <c r="C24" s="172"/>
      <c r="D24" s="69">
        <v>192</v>
      </c>
      <c r="E24" s="69" t="s">
        <v>608</v>
      </c>
      <c r="F24" s="69">
        <v>15</v>
      </c>
      <c r="G24" s="69">
        <v>1</v>
      </c>
      <c r="H24" s="69">
        <v>8</v>
      </c>
      <c r="I24" s="69">
        <v>6</v>
      </c>
      <c r="J24" s="70">
        <v>7</v>
      </c>
      <c r="K24" s="71">
        <v>6.2</v>
      </c>
      <c r="L24" s="71">
        <v>0.82</v>
      </c>
      <c r="M24" s="71">
        <v>0</v>
      </c>
      <c r="N24" s="72">
        <v>1</v>
      </c>
      <c r="O24" s="72">
        <v>1872</v>
      </c>
      <c r="P24" s="72">
        <v>1765</v>
      </c>
      <c r="Q24" s="72">
        <v>368</v>
      </c>
      <c r="R24" s="72">
        <v>19</v>
      </c>
      <c r="S24" s="72">
        <v>0</v>
      </c>
      <c r="T24" s="71">
        <v>296</v>
      </c>
      <c r="U24" s="71">
        <v>70</v>
      </c>
      <c r="V24" s="72">
        <v>0</v>
      </c>
      <c r="W24" s="72">
        <v>78452</v>
      </c>
      <c r="X24" s="72">
        <v>0</v>
      </c>
      <c r="Y24" s="72">
        <v>28861</v>
      </c>
      <c r="Z24" s="72">
        <v>386322</v>
      </c>
      <c r="AA24" s="72" t="s">
        <v>608</v>
      </c>
      <c r="AB24" s="72">
        <v>386322</v>
      </c>
      <c r="AC24" s="72" t="s">
        <v>608</v>
      </c>
      <c r="AD24" s="72" t="s">
        <v>608</v>
      </c>
      <c r="AE24" s="72" t="s">
        <v>608</v>
      </c>
      <c r="AF24" s="72">
        <v>386322</v>
      </c>
      <c r="AG24" s="72">
        <v>34790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107376</v>
      </c>
      <c r="AM24" s="72">
        <v>107313</v>
      </c>
      <c r="AN24" s="72">
        <v>24</v>
      </c>
      <c r="AO24" s="72">
        <v>0</v>
      </c>
      <c r="AP24" s="72">
        <v>0</v>
      </c>
      <c r="AQ24" s="72">
        <v>0</v>
      </c>
      <c r="AR24" s="72">
        <v>7</v>
      </c>
      <c r="AS24" s="72">
        <v>32</v>
      </c>
      <c r="AT24" s="72" t="s">
        <v>608</v>
      </c>
      <c r="AU24" s="72" t="s">
        <v>608</v>
      </c>
      <c r="AV24" s="72">
        <v>2</v>
      </c>
      <c r="AW24" s="72">
        <v>3349</v>
      </c>
      <c r="AX24" s="72">
        <v>3349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98</v>
      </c>
      <c r="BF24" s="72">
        <v>0</v>
      </c>
      <c r="BG24" s="72">
        <v>25</v>
      </c>
      <c r="BH24" s="72">
        <v>17808</v>
      </c>
      <c r="BI24" s="72" t="s">
        <v>608</v>
      </c>
      <c r="BJ24" s="72">
        <v>0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850</v>
      </c>
      <c r="BS24" s="72" t="s">
        <v>608</v>
      </c>
      <c r="BT24" s="72" t="s">
        <v>608</v>
      </c>
      <c r="BU24" s="72" t="s">
        <v>608</v>
      </c>
    </row>
    <row r="25" spans="1:73" s="161" customFormat="1" ht="12.75" customHeight="1" x14ac:dyDescent="0.2">
      <c r="A25" s="171" t="s">
        <v>624</v>
      </c>
      <c r="B25" s="169" t="s">
        <v>173</v>
      </c>
      <c r="C25" s="172"/>
      <c r="D25" s="69">
        <v>54</v>
      </c>
      <c r="E25" s="69" t="s">
        <v>608</v>
      </c>
      <c r="F25" s="69">
        <v>1</v>
      </c>
      <c r="G25" s="69">
        <v>0</v>
      </c>
      <c r="H25" s="69">
        <v>0</v>
      </c>
      <c r="I25" s="69">
        <v>1</v>
      </c>
      <c r="J25" s="70">
        <v>0.3</v>
      </c>
      <c r="K25" s="71">
        <v>0.3</v>
      </c>
      <c r="L25" s="71">
        <v>0</v>
      </c>
      <c r="M25" s="71">
        <v>0</v>
      </c>
      <c r="N25" s="72">
        <v>2</v>
      </c>
      <c r="O25" s="72">
        <v>133</v>
      </c>
      <c r="P25" s="72">
        <v>100</v>
      </c>
      <c r="Q25" s="72">
        <v>12</v>
      </c>
      <c r="R25" s="72">
        <v>2</v>
      </c>
      <c r="S25" s="72">
        <v>0</v>
      </c>
      <c r="T25" s="71">
        <v>250</v>
      </c>
      <c r="U25" s="71">
        <v>42</v>
      </c>
      <c r="V25" s="72">
        <v>0</v>
      </c>
      <c r="W25" s="72">
        <v>698</v>
      </c>
      <c r="X25" s="72">
        <v>13813</v>
      </c>
      <c r="Y25" s="72">
        <v>0</v>
      </c>
      <c r="Z25" s="72">
        <v>100596</v>
      </c>
      <c r="AA25" s="72" t="s">
        <v>608</v>
      </c>
      <c r="AB25" s="72">
        <v>100596</v>
      </c>
      <c r="AC25" s="72" t="s">
        <v>608</v>
      </c>
      <c r="AD25" s="72" t="s">
        <v>608</v>
      </c>
      <c r="AE25" s="72" t="s">
        <v>608</v>
      </c>
      <c r="AF25" s="72">
        <v>100596</v>
      </c>
      <c r="AG25" s="72" t="s">
        <v>608</v>
      </c>
      <c r="AH25" s="72" t="s">
        <v>608</v>
      </c>
      <c r="AI25" s="72">
        <v>1000</v>
      </c>
      <c r="AJ25" s="72">
        <v>0</v>
      </c>
      <c r="AK25" s="72">
        <v>0</v>
      </c>
      <c r="AL25" s="72">
        <v>12591</v>
      </c>
      <c r="AM25" s="72">
        <v>12591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 t="s">
        <v>608</v>
      </c>
      <c r="AU25" s="72" t="s">
        <v>608</v>
      </c>
      <c r="AV25" s="72" t="s">
        <v>608</v>
      </c>
      <c r="AW25" s="72">
        <v>136</v>
      </c>
      <c r="AX25" s="72">
        <v>136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322</v>
      </c>
      <c r="BI25" s="72">
        <v>0</v>
      </c>
      <c r="BJ25" s="72" t="s">
        <v>608</v>
      </c>
      <c r="BK25" s="72" t="s">
        <v>608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 t="s">
        <v>608</v>
      </c>
      <c r="BS25" s="72" t="s">
        <v>608</v>
      </c>
      <c r="BT25" s="72" t="s">
        <v>608</v>
      </c>
      <c r="BU25" s="72" t="s">
        <v>608</v>
      </c>
    </row>
    <row r="26" spans="1:73" s="161" customFormat="1" ht="12.75" customHeight="1" x14ac:dyDescent="0.2">
      <c r="A26" s="171" t="s">
        <v>625</v>
      </c>
      <c r="B26" s="169" t="s">
        <v>957</v>
      </c>
      <c r="C26" s="172"/>
      <c r="D26" s="69" t="s">
        <v>608</v>
      </c>
      <c r="E26" s="69" t="s">
        <v>608</v>
      </c>
      <c r="F26" s="69">
        <v>1</v>
      </c>
      <c r="G26" s="69">
        <v>0</v>
      </c>
      <c r="H26" s="69">
        <v>1</v>
      </c>
      <c r="I26" s="69">
        <v>0</v>
      </c>
      <c r="J26" s="70">
        <v>0.5</v>
      </c>
      <c r="K26" s="71">
        <v>0.5</v>
      </c>
      <c r="L26" s="71">
        <v>0</v>
      </c>
      <c r="M26" s="71">
        <v>0</v>
      </c>
      <c r="N26" s="72">
        <v>1</v>
      </c>
      <c r="O26" s="72">
        <v>491</v>
      </c>
      <c r="P26" s="72">
        <v>441</v>
      </c>
      <c r="Q26" s="72">
        <v>14</v>
      </c>
      <c r="R26" s="72">
        <v>6</v>
      </c>
      <c r="S26" s="72">
        <v>3</v>
      </c>
      <c r="T26" s="71">
        <v>250</v>
      </c>
      <c r="U26" s="71">
        <v>40</v>
      </c>
      <c r="V26" s="72">
        <v>0</v>
      </c>
      <c r="W26" s="72">
        <v>39503</v>
      </c>
      <c r="X26" s="72">
        <v>0</v>
      </c>
      <c r="Y26" s="72">
        <v>0</v>
      </c>
      <c r="Z26" s="72">
        <v>33832</v>
      </c>
      <c r="AA26" s="72" t="s">
        <v>608</v>
      </c>
      <c r="AB26" s="72">
        <v>33832</v>
      </c>
      <c r="AC26" s="72" t="s">
        <v>608</v>
      </c>
      <c r="AD26" s="72" t="s">
        <v>608</v>
      </c>
      <c r="AE26" s="72" t="s">
        <v>608</v>
      </c>
      <c r="AF26" s="72">
        <v>33832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50495</v>
      </c>
      <c r="AM26" s="72">
        <v>32774</v>
      </c>
      <c r="AN26" s="72" t="s">
        <v>608</v>
      </c>
      <c r="AO26" s="72" t="s">
        <v>608</v>
      </c>
      <c r="AP26" s="72" t="s">
        <v>608</v>
      </c>
      <c r="AQ26" s="72">
        <v>12370</v>
      </c>
      <c r="AR26" s="72">
        <v>5337</v>
      </c>
      <c r="AS26" s="72">
        <v>14</v>
      </c>
      <c r="AT26" s="72" t="s">
        <v>608</v>
      </c>
      <c r="AU26" s="72" t="s">
        <v>608</v>
      </c>
      <c r="AV26" s="72" t="s">
        <v>608</v>
      </c>
      <c r="AW26" s="72">
        <v>747</v>
      </c>
      <c r="AX26" s="72">
        <v>696</v>
      </c>
      <c r="AY26" s="72" t="s">
        <v>608</v>
      </c>
      <c r="AZ26" s="72" t="s">
        <v>608</v>
      </c>
      <c r="BA26" s="72" t="s">
        <v>608</v>
      </c>
      <c r="BB26" s="72" t="s">
        <v>608</v>
      </c>
      <c r="BC26" s="72">
        <v>51</v>
      </c>
      <c r="BD26" s="72">
        <v>0</v>
      </c>
      <c r="BE26" s="72">
        <v>0</v>
      </c>
      <c r="BF26" s="72">
        <v>11</v>
      </c>
      <c r="BG26" s="72">
        <v>1</v>
      </c>
      <c r="BH26" s="72" t="s">
        <v>608</v>
      </c>
      <c r="BI26" s="72">
        <v>8</v>
      </c>
      <c r="BJ26" s="72">
        <v>0</v>
      </c>
      <c r="BK26" s="72">
        <v>22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>
        <v>28</v>
      </c>
      <c r="BR26" s="72">
        <v>11</v>
      </c>
      <c r="BS26" s="72" t="s">
        <v>608</v>
      </c>
      <c r="BT26" s="72">
        <v>0</v>
      </c>
      <c r="BU26" s="72">
        <v>0</v>
      </c>
    </row>
    <row r="27" spans="1:73" s="161" customFormat="1" ht="12.75" customHeight="1" x14ac:dyDescent="0.2">
      <c r="A27" s="171" t="s">
        <v>626</v>
      </c>
      <c r="B27" s="169" t="s">
        <v>175</v>
      </c>
      <c r="C27" s="172"/>
      <c r="D27" s="69">
        <v>584</v>
      </c>
      <c r="E27" s="69" t="s">
        <v>608</v>
      </c>
      <c r="F27" s="69">
        <v>11</v>
      </c>
      <c r="G27" s="69">
        <v>0</v>
      </c>
      <c r="H27" s="69">
        <v>1</v>
      </c>
      <c r="I27" s="69">
        <v>10</v>
      </c>
      <c r="J27" s="70">
        <v>1.3</v>
      </c>
      <c r="K27" s="71">
        <v>1.2</v>
      </c>
      <c r="L27" s="71">
        <v>0.15</v>
      </c>
      <c r="M27" s="71">
        <v>0</v>
      </c>
      <c r="N27" s="72">
        <v>4</v>
      </c>
      <c r="O27" s="72">
        <v>985</v>
      </c>
      <c r="P27" s="72">
        <v>780</v>
      </c>
      <c r="Q27" s="72">
        <v>96</v>
      </c>
      <c r="R27" s="72">
        <v>10</v>
      </c>
      <c r="S27" s="72">
        <v>1</v>
      </c>
      <c r="T27" s="71">
        <v>250</v>
      </c>
      <c r="U27" s="71">
        <v>34</v>
      </c>
      <c r="V27" s="72">
        <v>81253</v>
      </c>
      <c r="W27" s="72">
        <v>133</v>
      </c>
      <c r="X27" s="72">
        <v>0</v>
      </c>
      <c r="Y27" s="72">
        <v>4607</v>
      </c>
      <c r="Z27" s="72">
        <v>69299</v>
      </c>
      <c r="AA27" s="72" t="s">
        <v>608</v>
      </c>
      <c r="AB27" s="72">
        <v>69299</v>
      </c>
      <c r="AC27" s="72" t="s">
        <v>608</v>
      </c>
      <c r="AD27" s="72" t="s">
        <v>608</v>
      </c>
      <c r="AE27" s="72" t="s">
        <v>608</v>
      </c>
      <c r="AF27" s="72">
        <v>69299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81498</v>
      </c>
      <c r="AM27" s="72">
        <v>80940</v>
      </c>
      <c r="AN27" s="72">
        <v>3</v>
      </c>
      <c r="AO27" s="72">
        <v>140</v>
      </c>
      <c r="AP27" s="72">
        <v>0</v>
      </c>
      <c r="AQ27" s="72">
        <v>1</v>
      </c>
      <c r="AR27" s="72">
        <v>362</v>
      </c>
      <c r="AS27" s="72">
        <v>52</v>
      </c>
      <c r="AT27" s="72" t="s">
        <v>608</v>
      </c>
      <c r="AU27" s="72" t="s">
        <v>608</v>
      </c>
      <c r="AV27" s="72" t="s">
        <v>608</v>
      </c>
      <c r="AW27" s="72">
        <v>2988</v>
      </c>
      <c r="AX27" s="72">
        <v>2807</v>
      </c>
      <c r="AY27" s="72">
        <v>0</v>
      </c>
      <c r="AZ27" s="72">
        <v>6</v>
      </c>
      <c r="BA27" s="72">
        <v>0</v>
      </c>
      <c r="BB27" s="72">
        <v>0</v>
      </c>
      <c r="BC27" s="72">
        <v>173</v>
      </c>
      <c r="BD27" s="72">
        <v>2</v>
      </c>
      <c r="BE27" s="72">
        <v>3</v>
      </c>
      <c r="BF27" s="72" t="s">
        <v>608</v>
      </c>
      <c r="BG27" s="72" t="s">
        <v>608</v>
      </c>
      <c r="BH27" s="72">
        <v>8891</v>
      </c>
      <c r="BI27" s="72">
        <v>25</v>
      </c>
      <c r="BJ27" s="72" t="s">
        <v>608</v>
      </c>
      <c r="BK27" s="72" t="s">
        <v>608</v>
      </c>
      <c r="BL27" s="72">
        <v>0</v>
      </c>
      <c r="BM27" s="72" t="s">
        <v>608</v>
      </c>
      <c r="BN27" s="72" t="s">
        <v>608</v>
      </c>
      <c r="BO27" s="72" t="s">
        <v>608</v>
      </c>
      <c r="BP27" s="72" t="s">
        <v>608</v>
      </c>
      <c r="BQ27" s="72" t="s">
        <v>608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161" customFormat="1" ht="12.75" customHeight="1" x14ac:dyDescent="0.2">
      <c r="A28" s="171" t="s">
        <v>627</v>
      </c>
      <c r="B28" s="169" t="s">
        <v>176</v>
      </c>
      <c r="C28" s="172"/>
      <c r="D28" s="69">
        <v>300</v>
      </c>
      <c r="E28" s="69" t="s">
        <v>608</v>
      </c>
      <c r="F28" s="69">
        <v>1</v>
      </c>
      <c r="G28" s="69">
        <v>0</v>
      </c>
      <c r="H28" s="69">
        <v>0</v>
      </c>
      <c r="I28" s="69">
        <v>1</v>
      </c>
      <c r="J28" s="70">
        <v>0.5</v>
      </c>
      <c r="K28" s="71">
        <v>0.45</v>
      </c>
      <c r="L28" s="71">
        <v>0</v>
      </c>
      <c r="M28" s="71">
        <v>0</v>
      </c>
      <c r="N28" s="72">
        <v>1</v>
      </c>
      <c r="O28" s="72">
        <v>254</v>
      </c>
      <c r="P28" s="72">
        <v>243</v>
      </c>
      <c r="Q28" s="72">
        <v>27</v>
      </c>
      <c r="R28" s="72">
        <v>2</v>
      </c>
      <c r="S28" s="72">
        <v>0</v>
      </c>
      <c r="T28" s="71">
        <v>250</v>
      </c>
      <c r="U28" s="71">
        <v>60</v>
      </c>
      <c r="V28" s="72">
        <v>0</v>
      </c>
      <c r="W28" s="72">
        <v>21254</v>
      </c>
      <c r="X28" s="72">
        <v>0</v>
      </c>
      <c r="Y28" s="72">
        <v>359</v>
      </c>
      <c r="Z28" s="72">
        <v>90503</v>
      </c>
      <c r="AA28" s="72">
        <v>55000</v>
      </c>
      <c r="AB28" s="72">
        <v>35503</v>
      </c>
      <c r="AC28" s="72" t="s">
        <v>608</v>
      </c>
      <c r="AD28" s="72" t="s">
        <v>608</v>
      </c>
      <c r="AE28" s="72" t="s">
        <v>608</v>
      </c>
      <c r="AF28" s="72">
        <v>35503</v>
      </c>
      <c r="AG28" s="72" t="s">
        <v>608</v>
      </c>
      <c r="AH28" s="72" t="s">
        <v>608</v>
      </c>
      <c r="AI28" s="72">
        <v>0</v>
      </c>
      <c r="AJ28" s="72">
        <v>1000</v>
      </c>
      <c r="AK28" s="72">
        <v>0</v>
      </c>
      <c r="AL28" s="72">
        <v>21271</v>
      </c>
      <c r="AM28" s="72">
        <v>21184</v>
      </c>
      <c r="AN28" s="72">
        <v>0</v>
      </c>
      <c r="AO28" s="72">
        <v>0</v>
      </c>
      <c r="AP28" s="72">
        <v>0</v>
      </c>
      <c r="AQ28" s="72">
        <v>0</v>
      </c>
      <c r="AR28" s="72">
        <v>87</v>
      </c>
      <c r="AS28" s="72">
        <v>0</v>
      </c>
      <c r="AT28" s="72">
        <v>23</v>
      </c>
      <c r="AU28" s="72">
        <v>0</v>
      </c>
      <c r="AV28" s="72">
        <v>0</v>
      </c>
      <c r="AW28" s="72">
        <v>581</v>
      </c>
      <c r="AX28" s="72">
        <v>581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3</v>
      </c>
      <c r="BF28" s="72">
        <v>0</v>
      </c>
      <c r="BG28" s="72">
        <v>1</v>
      </c>
      <c r="BH28" s="72">
        <v>429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400</v>
      </c>
      <c r="BS28" s="72" t="s">
        <v>608</v>
      </c>
      <c r="BT28" s="72" t="s">
        <v>608</v>
      </c>
      <c r="BU28" s="72" t="s">
        <v>608</v>
      </c>
    </row>
    <row r="29" spans="1:73" s="161" customFormat="1" ht="12.75" customHeight="1" x14ac:dyDescent="0.2">
      <c r="A29" s="171" t="s">
        <v>628</v>
      </c>
      <c r="B29" s="169" t="s">
        <v>177</v>
      </c>
      <c r="C29" s="172"/>
      <c r="D29" s="69">
        <v>6000</v>
      </c>
      <c r="E29" s="69">
        <v>3035</v>
      </c>
      <c r="F29" s="69">
        <v>1</v>
      </c>
      <c r="G29" s="69">
        <v>1</v>
      </c>
      <c r="H29" s="69">
        <v>0</v>
      </c>
      <c r="I29" s="69">
        <v>0</v>
      </c>
      <c r="J29" s="70">
        <v>1</v>
      </c>
      <c r="K29" s="71">
        <v>1</v>
      </c>
      <c r="L29" s="71">
        <v>0</v>
      </c>
      <c r="M29" s="71">
        <v>0</v>
      </c>
      <c r="N29" s="72">
        <v>3</v>
      </c>
      <c r="O29" s="72">
        <v>383</v>
      </c>
      <c r="P29" s="72">
        <v>98</v>
      </c>
      <c r="Q29" s="72">
        <v>9</v>
      </c>
      <c r="R29" s="72">
        <v>9</v>
      </c>
      <c r="S29" s="72">
        <v>0</v>
      </c>
      <c r="T29" s="71">
        <v>250</v>
      </c>
      <c r="U29" s="71">
        <v>35</v>
      </c>
      <c r="V29" s="72">
        <v>0</v>
      </c>
      <c r="W29" s="72">
        <v>1318</v>
      </c>
      <c r="X29" s="72">
        <v>0</v>
      </c>
      <c r="Y29" s="72">
        <v>64462</v>
      </c>
      <c r="Z29" s="72">
        <v>128636</v>
      </c>
      <c r="AA29" s="72">
        <v>100722</v>
      </c>
      <c r="AB29" s="72">
        <v>27914</v>
      </c>
      <c r="AC29" s="72">
        <v>0</v>
      </c>
      <c r="AD29" s="72" t="s">
        <v>608</v>
      </c>
      <c r="AE29" s="72">
        <v>0</v>
      </c>
      <c r="AF29" s="72">
        <v>27914</v>
      </c>
      <c r="AG29" s="72">
        <v>0</v>
      </c>
      <c r="AH29" s="72">
        <v>20500</v>
      </c>
      <c r="AI29" s="72">
        <v>0</v>
      </c>
      <c r="AJ29" s="72">
        <v>6000</v>
      </c>
      <c r="AK29" s="72">
        <v>2003</v>
      </c>
      <c r="AL29" s="72">
        <v>66031</v>
      </c>
      <c r="AM29" s="72">
        <v>65780</v>
      </c>
      <c r="AN29" s="72">
        <v>3</v>
      </c>
      <c r="AO29" s="72">
        <v>3</v>
      </c>
      <c r="AP29" s="72">
        <v>0</v>
      </c>
      <c r="AQ29" s="72">
        <v>0</v>
      </c>
      <c r="AR29" s="72">
        <v>212</v>
      </c>
      <c r="AS29" s="72">
        <v>33</v>
      </c>
      <c r="AT29" s="72">
        <v>0</v>
      </c>
      <c r="AU29" s="72">
        <v>0</v>
      </c>
      <c r="AV29" s="72">
        <v>0</v>
      </c>
      <c r="AW29" s="72">
        <v>798</v>
      </c>
      <c r="AX29" s="72">
        <v>757</v>
      </c>
      <c r="AY29" s="72">
        <v>0</v>
      </c>
      <c r="AZ29" s="72">
        <v>0</v>
      </c>
      <c r="BA29" s="72">
        <v>0</v>
      </c>
      <c r="BB29" s="72">
        <v>0</v>
      </c>
      <c r="BC29" s="72">
        <v>41</v>
      </c>
      <c r="BD29" s="72">
        <v>0</v>
      </c>
      <c r="BE29" s="72">
        <v>0</v>
      </c>
      <c r="BF29" s="72">
        <v>0</v>
      </c>
      <c r="BG29" s="72">
        <v>2</v>
      </c>
      <c r="BH29" s="72">
        <v>2543</v>
      </c>
      <c r="BI29" s="72">
        <v>80</v>
      </c>
      <c r="BJ29" s="72">
        <v>0</v>
      </c>
      <c r="BK29" s="72">
        <v>42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 t="s">
        <v>608</v>
      </c>
      <c r="BT29" s="72">
        <v>0</v>
      </c>
      <c r="BU29" s="72">
        <v>0</v>
      </c>
    </row>
    <row r="30" spans="1:73" s="161" customFormat="1" ht="12.75" customHeight="1" x14ac:dyDescent="0.2">
      <c r="A30" s="171" t="s">
        <v>629</v>
      </c>
      <c r="B30" s="169" t="s">
        <v>178</v>
      </c>
      <c r="C30" s="172"/>
      <c r="D30" s="69">
        <v>116</v>
      </c>
      <c r="E30" s="69" t="s">
        <v>608</v>
      </c>
      <c r="F30" s="69">
        <v>4</v>
      </c>
      <c r="G30" s="69">
        <v>2</v>
      </c>
      <c r="H30" s="69">
        <v>1</v>
      </c>
      <c r="I30" s="69">
        <v>1</v>
      </c>
      <c r="J30" s="70">
        <v>3.2</v>
      </c>
      <c r="K30" s="71">
        <v>2.2000000000000002</v>
      </c>
      <c r="L30" s="71">
        <v>0</v>
      </c>
      <c r="M30" s="71">
        <v>1</v>
      </c>
      <c r="N30" s="72">
        <v>1</v>
      </c>
      <c r="O30" s="72">
        <v>110</v>
      </c>
      <c r="P30" s="72">
        <v>80</v>
      </c>
      <c r="Q30" s="72">
        <v>15</v>
      </c>
      <c r="R30" s="72">
        <v>4</v>
      </c>
      <c r="S30" s="72">
        <v>0</v>
      </c>
      <c r="T30" s="71">
        <v>247</v>
      </c>
      <c r="U30" s="71">
        <v>28</v>
      </c>
      <c r="V30" s="72">
        <v>7732</v>
      </c>
      <c r="W30" s="72">
        <v>0</v>
      </c>
      <c r="X30" s="72">
        <v>0</v>
      </c>
      <c r="Y30" s="72">
        <v>1882</v>
      </c>
      <c r="Z30" s="72">
        <v>35000</v>
      </c>
      <c r="AA30" s="72" t="s">
        <v>608</v>
      </c>
      <c r="AB30" s="72">
        <v>35000</v>
      </c>
      <c r="AC30" s="72" t="s">
        <v>608</v>
      </c>
      <c r="AD30" s="72" t="s">
        <v>608</v>
      </c>
      <c r="AE30" s="72" t="s">
        <v>608</v>
      </c>
      <c r="AF30" s="72">
        <v>35000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21402</v>
      </c>
      <c r="AM30" s="72">
        <v>9189</v>
      </c>
      <c r="AN30" s="72">
        <v>0</v>
      </c>
      <c r="AO30" s="72">
        <v>0</v>
      </c>
      <c r="AP30" s="72">
        <v>12000</v>
      </c>
      <c r="AQ30" s="72">
        <v>1</v>
      </c>
      <c r="AR30" s="72">
        <v>210</v>
      </c>
      <c r="AS30" s="72">
        <v>2</v>
      </c>
      <c r="AT30" s="72">
        <v>7</v>
      </c>
      <c r="AU30" s="72">
        <v>20</v>
      </c>
      <c r="AV30" s="72">
        <v>8900</v>
      </c>
      <c r="AW30" s="72">
        <v>224</v>
      </c>
      <c r="AX30" s="72">
        <v>222</v>
      </c>
      <c r="AY30" s="72">
        <v>0</v>
      </c>
      <c r="AZ30" s="72">
        <v>0</v>
      </c>
      <c r="BA30" s="72">
        <v>0</v>
      </c>
      <c r="BB30" s="72">
        <v>0</v>
      </c>
      <c r="BC30" s="72">
        <v>2</v>
      </c>
      <c r="BD30" s="72">
        <v>0</v>
      </c>
      <c r="BE30" s="72">
        <v>31</v>
      </c>
      <c r="BF30" s="72">
        <v>0</v>
      </c>
      <c r="BG30" s="72">
        <v>30</v>
      </c>
      <c r="BH30" s="72">
        <v>788</v>
      </c>
      <c r="BI30" s="72">
        <v>5</v>
      </c>
      <c r="BJ30" s="72">
        <v>10</v>
      </c>
      <c r="BK30" s="72">
        <v>848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 t="s">
        <v>608</v>
      </c>
      <c r="BT30" s="72" t="s">
        <v>608</v>
      </c>
      <c r="BU30" s="72" t="s">
        <v>608</v>
      </c>
    </row>
    <row r="31" spans="1:73" s="161" customFormat="1" ht="12.75" customHeight="1" x14ac:dyDescent="0.2">
      <c r="A31" s="171" t="s">
        <v>630</v>
      </c>
      <c r="B31" s="169" t="s">
        <v>179</v>
      </c>
      <c r="C31" s="172"/>
      <c r="D31" s="69">
        <v>125</v>
      </c>
      <c r="E31" s="69">
        <v>1200</v>
      </c>
      <c r="F31" s="69">
        <v>3</v>
      </c>
      <c r="G31" s="69">
        <v>0</v>
      </c>
      <c r="H31" s="69">
        <v>0</v>
      </c>
      <c r="I31" s="69">
        <v>3</v>
      </c>
      <c r="J31" s="70">
        <v>1.1000000000000001</v>
      </c>
      <c r="K31" s="71">
        <v>0.5</v>
      </c>
      <c r="L31" s="71">
        <v>0.6</v>
      </c>
      <c r="M31" s="71">
        <v>0</v>
      </c>
      <c r="N31" s="72">
        <v>1</v>
      </c>
      <c r="O31" s="72">
        <v>533</v>
      </c>
      <c r="P31" s="72">
        <v>282</v>
      </c>
      <c r="Q31" s="72">
        <v>12</v>
      </c>
      <c r="R31" s="72">
        <v>3</v>
      </c>
      <c r="S31" s="72">
        <v>0</v>
      </c>
      <c r="T31" s="71">
        <v>220</v>
      </c>
      <c r="U31" s="71">
        <v>20</v>
      </c>
      <c r="V31" s="72">
        <v>19943</v>
      </c>
      <c r="W31" s="72">
        <v>5000</v>
      </c>
      <c r="X31" s="72">
        <v>0</v>
      </c>
      <c r="Y31" s="72">
        <v>13817</v>
      </c>
      <c r="Z31" s="72">
        <v>30938</v>
      </c>
      <c r="AA31" s="72" t="s">
        <v>608</v>
      </c>
      <c r="AB31" s="72">
        <v>30938</v>
      </c>
      <c r="AC31" s="72" t="s">
        <v>608</v>
      </c>
      <c r="AD31" s="72" t="s">
        <v>608</v>
      </c>
      <c r="AE31" s="72" t="s">
        <v>608</v>
      </c>
      <c r="AF31" s="72">
        <v>30938</v>
      </c>
      <c r="AG31" s="72" t="s">
        <v>608</v>
      </c>
      <c r="AH31" s="72" t="s">
        <v>608</v>
      </c>
      <c r="AI31" s="72" t="s">
        <v>608</v>
      </c>
      <c r="AJ31" s="72" t="s">
        <v>608</v>
      </c>
      <c r="AK31" s="72" t="s">
        <v>608</v>
      </c>
      <c r="AL31" s="72">
        <v>34211</v>
      </c>
      <c r="AM31" s="72">
        <v>32411</v>
      </c>
      <c r="AN31" s="72">
        <v>0</v>
      </c>
      <c r="AO31" s="72">
        <v>20</v>
      </c>
      <c r="AP31" s="72">
        <v>0</v>
      </c>
      <c r="AQ31" s="72">
        <v>500</v>
      </c>
      <c r="AR31" s="72">
        <v>1200</v>
      </c>
      <c r="AS31" s="72">
        <v>80</v>
      </c>
      <c r="AT31" s="72" t="s">
        <v>608</v>
      </c>
      <c r="AU31" s="72" t="s">
        <v>608</v>
      </c>
      <c r="AV31" s="72" t="s">
        <v>608</v>
      </c>
      <c r="AW31" s="72">
        <v>1177</v>
      </c>
      <c r="AX31" s="72">
        <v>1177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350</v>
      </c>
      <c r="BF31" s="72">
        <v>0</v>
      </c>
      <c r="BG31" s="72">
        <v>2</v>
      </c>
      <c r="BH31" s="72">
        <v>1900</v>
      </c>
      <c r="BI31" s="72">
        <v>150</v>
      </c>
      <c r="BJ31" s="72">
        <v>50</v>
      </c>
      <c r="BK31" s="72">
        <v>20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30</v>
      </c>
      <c r="BS31" s="72" t="s">
        <v>608</v>
      </c>
      <c r="BT31" s="72" t="s">
        <v>608</v>
      </c>
      <c r="BU31" s="72" t="s">
        <v>608</v>
      </c>
    </row>
    <row r="32" spans="1:73" s="161" customFormat="1" ht="12.75" customHeight="1" x14ac:dyDescent="0.2">
      <c r="A32" s="171" t="s">
        <v>631</v>
      </c>
      <c r="B32" s="169" t="s">
        <v>180</v>
      </c>
      <c r="C32" s="172"/>
      <c r="D32" s="69" t="s">
        <v>608</v>
      </c>
      <c r="E32" s="69" t="s">
        <v>608</v>
      </c>
      <c r="F32" s="69">
        <v>3</v>
      </c>
      <c r="G32" s="69">
        <v>0</v>
      </c>
      <c r="H32" s="69">
        <v>2</v>
      </c>
      <c r="I32" s="69">
        <v>1</v>
      </c>
      <c r="J32" s="70">
        <v>1.3</v>
      </c>
      <c r="K32" s="71">
        <v>1.3</v>
      </c>
      <c r="L32" s="71">
        <v>0</v>
      </c>
      <c r="M32" s="71">
        <v>0</v>
      </c>
      <c r="N32" s="72">
        <v>1</v>
      </c>
      <c r="O32" s="72">
        <v>1182</v>
      </c>
      <c r="P32" s="72">
        <v>662</v>
      </c>
      <c r="Q32" s="72">
        <v>23</v>
      </c>
      <c r="R32" s="72">
        <v>6</v>
      </c>
      <c r="S32" s="72">
        <v>0</v>
      </c>
      <c r="T32" s="71">
        <v>260</v>
      </c>
      <c r="U32" s="71">
        <v>55</v>
      </c>
      <c r="V32" s="72">
        <v>0</v>
      </c>
      <c r="W32" s="72">
        <v>60080</v>
      </c>
      <c r="X32" s="72">
        <v>0</v>
      </c>
      <c r="Y32" s="72">
        <v>121</v>
      </c>
      <c r="Z32" s="72">
        <v>85867</v>
      </c>
      <c r="AA32" s="72" t="s">
        <v>608</v>
      </c>
      <c r="AB32" s="72">
        <v>85867</v>
      </c>
      <c r="AC32" s="72" t="s">
        <v>608</v>
      </c>
      <c r="AD32" s="72" t="s">
        <v>608</v>
      </c>
      <c r="AE32" s="72" t="s">
        <v>608</v>
      </c>
      <c r="AF32" s="72">
        <v>85867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60201</v>
      </c>
      <c r="AM32" s="72">
        <v>60027</v>
      </c>
      <c r="AN32" s="72">
        <v>0</v>
      </c>
      <c r="AO32" s="72">
        <v>0</v>
      </c>
      <c r="AP32" s="72">
        <v>0</v>
      </c>
      <c r="AQ32" s="72">
        <v>0</v>
      </c>
      <c r="AR32" s="72">
        <v>116</v>
      </c>
      <c r="AS32" s="72">
        <v>58</v>
      </c>
      <c r="AT32" s="72">
        <v>17</v>
      </c>
      <c r="AU32" s="72">
        <v>131</v>
      </c>
      <c r="AV32" s="72">
        <v>6</v>
      </c>
      <c r="AW32" s="72">
        <v>1546</v>
      </c>
      <c r="AX32" s="72">
        <v>1540</v>
      </c>
      <c r="AY32" s="72">
        <v>0</v>
      </c>
      <c r="AZ32" s="72">
        <v>0</v>
      </c>
      <c r="BA32" s="72">
        <v>0</v>
      </c>
      <c r="BB32" s="72">
        <v>0</v>
      </c>
      <c r="BC32" s="72">
        <v>6</v>
      </c>
      <c r="BD32" s="72">
        <v>0</v>
      </c>
      <c r="BE32" s="72">
        <v>4</v>
      </c>
      <c r="BF32" s="72">
        <v>1</v>
      </c>
      <c r="BG32" s="72">
        <v>3</v>
      </c>
      <c r="BH32" s="72" t="s">
        <v>608</v>
      </c>
      <c r="BI32" s="72" t="s">
        <v>608</v>
      </c>
      <c r="BJ32" s="72" t="s">
        <v>608</v>
      </c>
      <c r="BK32" s="72">
        <v>4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628</v>
      </c>
      <c r="BS32" s="72">
        <v>7273</v>
      </c>
      <c r="BT32" s="72" t="s">
        <v>608</v>
      </c>
      <c r="BU32" s="72" t="s">
        <v>608</v>
      </c>
    </row>
    <row r="33" spans="1:73" s="161" customFormat="1" ht="12.75" customHeight="1" x14ac:dyDescent="0.2">
      <c r="A33" s="171" t="s">
        <v>632</v>
      </c>
      <c r="B33" s="169" t="s">
        <v>958</v>
      </c>
      <c r="C33" s="172"/>
      <c r="D33" s="69" t="s">
        <v>608</v>
      </c>
      <c r="E33" s="69" t="s">
        <v>608</v>
      </c>
      <c r="F33" s="69">
        <v>2</v>
      </c>
      <c r="G33" s="69">
        <v>0</v>
      </c>
      <c r="H33" s="69">
        <v>0</v>
      </c>
      <c r="I33" s="69">
        <v>2</v>
      </c>
      <c r="J33" s="70">
        <v>0</v>
      </c>
      <c r="K33" s="71">
        <v>0</v>
      </c>
      <c r="L33" s="71">
        <v>0</v>
      </c>
      <c r="M33" s="71">
        <v>0</v>
      </c>
      <c r="N33" s="72">
        <v>1</v>
      </c>
      <c r="O33" s="72">
        <v>60</v>
      </c>
      <c r="P33" s="72">
        <v>40</v>
      </c>
      <c r="Q33" s="72">
        <v>13</v>
      </c>
      <c r="R33" s="72">
        <v>7</v>
      </c>
      <c r="S33" s="72">
        <v>0</v>
      </c>
      <c r="T33" s="71">
        <v>224</v>
      </c>
      <c r="U33" s="71">
        <v>39</v>
      </c>
      <c r="V33" s="72">
        <v>2365</v>
      </c>
      <c r="W33" s="72">
        <v>0</v>
      </c>
      <c r="X33" s="72">
        <v>0</v>
      </c>
      <c r="Y33" s="72">
        <v>5020</v>
      </c>
      <c r="Z33" s="72">
        <v>45790</v>
      </c>
      <c r="AA33" s="72" t="s">
        <v>608</v>
      </c>
      <c r="AB33" s="72">
        <v>45790</v>
      </c>
      <c r="AC33" s="72" t="s">
        <v>608</v>
      </c>
      <c r="AD33" s="72" t="s">
        <v>608</v>
      </c>
      <c r="AE33" s="72" t="s">
        <v>608</v>
      </c>
      <c r="AF33" s="72">
        <v>45790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7500</v>
      </c>
      <c r="AM33" s="72">
        <v>7500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 t="s">
        <v>608</v>
      </c>
      <c r="AU33" s="72" t="s">
        <v>608</v>
      </c>
      <c r="AV33" s="72" t="s">
        <v>608</v>
      </c>
      <c r="AW33" s="72">
        <v>233</v>
      </c>
      <c r="AX33" s="72">
        <v>232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1</v>
      </c>
      <c r="BE33" s="72">
        <v>36</v>
      </c>
      <c r="BF33" s="72">
        <v>0</v>
      </c>
      <c r="BG33" s="72">
        <v>0</v>
      </c>
      <c r="BH33" s="72" t="s">
        <v>608</v>
      </c>
      <c r="BI33" s="72" t="s">
        <v>608</v>
      </c>
      <c r="BJ33" s="72" t="s">
        <v>608</v>
      </c>
      <c r="BK33" s="72" t="s">
        <v>608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 t="s">
        <v>608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161" customFormat="1" ht="12.75" customHeight="1" x14ac:dyDescent="0.2">
      <c r="A34" s="171" t="s">
        <v>633</v>
      </c>
      <c r="B34" s="169" t="s">
        <v>182</v>
      </c>
      <c r="C34" s="172"/>
      <c r="D34" s="69">
        <v>90</v>
      </c>
      <c r="E34" s="69" t="s">
        <v>608</v>
      </c>
      <c r="F34" s="69">
        <v>1</v>
      </c>
      <c r="G34" s="69">
        <v>0</v>
      </c>
      <c r="H34" s="69">
        <v>0</v>
      </c>
      <c r="I34" s="69">
        <v>1</v>
      </c>
      <c r="J34" s="70">
        <v>0.4</v>
      </c>
      <c r="K34" s="71">
        <v>0.4</v>
      </c>
      <c r="L34" s="71">
        <v>0</v>
      </c>
      <c r="M34" s="71">
        <v>0</v>
      </c>
      <c r="N34" s="72">
        <v>1</v>
      </c>
      <c r="O34" s="72">
        <v>104</v>
      </c>
      <c r="P34" s="72">
        <v>80</v>
      </c>
      <c r="Q34" s="72">
        <v>6</v>
      </c>
      <c r="R34" s="72">
        <v>2</v>
      </c>
      <c r="S34" s="72">
        <v>0</v>
      </c>
      <c r="T34" s="71">
        <v>150</v>
      </c>
      <c r="U34" s="71">
        <v>18</v>
      </c>
      <c r="V34" s="72">
        <v>7690</v>
      </c>
      <c r="W34" s="72">
        <v>0</v>
      </c>
      <c r="X34" s="72">
        <v>0</v>
      </c>
      <c r="Y34" s="72">
        <v>0</v>
      </c>
      <c r="Z34" s="72">
        <v>12162</v>
      </c>
      <c r="AA34" s="72" t="s">
        <v>608</v>
      </c>
      <c r="AB34" s="72">
        <v>12162</v>
      </c>
      <c r="AC34" s="72" t="s">
        <v>608</v>
      </c>
      <c r="AD34" s="72" t="s">
        <v>608</v>
      </c>
      <c r="AE34" s="72" t="s">
        <v>608</v>
      </c>
      <c r="AF34" s="72">
        <v>12162</v>
      </c>
      <c r="AG34" s="72" t="s">
        <v>608</v>
      </c>
      <c r="AH34" s="72">
        <v>0</v>
      </c>
      <c r="AI34" s="72">
        <v>0</v>
      </c>
      <c r="AJ34" s="72">
        <v>0</v>
      </c>
      <c r="AK34" s="72">
        <v>0</v>
      </c>
      <c r="AL34" s="72">
        <v>7322</v>
      </c>
      <c r="AM34" s="72">
        <v>7308</v>
      </c>
      <c r="AN34" s="72">
        <v>0</v>
      </c>
      <c r="AO34" s="72">
        <v>0</v>
      </c>
      <c r="AP34" s="72">
        <v>0</v>
      </c>
      <c r="AQ34" s="72">
        <v>0</v>
      </c>
      <c r="AR34" s="72">
        <v>12</v>
      </c>
      <c r="AS34" s="72">
        <v>2</v>
      </c>
      <c r="AT34" s="72" t="s">
        <v>608</v>
      </c>
      <c r="AU34" s="72" t="s">
        <v>608</v>
      </c>
      <c r="AV34" s="72" t="s">
        <v>608</v>
      </c>
      <c r="AW34" s="72">
        <v>399</v>
      </c>
      <c r="AX34" s="72">
        <v>399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354</v>
      </c>
      <c r="BI34" s="72">
        <v>9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0</v>
      </c>
      <c r="BS34" s="72" t="s">
        <v>608</v>
      </c>
      <c r="BT34" s="72" t="s">
        <v>608</v>
      </c>
      <c r="BU34" s="72" t="s">
        <v>608</v>
      </c>
    </row>
    <row r="35" spans="1:73" s="161" customFormat="1" ht="12.75" customHeight="1" x14ac:dyDescent="0.2">
      <c r="A35" s="171" t="s">
        <v>634</v>
      </c>
      <c r="B35" s="169" t="s">
        <v>183</v>
      </c>
      <c r="C35" s="172"/>
      <c r="D35" s="69">
        <v>539</v>
      </c>
      <c r="E35" s="69" t="s">
        <v>608</v>
      </c>
      <c r="F35" s="69">
        <v>5</v>
      </c>
      <c r="G35" s="69">
        <v>0</v>
      </c>
      <c r="H35" s="69">
        <v>0</v>
      </c>
      <c r="I35" s="69">
        <v>5</v>
      </c>
      <c r="J35" s="70">
        <v>1</v>
      </c>
      <c r="K35" s="71">
        <v>0.2</v>
      </c>
      <c r="L35" s="71">
        <v>0.8</v>
      </c>
      <c r="M35" s="71">
        <v>0</v>
      </c>
      <c r="N35" s="72">
        <v>1</v>
      </c>
      <c r="O35" s="72">
        <v>125</v>
      </c>
      <c r="P35" s="72">
        <v>89</v>
      </c>
      <c r="Q35" s="72">
        <v>16</v>
      </c>
      <c r="R35" s="72">
        <v>10</v>
      </c>
      <c r="S35" s="72">
        <v>0</v>
      </c>
      <c r="T35" s="71">
        <v>230</v>
      </c>
      <c r="U35" s="71">
        <v>40</v>
      </c>
      <c r="V35" s="72">
        <v>6940</v>
      </c>
      <c r="W35" s="72">
        <v>478</v>
      </c>
      <c r="X35" s="72">
        <v>0</v>
      </c>
      <c r="Y35" s="72">
        <v>2918</v>
      </c>
      <c r="Z35" s="72">
        <v>15604</v>
      </c>
      <c r="AA35" s="72">
        <v>0</v>
      </c>
      <c r="AB35" s="72">
        <v>15604</v>
      </c>
      <c r="AC35" s="72" t="s">
        <v>608</v>
      </c>
      <c r="AD35" s="72" t="s">
        <v>608</v>
      </c>
      <c r="AE35" s="72" t="s">
        <v>608</v>
      </c>
      <c r="AF35" s="72">
        <v>15604</v>
      </c>
      <c r="AG35" s="72" t="s">
        <v>608</v>
      </c>
      <c r="AH35" s="72">
        <v>0</v>
      </c>
      <c r="AI35" s="72">
        <v>0</v>
      </c>
      <c r="AJ35" s="72">
        <v>0</v>
      </c>
      <c r="AK35" s="72">
        <v>0</v>
      </c>
      <c r="AL35" s="72">
        <v>10336</v>
      </c>
      <c r="AM35" s="72">
        <v>10173</v>
      </c>
      <c r="AN35" s="72">
        <v>0</v>
      </c>
      <c r="AO35" s="72">
        <v>0</v>
      </c>
      <c r="AP35" s="72">
        <v>0</v>
      </c>
      <c r="AQ35" s="72">
        <v>0</v>
      </c>
      <c r="AR35" s="72">
        <v>150</v>
      </c>
      <c r="AS35" s="72">
        <v>13</v>
      </c>
      <c r="AT35" s="72" t="s">
        <v>608</v>
      </c>
      <c r="AU35" s="72">
        <v>0</v>
      </c>
      <c r="AV35" s="72">
        <v>0</v>
      </c>
      <c r="AW35" s="72">
        <v>300</v>
      </c>
      <c r="AX35" s="72">
        <v>290</v>
      </c>
      <c r="AY35" s="72">
        <v>0</v>
      </c>
      <c r="AZ35" s="72">
        <v>0</v>
      </c>
      <c r="BA35" s="72">
        <v>0</v>
      </c>
      <c r="BB35" s="72">
        <v>0</v>
      </c>
      <c r="BC35" s="72">
        <v>10</v>
      </c>
      <c r="BD35" s="72">
        <v>0</v>
      </c>
      <c r="BE35" s="72">
        <v>1</v>
      </c>
      <c r="BF35" s="72">
        <v>0</v>
      </c>
      <c r="BG35" s="72">
        <v>11</v>
      </c>
      <c r="BH35" s="72">
        <v>4221</v>
      </c>
      <c r="BI35" s="72">
        <v>4</v>
      </c>
      <c r="BJ35" s="72">
        <v>0</v>
      </c>
      <c r="BK35" s="72" t="s">
        <v>608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150</v>
      </c>
      <c r="BS35" s="72" t="s">
        <v>608</v>
      </c>
      <c r="BT35" s="72" t="s">
        <v>608</v>
      </c>
      <c r="BU35" s="72" t="s">
        <v>608</v>
      </c>
    </row>
    <row r="36" spans="1:73" s="161" customFormat="1" ht="12.75" customHeight="1" x14ac:dyDescent="0.2">
      <c r="A36" s="171" t="s">
        <v>635</v>
      </c>
      <c r="B36" s="169" t="s">
        <v>184</v>
      </c>
      <c r="C36" s="172"/>
      <c r="D36" s="69">
        <v>220</v>
      </c>
      <c r="E36" s="69" t="s">
        <v>608</v>
      </c>
      <c r="F36" s="69">
        <v>1</v>
      </c>
      <c r="G36" s="69">
        <v>0</v>
      </c>
      <c r="H36" s="69">
        <v>0</v>
      </c>
      <c r="I36" s="69">
        <v>1</v>
      </c>
      <c r="J36" s="70">
        <v>0</v>
      </c>
      <c r="K36" s="71">
        <v>0</v>
      </c>
      <c r="L36" s="71">
        <v>0</v>
      </c>
      <c r="M36" s="71">
        <v>0</v>
      </c>
      <c r="N36" s="72">
        <v>1</v>
      </c>
      <c r="O36" s="72">
        <v>239</v>
      </c>
      <c r="P36" s="72">
        <v>239</v>
      </c>
      <c r="Q36" s="72">
        <v>5</v>
      </c>
      <c r="R36" s="72">
        <v>1</v>
      </c>
      <c r="S36" s="72">
        <v>1</v>
      </c>
      <c r="T36" s="71">
        <v>230</v>
      </c>
      <c r="U36" s="71">
        <v>37</v>
      </c>
      <c r="V36" s="72">
        <v>0</v>
      </c>
      <c r="W36" s="72">
        <v>2490</v>
      </c>
      <c r="X36" s="72">
        <v>0</v>
      </c>
      <c r="Y36" s="72">
        <v>0</v>
      </c>
      <c r="Z36" s="72">
        <v>3270</v>
      </c>
      <c r="AA36" s="72" t="s">
        <v>608</v>
      </c>
      <c r="AB36" s="72">
        <v>3270</v>
      </c>
      <c r="AC36" s="72" t="s">
        <v>608</v>
      </c>
      <c r="AD36" s="72" t="s">
        <v>608</v>
      </c>
      <c r="AE36" s="72" t="s">
        <v>608</v>
      </c>
      <c r="AF36" s="72">
        <v>3270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2490</v>
      </c>
      <c r="AM36" s="72">
        <v>1349</v>
      </c>
      <c r="AN36" s="72">
        <v>0</v>
      </c>
      <c r="AO36" s="72">
        <v>0</v>
      </c>
      <c r="AP36" s="72">
        <v>0</v>
      </c>
      <c r="AQ36" s="72">
        <v>0</v>
      </c>
      <c r="AR36" s="72">
        <v>802</v>
      </c>
      <c r="AS36" s="72">
        <v>339</v>
      </c>
      <c r="AT36" s="72">
        <v>6</v>
      </c>
      <c r="AU36" s="72" t="s">
        <v>608</v>
      </c>
      <c r="AV36" s="72" t="s">
        <v>608</v>
      </c>
      <c r="AW36" s="72">
        <v>184</v>
      </c>
      <c r="AX36" s="72">
        <v>118</v>
      </c>
      <c r="AY36" s="72">
        <v>0</v>
      </c>
      <c r="AZ36" s="72">
        <v>0</v>
      </c>
      <c r="BA36" s="72">
        <v>0</v>
      </c>
      <c r="BB36" s="72">
        <v>0</v>
      </c>
      <c r="BC36" s="72">
        <v>52</v>
      </c>
      <c r="BD36" s="72">
        <v>14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161" customFormat="1" ht="12.75" customHeight="1" x14ac:dyDescent="0.2">
      <c r="A37" s="201" t="s">
        <v>636</v>
      </c>
      <c r="B37" s="169" t="s">
        <v>185</v>
      </c>
      <c r="C37" s="202"/>
      <c r="D37" s="73">
        <v>725</v>
      </c>
      <c r="E37" s="73">
        <v>1934</v>
      </c>
      <c r="F37" s="73">
        <v>2</v>
      </c>
      <c r="G37" s="73">
        <v>0</v>
      </c>
      <c r="H37" s="73">
        <v>1</v>
      </c>
      <c r="I37" s="73">
        <v>1</v>
      </c>
      <c r="J37" s="74">
        <v>0.6</v>
      </c>
      <c r="K37" s="75">
        <v>0.6</v>
      </c>
      <c r="L37" s="75">
        <v>0</v>
      </c>
      <c r="M37" s="75">
        <v>0</v>
      </c>
      <c r="N37" s="76">
        <v>1</v>
      </c>
      <c r="O37" s="76">
        <v>234</v>
      </c>
      <c r="P37" s="76">
        <v>206</v>
      </c>
      <c r="Q37" s="76">
        <v>4</v>
      </c>
      <c r="R37" s="76">
        <v>2</v>
      </c>
      <c r="S37" s="76">
        <v>0</v>
      </c>
      <c r="T37" s="75">
        <v>230</v>
      </c>
      <c r="U37" s="75">
        <v>17.5</v>
      </c>
      <c r="V37" s="76">
        <v>3977</v>
      </c>
      <c r="W37" s="76">
        <v>0</v>
      </c>
      <c r="X37" s="76">
        <v>0</v>
      </c>
      <c r="Y37" s="76">
        <v>0</v>
      </c>
      <c r="Z37" s="76">
        <v>11845</v>
      </c>
      <c r="AA37" s="76" t="s">
        <v>608</v>
      </c>
      <c r="AB37" s="76">
        <v>11845</v>
      </c>
      <c r="AC37" s="76" t="s">
        <v>608</v>
      </c>
      <c r="AD37" s="76" t="s">
        <v>608</v>
      </c>
      <c r="AE37" s="76" t="s">
        <v>608</v>
      </c>
      <c r="AF37" s="76">
        <v>11845</v>
      </c>
      <c r="AG37" s="76" t="s">
        <v>608</v>
      </c>
      <c r="AH37" s="76" t="s">
        <v>608</v>
      </c>
      <c r="AI37" s="76" t="s">
        <v>608</v>
      </c>
      <c r="AJ37" s="76" t="s">
        <v>608</v>
      </c>
      <c r="AK37" s="76" t="s">
        <v>608</v>
      </c>
      <c r="AL37" s="76">
        <v>3955</v>
      </c>
      <c r="AM37" s="76">
        <v>3920</v>
      </c>
      <c r="AN37" s="76">
        <v>0</v>
      </c>
      <c r="AO37" s="76">
        <v>0</v>
      </c>
      <c r="AP37" s="76">
        <v>0</v>
      </c>
      <c r="AQ37" s="76">
        <v>1</v>
      </c>
      <c r="AR37" s="76">
        <v>31</v>
      </c>
      <c r="AS37" s="76">
        <v>3</v>
      </c>
      <c r="AT37" s="76" t="s">
        <v>608</v>
      </c>
      <c r="AU37" s="76" t="s">
        <v>608</v>
      </c>
      <c r="AV37" s="76" t="s">
        <v>608</v>
      </c>
      <c r="AW37" s="76">
        <v>260</v>
      </c>
      <c r="AX37" s="76">
        <v>260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21</v>
      </c>
      <c r="BF37" s="76">
        <v>22</v>
      </c>
      <c r="BG37" s="76">
        <v>0</v>
      </c>
      <c r="BH37" s="76">
        <v>3867</v>
      </c>
      <c r="BI37" s="76">
        <v>1</v>
      </c>
      <c r="BJ37" s="76" t="s">
        <v>608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 t="s">
        <v>608</v>
      </c>
      <c r="BQ37" s="76" t="s">
        <v>608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161" customFormat="1" ht="12.75" customHeight="1" x14ac:dyDescent="0.2">
      <c r="A38" s="203" t="s">
        <v>959</v>
      </c>
      <c r="B38" s="169" t="s">
        <v>960</v>
      </c>
      <c r="C38" s="204"/>
      <c r="D38" s="205">
        <v>80</v>
      </c>
      <c r="E38" s="205" t="s">
        <v>608</v>
      </c>
      <c r="F38" s="205">
        <v>1</v>
      </c>
      <c r="G38" s="205">
        <v>0</v>
      </c>
      <c r="H38" s="205">
        <v>0</v>
      </c>
      <c r="I38" s="205">
        <v>1</v>
      </c>
      <c r="J38" s="206">
        <v>0.2</v>
      </c>
      <c r="K38" s="207">
        <v>0.24</v>
      </c>
      <c r="L38" s="207">
        <v>0</v>
      </c>
      <c r="M38" s="207">
        <v>0</v>
      </c>
      <c r="N38" s="208">
        <v>1</v>
      </c>
      <c r="O38" s="208">
        <v>133</v>
      </c>
      <c r="P38" s="208">
        <v>86</v>
      </c>
      <c r="Q38" s="208">
        <v>16</v>
      </c>
      <c r="R38" s="208">
        <v>2</v>
      </c>
      <c r="S38" s="208">
        <v>0</v>
      </c>
      <c r="T38" s="207">
        <v>339</v>
      </c>
      <c r="U38" s="207">
        <v>45</v>
      </c>
      <c r="V38" s="208">
        <v>0</v>
      </c>
      <c r="W38" s="208">
        <v>13000</v>
      </c>
      <c r="X38" s="208">
        <v>0</v>
      </c>
      <c r="Y38" s="208">
        <v>0</v>
      </c>
      <c r="Z38" s="208">
        <v>4394</v>
      </c>
      <c r="AA38" s="208" t="s">
        <v>608</v>
      </c>
      <c r="AB38" s="208">
        <v>4394</v>
      </c>
      <c r="AC38" s="208" t="s">
        <v>608</v>
      </c>
      <c r="AD38" s="208" t="s">
        <v>608</v>
      </c>
      <c r="AE38" s="208" t="s">
        <v>608</v>
      </c>
      <c r="AF38" s="208">
        <v>4394</v>
      </c>
      <c r="AG38" s="208" t="s">
        <v>608</v>
      </c>
      <c r="AH38" s="208" t="s">
        <v>608</v>
      </c>
      <c r="AI38" s="208" t="s">
        <v>608</v>
      </c>
      <c r="AJ38" s="208" t="s">
        <v>608</v>
      </c>
      <c r="AK38" s="208" t="s">
        <v>608</v>
      </c>
      <c r="AL38" s="208">
        <v>13224</v>
      </c>
      <c r="AM38" s="208">
        <v>13000</v>
      </c>
      <c r="AN38" s="208">
        <v>0</v>
      </c>
      <c r="AO38" s="208">
        <v>0</v>
      </c>
      <c r="AP38" s="208">
        <v>0</v>
      </c>
      <c r="AQ38" s="208">
        <v>1</v>
      </c>
      <c r="AR38" s="208">
        <v>213</v>
      </c>
      <c r="AS38" s="208">
        <v>10</v>
      </c>
      <c r="AT38" s="208">
        <v>0</v>
      </c>
      <c r="AU38" s="208">
        <v>0</v>
      </c>
      <c r="AV38" s="208">
        <v>0</v>
      </c>
      <c r="AW38" s="208">
        <v>558</v>
      </c>
      <c r="AX38" s="208">
        <v>538</v>
      </c>
      <c r="AY38" s="208">
        <v>0</v>
      </c>
      <c r="AZ38" s="208">
        <v>0</v>
      </c>
      <c r="BA38" s="208">
        <v>0</v>
      </c>
      <c r="BB38" s="208">
        <v>0</v>
      </c>
      <c r="BC38" s="208">
        <v>19</v>
      </c>
      <c r="BD38" s="208">
        <v>1</v>
      </c>
      <c r="BE38" s="208">
        <v>0</v>
      </c>
      <c r="BF38" s="208">
        <v>0</v>
      </c>
      <c r="BG38" s="208">
        <v>4</v>
      </c>
      <c r="BH38" s="208" t="s">
        <v>608</v>
      </c>
      <c r="BI38" s="208">
        <v>3</v>
      </c>
      <c r="BJ38" s="208">
        <v>12</v>
      </c>
      <c r="BK38" s="208">
        <v>1</v>
      </c>
      <c r="BL38" s="208">
        <v>2</v>
      </c>
      <c r="BM38" s="208">
        <v>2</v>
      </c>
      <c r="BN38" s="208">
        <v>0</v>
      </c>
      <c r="BO38" s="208">
        <v>0</v>
      </c>
      <c r="BP38" s="208">
        <v>0</v>
      </c>
      <c r="BQ38" s="208">
        <v>0</v>
      </c>
      <c r="BR38" s="208">
        <v>32</v>
      </c>
      <c r="BS38" s="208" t="s">
        <v>608</v>
      </c>
      <c r="BT38" s="208">
        <v>0</v>
      </c>
      <c r="BU38" s="208">
        <v>0</v>
      </c>
    </row>
    <row r="39" spans="1:73" s="161" customFormat="1" ht="12.75" customHeight="1" x14ac:dyDescent="0.2">
      <c r="A39" s="149"/>
      <c r="B39" s="173" t="s">
        <v>151</v>
      </c>
      <c r="C39" s="174"/>
      <c r="D39" s="175">
        <v>12393</v>
      </c>
      <c r="E39" s="175">
        <v>56792</v>
      </c>
      <c r="F39" s="175">
        <v>81</v>
      </c>
      <c r="G39" s="175">
        <v>4</v>
      </c>
      <c r="H39" s="175">
        <v>22</v>
      </c>
      <c r="I39" s="175">
        <v>55</v>
      </c>
      <c r="J39" s="187">
        <v>26.700000000000003</v>
      </c>
      <c r="K39" s="187">
        <v>22.669999999999998</v>
      </c>
      <c r="L39" s="187">
        <v>3.16</v>
      </c>
      <c r="M39" s="187">
        <v>1</v>
      </c>
      <c r="N39" s="175">
        <v>54</v>
      </c>
      <c r="O39" s="175">
        <v>12165</v>
      </c>
      <c r="P39" s="175">
        <v>9202</v>
      </c>
      <c r="Q39" s="175">
        <v>1093</v>
      </c>
      <c r="R39" s="175">
        <v>143</v>
      </c>
      <c r="S39" s="175">
        <v>9</v>
      </c>
      <c r="T39" s="187">
        <v>7391</v>
      </c>
      <c r="U39" s="187">
        <v>1179.5</v>
      </c>
      <c r="V39" s="175">
        <v>413256</v>
      </c>
      <c r="W39" s="175">
        <v>356147</v>
      </c>
      <c r="X39" s="175">
        <v>85622</v>
      </c>
      <c r="Y39" s="175">
        <v>158305</v>
      </c>
      <c r="Z39" s="175">
        <v>2016484</v>
      </c>
      <c r="AA39" s="175">
        <v>155722</v>
      </c>
      <c r="AB39" s="175">
        <v>1860762</v>
      </c>
      <c r="AC39" s="175">
        <v>0</v>
      </c>
      <c r="AD39" s="175">
        <v>0</v>
      </c>
      <c r="AE39" s="175">
        <v>0</v>
      </c>
      <c r="AF39" s="175">
        <v>1860762</v>
      </c>
      <c r="AG39" s="175">
        <v>313010</v>
      </c>
      <c r="AH39" s="175">
        <v>20500</v>
      </c>
      <c r="AI39" s="175">
        <v>1000</v>
      </c>
      <c r="AJ39" s="175">
        <v>9000</v>
      </c>
      <c r="AK39" s="175">
        <v>2003</v>
      </c>
      <c r="AL39" s="175">
        <v>936911</v>
      </c>
      <c r="AM39" s="175">
        <v>885199</v>
      </c>
      <c r="AN39" s="175">
        <v>131</v>
      </c>
      <c r="AO39" s="175">
        <v>15109</v>
      </c>
      <c r="AP39" s="175">
        <v>12001</v>
      </c>
      <c r="AQ39" s="175">
        <v>12981</v>
      </c>
      <c r="AR39" s="175">
        <v>10123</v>
      </c>
      <c r="AS39" s="175">
        <v>1367</v>
      </c>
      <c r="AT39" s="175">
        <v>167</v>
      </c>
      <c r="AU39" s="175">
        <v>171</v>
      </c>
      <c r="AV39" s="175">
        <v>8908</v>
      </c>
      <c r="AW39" s="175">
        <v>23536</v>
      </c>
      <c r="AX39" s="175">
        <v>22933</v>
      </c>
      <c r="AY39" s="175">
        <v>0</v>
      </c>
      <c r="AZ39" s="175">
        <v>114</v>
      </c>
      <c r="BA39" s="175">
        <v>0</v>
      </c>
      <c r="BB39" s="175">
        <v>0</v>
      </c>
      <c r="BC39" s="175">
        <v>448</v>
      </c>
      <c r="BD39" s="175">
        <v>41</v>
      </c>
      <c r="BE39" s="175">
        <v>1133</v>
      </c>
      <c r="BF39" s="175">
        <v>39</v>
      </c>
      <c r="BG39" s="175">
        <v>95</v>
      </c>
      <c r="BH39" s="175">
        <v>66978</v>
      </c>
      <c r="BI39" s="175">
        <v>310</v>
      </c>
      <c r="BJ39" s="175">
        <v>92</v>
      </c>
      <c r="BK39" s="175">
        <v>973</v>
      </c>
      <c r="BL39" s="175">
        <v>152</v>
      </c>
      <c r="BM39" s="175">
        <v>2</v>
      </c>
      <c r="BN39" s="175">
        <v>0</v>
      </c>
      <c r="BO39" s="175">
        <v>150</v>
      </c>
      <c r="BP39" s="175">
        <v>0</v>
      </c>
      <c r="BQ39" s="175">
        <v>61</v>
      </c>
      <c r="BR39" s="175">
        <v>2831</v>
      </c>
      <c r="BS39" s="175">
        <v>7273</v>
      </c>
      <c r="BT39" s="175">
        <v>0</v>
      </c>
      <c r="BU39" s="175">
        <v>0</v>
      </c>
    </row>
    <row r="40" spans="1:73" s="161" customFormat="1" ht="12.75" customHeight="1" x14ac:dyDescent="0.2">
      <c r="A40" s="176"/>
      <c r="B40" s="162" t="s">
        <v>147</v>
      </c>
      <c r="C40" s="177">
        <v>30</v>
      </c>
      <c r="D40" s="177">
        <v>30</v>
      </c>
      <c r="E40" s="177">
        <v>30</v>
      </c>
      <c r="F40" s="177">
        <v>30</v>
      </c>
      <c r="G40" s="177">
        <v>30</v>
      </c>
      <c r="H40" s="177">
        <v>30</v>
      </c>
      <c r="I40" s="177">
        <v>30</v>
      </c>
      <c r="J40" s="177">
        <v>30</v>
      </c>
      <c r="K40" s="177">
        <v>30</v>
      </c>
      <c r="L40" s="177">
        <v>30</v>
      </c>
      <c r="M40" s="177">
        <v>30</v>
      </c>
      <c r="N40" s="177">
        <v>30</v>
      </c>
      <c r="O40" s="177">
        <v>30</v>
      </c>
      <c r="P40" s="177">
        <v>30</v>
      </c>
      <c r="Q40" s="177">
        <v>30</v>
      </c>
      <c r="R40" s="177">
        <v>30</v>
      </c>
      <c r="S40" s="177">
        <v>30</v>
      </c>
      <c r="T40" s="177">
        <v>30</v>
      </c>
      <c r="U40" s="177">
        <v>30</v>
      </c>
      <c r="V40" s="177">
        <v>30</v>
      </c>
      <c r="W40" s="177">
        <v>30</v>
      </c>
      <c r="X40" s="177">
        <v>30</v>
      </c>
      <c r="Y40" s="177">
        <v>30</v>
      </c>
      <c r="Z40" s="177">
        <v>30</v>
      </c>
      <c r="AA40" s="177">
        <v>30</v>
      </c>
      <c r="AB40" s="177">
        <v>30</v>
      </c>
      <c r="AC40" s="177">
        <v>30</v>
      </c>
      <c r="AD40" s="177">
        <v>30</v>
      </c>
      <c r="AE40" s="177">
        <v>30</v>
      </c>
      <c r="AF40" s="177">
        <v>30</v>
      </c>
      <c r="AG40" s="177">
        <v>30</v>
      </c>
      <c r="AH40" s="177">
        <v>30</v>
      </c>
      <c r="AI40" s="177">
        <v>30</v>
      </c>
      <c r="AJ40" s="177">
        <v>30</v>
      </c>
      <c r="AK40" s="177">
        <v>30</v>
      </c>
      <c r="AL40" s="177">
        <v>30</v>
      </c>
      <c r="AM40" s="177">
        <v>30</v>
      </c>
      <c r="AN40" s="177">
        <v>30</v>
      </c>
      <c r="AO40" s="177">
        <v>30</v>
      </c>
      <c r="AP40" s="177">
        <v>30</v>
      </c>
      <c r="AQ40" s="177">
        <v>30</v>
      </c>
      <c r="AR40" s="177">
        <v>30</v>
      </c>
      <c r="AS40" s="177">
        <v>30</v>
      </c>
      <c r="AT40" s="177">
        <v>30</v>
      </c>
      <c r="AU40" s="177">
        <v>30</v>
      </c>
      <c r="AV40" s="177">
        <v>30</v>
      </c>
      <c r="AW40" s="177">
        <v>30</v>
      </c>
      <c r="AX40" s="177">
        <v>30</v>
      </c>
      <c r="AY40" s="177">
        <v>30</v>
      </c>
      <c r="AZ40" s="177">
        <v>30</v>
      </c>
      <c r="BA40" s="177">
        <v>30</v>
      </c>
      <c r="BB40" s="177">
        <v>30</v>
      </c>
      <c r="BC40" s="177">
        <v>30</v>
      </c>
      <c r="BD40" s="177">
        <v>30</v>
      </c>
      <c r="BE40" s="177">
        <v>30</v>
      </c>
      <c r="BF40" s="177">
        <v>30</v>
      </c>
      <c r="BG40" s="177">
        <v>30</v>
      </c>
      <c r="BH40" s="177">
        <v>30</v>
      </c>
      <c r="BI40" s="177">
        <v>30</v>
      </c>
      <c r="BJ40" s="177">
        <v>30</v>
      </c>
      <c r="BK40" s="177">
        <v>30</v>
      </c>
      <c r="BL40" s="177">
        <v>30</v>
      </c>
      <c r="BM40" s="177">
        <v>30</v>
      </c>
      <c r="BN40" s="177">
        <v>30</v>
      </c>
      <c r="BO40" s="177">
        <v>30</v>
      </c>
      <c r="BP40" s="177">
        <v>30</v>
      </c>
      <c r="BQ40" s="177">
        <v>30</v>
      </c>
      <c r="BR40" s="177">
        <v>30</v>
      </c>
      <c r="BS40" s="177">
        <v>30</v>
      </c>
      <c r="BT40" s="177">
        <v>30</v>
      </c>
      <c r="BU40" s="177">
        <v>30</v>
      </c>
    </row>
    <row r="41" spans="1:73" s="161" customFormat="1" ht="12.75" customHeight="1" x14ac:dyDescent="0.2">
      <c r="A41" s="176"/>
      <c r="B41" s="162" t="s">
        <v>148</v>
      </c>
      <c r="C41" s="177">
        <v>30</v>
      </c>
      <c r="D41" s="177">
        <v>17</v>
      </c>
      <c r="E41" s="177">
        <v>7</v>
      </c>
      <c r="F41" s="177">
        <v>30</v>
      </c>
      <c r="G41" s="177">
        <v>30</v>
      </c>
      <c r="H41" s="177">
        <v>30</v>
      </c>
      <c r="I41" s="177">
        <v>30</v>
      </c>
      <c r="J41" s="177">
        <v>30</v>
      </c>
      <c r="K41" s="177">
        <v>30</v>
      </c>
      <c r="L41" s="177">
        <v>30</v>
      </c>
      <c r="M41" s="177">
        <v>30</v>
      </c>
      <c r="N41" s="177">
        <v>30</v>
      </c>
      <c r="O41" s="177">
        <v>29</v>
      </c>
      <c r="P41" s="177">
        <v>29</v>
      </c>
      <c r="Q41" s="177">
        <v>30</v>
      </c>
      <c r="R41" s="177">
        <v>30</v>
      </c>
      <c r="S41" s="177">
        <v>30</v>
      </c>
      <c r="T41" s="177">
        <v>30</v>
      </c>
      <c r="U41" s="177">
        <v>30</v>
      </c>
      <c r="V41" s="177">
        <v>30</v>
      </c>
      <c r="W41" s="177">
        <v>30</v>
      </c>
      <c r="X41" s="177">
        <v>29</v>
      </c>
      <c r="Y41" s="177">
        <v>30</v>
      </c>
      <c r="Z41" s="177">
        <v>30</v>
      </c>
      <c r="AA41" s="177">
        <v>3</v>
      </c>
      <c r="AB41" s="177">
        <v>30</v>
      </c>
      <c r="AC41" s="177">
        <v>1</v>
      </c>
      <c r="AD41" s="177">
        <v>0</v>
      </c>
      <c r="AE41" s="177">
        <v>2</v>
      </c>
      <c r="AF41" s="177">
        <v>30</v>
      </c>
      <c r="AG41" s="177">
        <v>5</v>
      </c>
      <c r="AH41" s="177">
        <v>4</v>
      </c>
      <c r="AI41" s="177">
        <v>7</v>
      </c>
      <c r="AJ41" s="177">
        <v>7</v>
      </c>
      <c r="AK41" s="177">
        <v>7</v>
      </c>
      <c r="AL41" s="177">
        <v>30</v>
      </c>
      <c r="AM41" s="177">
        <v>30</v>
      </c>
      <c r="AN41" s="177">
        <v>28</v>
      </c>
      <c r="AO41" s="177">
        <v>27</v>
      </c>
      <c r="AP41" s="177">
        <v>26</v>
      </c>
      <c r="AQ41" s="177">
        <v>28</v>
      </c>
      <c r="AR41" s="177">
        <v>30</v>
      </c>
      <c r="AS41" s="177">
        <v>30</v>
      </c>
      <c r="AT41" s="177">
        <v>13</v>
      </c>
      <c r="AU41" s="177">
        <v>11</v>
      </c>
      <c r="AV41" s="177">
        <v>11</v>
      </c>
      <c r="AW41" s="177">
        <v>30</v>
      </c>
      <c r="AX41" s="177">
        <v>30</v>
      </c>
      <c r="AY41" s="177">
        <v>28</v>
      </c>
      <c r="AZ41" s="177">
        <v>29</v>
      </c>
      <c r="BA41" s="177">
        <v>28</v>
      </c>
      <c r="BB41" s="177">
        <v>27</v>
      </c>
      <c r="BC41" s="177">
        <v>30</v>
      </c>
      <c r="BD41" s="177">
        <v>30</v>
      </c>
      <c r="BE41" s="177">
        <v>30</v>
      </c>
      <c r="BF41" s="177">
        <v>24</v>
      </c>
      <c r="BG41" s="177">
        <v>26</v>
      </c>
      <c r="BH41" s="177">
        <v>16</v>
      </c>
      <c r="BI41" s="177">
        <v>21</v>
      </c>
      <c r="BJ41" s="177">
        <v>19</v>
      </c>
      <c r="BK41" s="177">
        <v>16</v>
      </c>
      <c r="BL41" s="177">
        <v>30</v>
      </c>
      <c r="BM41" s="177">
        <v>26</v>
      </c>
      <c r="BN41" s="177">
        <v>25</v>
      </c>
      <c r="BO41" s="177">
        <v>25</v>
      </c>
      <c r="BP41" s="177">
        <v>20</v>
      </c>
      <c r="BQ41" s="177">
        <v>22</v>
      </c>
      <c r="BR41" s="177">
        <v>17</v>
      </c>
      <c r="BS41" s="177">
        <v>2</v>
      </c>
      <c r="BT41" s="177">
        <v>4</v>
      </c>
      <c r="BU41" s="177">
        <v>4</v>
      </c>
    </row>
    <row r="42" spans="1:73" s="161" customFormat="1" ht="12.75" customHeight="1" x14ac:dyDescent="0.2">
      <c r="A42" s="178"/>
      <c r="B42" s="165" t="s">
        <v>146</v>
      </c>
      <c r="C42" s="179">
        <v>1</v>
      </c>
      <c r="D42" s="179">
        <v>0.56666666666666665</v>
      </c>
      <c r="E42" s="179">
        <v>0.23333333333333334</v>
      </c>
      <c r="F42" s="179">
        <v>1</v>
      </c>
      <c r="G42" s="179">
        <v>1</v>
      </c>
      <c r="H42" s="179">
        <v>1</v>
      </c>
      <c r="I42" s="179">
        <v>1</v>
      </c>
      <c r="J42" s="179">
        <v>1</v>
      </c>
      <c r="K42" s="179">
        <v>1</v>
      </c>
      <c r="L42" s="179">
        <v>1</v>
      </c>
      <c r="M42" s="179">
        <v>1</v>
      </c>
      <c r="N42" s="179">
        <v>1</v>
      </c>
      <c r="O42" s="179">
        <v>0.96666666666666667</v>
      </c>
      <c r="P42" s="179">
        <v>0.96666666666666667</v>
      </c>
      <c r="Q42" s="179">
        <v>1</v>
      </c>
      <c r="R42" s="179">
        <v>1</v>
      </c>
      <c r="S42" s="179">
        <v>1</v>
      </c>
      <c r="T42" s="179">
        <v>1</v>
      </c>
      <c r="U42" s="179">
        <v>1</v>
      </c>
      <c r="V42" s="179">
        <v>1</v>
      </c>
      <c r="W42" s="179">
        <v>1</v>
      </c>
      <c r="X42" s="179">
        <v>0.96666666666666667</v>
      </c>
      <c r="Y42" s="179">
        <v>1</v>
      </c>
      <c r="Z42" s="179">
        <v>1</v>
      </c>
      <c r="AA42" s="179">
        <v>0.1</v>
      </c>
      <c r="AB42" s="179">
        <v>1</v>
      </c>
      <c r="AC42" s="179">
        <v>3.3333333333333333E-2</v>
      </c>
      <c r="AD42" s="179">
        <v>0</v>
      </c>
      <c r="AE42" s="179">
        <v>6.6666666666666666E-2</v>
      </c>
      <c r="AF42" s="179">
        <v>1</v>
      </c>
      <c r="AG42" s="179">
        <v>0.16666666666666666</v>
      </c>
      <c r="AH42" s="179">
        <v>0.13333333333333333</v>
      </c>
      <c r="AI42" s="179">
        <v>0.23333333333333334</v>
      </c>
      <c r="AJ42" s="179">
        <v>0.23333333333333334</v>
      </c>
      <c r="AK42" s="179">
        <v>0.23333333333333334</v>
      </c>
      <c r="AL42" s="179">
        <v>1</v>
      </c>
      <c r="AM42" s="179">
        <v>1</v>
      </c>
      <c r="AN42" s="179">
        <v>0.93333333333333335</v>
      </c>
      <c r="AO42" s="179">
        <v>0.9</v>
      </c>
      <c r="AP42" s="179">
        <v>0.8666666666666667</v>
      </c>
      <c r="AQ42" s="179">
        <v>0.93333333333333335</v>
      </c>
      <c r="AR42" s="179">
        <v>1</v>
      </c>
      <c r="AS42" s="179">
        <v>1</v>
      </c>
      <c r="AT42" s="179">
        <v>0.43333333333333335</v>
      </c>
      <c r="AU42" s="179">
        <v>0.36666666666666664</v>
      </c>
      <c r="AV42" s="179">
        <v>0.36666666666666664</v>
      </c>
      <c r="AW42" s="179">
        <v>1</v>
      </c>
      <c r="AX42" s="179">
        <v>1</v>
      </c>
      <c r="AY42" s="179">
        <v>0.93333333333333335</v>
      </c>
      <c r="AZ42" s="179">
        <v>0.96666666666666667</v>
      </c>
      <c r="BA42" s="179">
        <v>0.93333333333333335</v>
      </c>
      <c r="BB42" s="179">
        <v>0.9</v>
      </c>
      <c r="BC42" s="179">
        <v>1</v>
      </c>
      <c r="BD42" s="179">
        <v>1</v>
      </c>
      <c r="BE42" s="179">
        <v>1</v>
      </c>
      <c r="BF42" s="179">
        <v>0.8</v>
      </c>
      <c r="BG42" s="179">
        <v>0.8666666666666667</v>
      </c>
      <c r="BH42" s="179">
        <v>0.53333333333333333</v>
      </c>
      <c r="BI42" s="179">
        <v>0.7</v>
      </c>
      <c r="BJ42" s="179">
        <v>0.6333333333333333</v>
      </c>
      <c r="BK42" s="179">
        <v>0.53333333333333333</v>
      </c>
      <c r="BL42" s="179">
        <v>1</v>
      </c>
      <c r="BM42" s="179">
        <v>0.8666666666666667</v>
      </c>
      <c r="BN42" s="179">
        <v>0.83333333333333337</v>
      </c>
      <c r="BO42" s="179">
        <v>0.83333333333333337</v>
      </c>
      <c r="BP42" s="179">
        <v>0.66666666666666663</v>
      </c>
      <c r="BQ42" s="179">
        <v>0.73333333333333328</v>
      </c>
      <c r="BR42" s="179">
        <v>0.56666666666666665</v>
      </c>
      <c r="BS42" s="179">
        <v>6.6666666666666666E-2</v>
      </c>
      <c r="BT42" s="179">
        <v>0.13333333333333333</v>
      </c>
      <c r="BU42" s="179">
        <v>0.13333333333333333</v>
      </c>
    </row>
    <row r="43" spans="1:73" s="161" customFormat="1" ht="12.75" customHeight="1" x14ac:dyDescent="0.2">
      <c r="A43" s="171" t="s">
        <v>637</v>
      </c>
      <c r="B43" s="169" t="s">
        <v>443</v>
      </c>
      <c r="C43" s="172"/>
      <c r="D43" s="69">
        <v>2382</v>
      </c>
      <c r="E43" s="69" t="s">
        <v>608</v>
      </c>
      <c r="F43" s="69">
        <v>14</v>
      </c>
      <c r="G43" s="69">
        <v>3</v>
      </c>
      <c r="H43" s="69">
        <v>7</v>
      </c>
      <c r="I43" s="69">
        <v>4</v>
      </c>
      <c r="J43" s="70">
        <v>7.6</v>
      </c>
      <c r="K43" s="71">
        <v>5.89</v>
      </c>
      <c r="L43" s="71">
        <v>0.8</v>
      </c>
      <c r="M43" s="71">
        <v>0.9</v>
      </c>
      <c r="N43" s="72">
        <v>5</v>
      </c>
      <c r="O43" s="72">
        <v>3218</v>
      </c>
      <c r="P43" s="72">
        <v>2556</v>
      </c>
      <c r="Q43" s="72">
        <v>288</v>
      </c>
      <c r="R43" s="72">
        <v>34</v>
      </c>
      <c r="S43" s="72">
        <v>0</v>
      </c>
      <c r="T43" s="71">
        <v>249</v>
      </c>
      <c r="U43" s="71">
        <v>70</v>
      </c>
      <c r="V43" s="72">
        <v>198064</v>
      </c>
      <c r="W43" s="72">
        <v>1105</v>
      </c>
      <c r="X43" s="72">
        <v>0</v>
      </c>
      <c r="Y43" s="72">
        <v>98734</v>
      </c>
      <c r="Z43" s="72">
        <v>625011</v>
      </c>
      <c r="AA43" s="72" t="s">
        <v>608</v>
      </c>
      <c r="AB43" s="72">
        <v>625011</v>
      </c>
      <c r="AC43" s="72">
        <v>56362</v>
      </c>
      <c r="AD43" s="72" t="s">
        <v>608</v>
      </c>
      <c r="AE43" s="72" t="s">
        <v>608</v>
      </c>
      <c r="AF43" s="72">
        <v>568649</v>
      </c>
      <c r="AG43" s="72">
        <v>11813</v>
      </c>
      <c r="AH43" s="72" t="s">
        <v>608</v>
      </c>
      <c r="AI43" s="72" t="s">
        <v>608</v>
      </c>
      <c r="AJ43" s="72" t="s">
        <v>608</v>
      </c>
      <c r="AK43" s="72">
        <v>7486</v>
      </c>
      <c r="AL43" s="72">
        <v>298220</v>
      </c>
      <c r="AM43" s="72">
        <v>296627</v>
      </c>
      <c r="AN43" s="72">
        <v>0</v>
      </c>
      <c r="AO43" s="72">
        <v>317</v>
      </c>
      <c r="AP43" s="72">
        <v>0</v>
      </c>
      <c r="AQ43" s="72">
        <v>0</v>
      </c>
      <c r="AR43" s="72">
        <v>1276</v>
      </c>
      <c r="AS43" s="72">
        <v>0</v>
      </c>
      <c r="AT43" s="72">
        <v>100</v>
      </c>
      <c r="AU43" s="72">
        <v>3400</v>
      </c>
      <c r="AV43" s="72">
        <v>136241</v>
      </c>
      <c r="AW43" s="72">
        <v>10105</v>
      </c>
      <c r="AX43" s="72">
        <v>10004</v>
      </c>
      <c r="AY43" s="72">
        <v>0</v>
      </c>
      <c r="AZ43" s="72">
        <v>3</v>
      </c>
      <c r="BA43" s="72">
        <v>0</v>
      </c>
      <c r="BB43" s="72">
        <v>0</v>
      </c>
      <c r="BC43" s="72">
        <v>98</v>
      </c>
      <c r="BD43" s="72">
        <v>0</v>
      </c>
      <c r="BE43" s="72">
        <v>3572</v>
      </c>
      <c r="BF43" s="72">
        <v>0</v>
      </c>
      <c r="BG43" s="72">
        <v>62</v>
      </c>
      <c r="BH43" s="72">
        <v>36773</v>
      </c>
      <c r="BI43" s="72">
        <v>4899</v>
      </c>
      <c r="BJ43" s="72">
        <v>7144</v>
      </c>
      <c r="BK43" s="72">
        <v>58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0</v>
      </c>
      <c r="BS43" s="72" t="s">
        <v>608</v>
      </c>
      <c r="BT43" s="72" t="s">
        <v>608</v>
      </c>
      <c r="BU43" s="72" t="s">
        <v>608</v>
      </c>
    </row>
    <row r="44" spans="1:73" s="161" customFormat="1" ht="12.75" customHeight="1" x14ac:dyDescent="0.2">
      <c r="A44" s="171" t="s">
        <v>638</v>
      </c>
      <c r="B44" s="169" t="s">
        <v>156</v>
      </c>
      <c r="C44" s="172"/>
      <c r="D44" s="69">
        <v>583</v>
      </c>
      <c r="E44" s="69" t="s">
        <v>608</v>
      </c>
      <c r="F44" s="69">
        <v>3</v>
      </c>
      <c r="G44" s="69">
        <v>0</v>
      </c>
      <c r="H44" s="69">
        <v>2</v>
      </c>
      <c r="I44" s="69">
        <v>1</v>
      </c>
      <c r="J44" s="70">
        <v>2.2000000000000002</v>
      </c>
      <c r="K44" s="71">
        <v>1.6</v>
      </c>
      <c r="L44" s="71">
        <v>0.3</v>
      </c>
      <c r="M44" s="71">
        <v>0.33</v>
      </c>
      <c r="N44" s="72">
        <v>1</v>
      </c>
      <c r="O44" s="72">
        <v>256</v>
      </c>
      <c r="P44" s="72">
        <v>174</v>
      </c>
      <c r="Q44" s="72">
        <v>19</v>
      </c>
      <c r="R44" s="72">
        <v>8</v>
      </c>
      <c r="S44" s="72">
        <v>0</v>
      </c>
      <c r="T44" s="71">
        <v>241</v>
      </c>
      <c r="U44" s="71">
        <v>48</v>
      </c>
      <c r="V44" s="72">
        <v>32000</v>
      </c>
      <c r="W44" s="72">
        <v>804</v>
      </c>
      <c r="X44" s="72">
        <v>0</v>
      </c>
      <c r="Y44" s="72">
        <v>17000</v>
      </c>
      <c r="Z44" s="72">
        <v>29200</v>
      </c>
      <c r="AA44" s="72" t="s">
        <v>608</v>
      </c>
      <c r="AB44" s="72">
        <v>29200</v>
      </c>
      <c r="AC44" s="72" t="s">
        <v>608</v>
      </c>
      <c r="AD44" s="72" t="s">
        <v>608</v>
      </c>
      <c r="AE44" s="72" t="s">
        <v>608</v>
      </c>
      <c r="AF44" s="72">
        <v>29200</v>
      </c>
      <c r="AG44" s="72">
        <v>0</v>
      </c>
      <c r="AH44" s="72">
        <v>0</v>
      </c>
      <c r="AI44" s="72">
        <v>0</v>
      </c>
      <c r="AJ44" s="72">
        <v>0</v>
      </c>
      <c r="AK44" s="72">
        <v>0</v>
      </c>
      <c r="AL44" s="72">
        <v>52827</v>
      </c>
      <c r="AM44" s="72">
        <v>52500</v>
      </c>
      <c r="AN44" s="72">
        <v>0</v>
      </c>
      <c r="AO44" s="72">
        <v>1</v>
      </c>
      <c r="AP44" s="72">
        <v>1</v>
      </c>
      <c r="AQ44" s="72">
        <v>0</v>
      </c>
      <c r="AR44" s="72">
        <v>325</v>
      </c>
      <c r="AS44" s="72">
        <v>0</v>
      </c>
      <c r="AT44" s="72">
        <v>0</v>
      </c>
      <c r="AU44" s="72">
        <v>0</v>
      </c>
      <c r="AV44" s="72">
        <v>0</v>
      </c>
      <c r="AW44" s="72">
        <v>971</v>
      </c>
      <c r="AX44" s="72">
        <v>950</v>
      </c>
      <c r="AY44" s="72">
        <v>0</v>
      </c>
      <c r="AZ44" s="72">
        <v>0</v>
      </c>
      <c r="BA44" s="72">
        <v>0</v>
      </c>
      <c r="BB44" s="72">
        <v>0</v>
      </c>
      <c r="BC44" s="72">
        <v>21</v>
      </c>
      <c r="BD44" s="72">
        <v>0</v>
      </c>
      <c r="BE44" s="72">
        <v>18</v>
      </c>
      <c r="BF44" s="72">
        <v>4</v>
      </c>
      <c r="BG44" s="72">
        <v>11</v>
      </c>
      <c r="BH44" s="72">
        <v>9193</v>
      </c>
      <c r="BI44" s="72">
        <v>2060</v>
      </c>
      <c r="BJ44" s="72">
        <v>1667</v>
      </c>
      <c r="BK44" s="72">
        <v>27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 t="s">
        <v>608</v>
      </c>
      <c r="BS44" s="72" t="s">
        <v>608</v>
      </c>
      <c r="BT44" s="72" t="s">
        <v>608</v>
      </c>
      <c r="BU44" s="72" t="s">
        <v>608</v>
      </c>
    </row>
    <row r="45" spans="1:73" s="161" customFormat="1" ht="12.75" customHeight="1" x14ac:dyDescent="0.2">
      <c r="A45" s="171" t="s">
        <v>639</v>
      </c>
      <c r="B45" s="169" t="s">
        <v>938</v>
      </c>
      <c r="C45" s="172"/>
      <c r="D45" s="69">
        <v>485</v>
      </c>
      <c r="E45" s="69" t="s">
        <v>608</v>
      </c>
      <c r="F45" s="69">
        <v>6</v>
      </c>
      <c r="G45" s="69">
        <v>2</v>
      </c>
      <c r="H45" s="69">
        <v>0</v>
      </c>
      <c r="I45" s="69">
        <v>4</v>
      </c>
      <c r="J45" s="70">
        <v>2.2999999999999998</v>
      </c>
      <c r="K45" s="71">
        <v>1.8</v>
      </c>
      <c r="L45" s="71">
        <v>0.23</v>
      </c>
      <c r="M45" s="71">
        <v>0.25</v>
      </c>
      <c r="N45" s="72">
        <v>2</v>
      </c>
      <c r="O45" s="72">
        <v>918.3</v>
      </c>
      <c r="P45" s="72">
        <v>750</v>
      </c>
      <c r="Q45" s="72">
        <v>84</v>
      </c>
      <c r="R45" s="72">
        <v>7</v>
      </c>
      <c r="S45" s="72">
        <v>1</v>
      </c>
      <c r="T45" s="71">
        <v>245</v>
      </c>
      <c r="U45" s="71">
        <v>50</v>
      </c>
      <c r="V45" s="72" t="s">
        <v>608</v>
      </c>
      <c r="W45" s="72" t="s">
        <v>608</v>
      </c>
      <c r="X45" s="72" t="s">
        <v>608</v>
      </c>
      <c r="Y45" s="72" t="s">
        <v>608</v>
      </c>
      <c r="Z45" s="72">
        <v>185000</v>
      </c>
      <c r="AA45" s="72" t="s">
        <v>608</v>
      </c>
      <c r="AB45" s="72">
        <v>185000</v>
      </c>
      <c r="AC45" s="72" t="s">
        <v>608</v>
      </c>
      <c r="AD45" s="72" t="s">
        <v>608</v>
      </c>
      <c r="AE45" s="72" t="s">
        <v>608</v>
      </c>
      <c r="AF45" s="72">
        <v>185000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54853</v>
      </c>
      <c r="AM45" s="72">
        <v>51577</v>
      </c>
      <c r="AN45" s="72">
        <v>3</v>
      </c>
      <c r="AO45" s="72">
        <v>2986</v>
      </c>
      <c r="AP45" s="72">
        <v>2</v>
      </c>
      <c r="AQ45" s="72">
        <v>34</v>
      </c>
      <c r="AR45" s="72">
        <v>249</v>
      </c>
      <c r="AS45" s="72">
        <v>2</v>
      </c>
      <c r="AT45" s="72" t="s">
        <v>608</v>
      </c>
      <c r="AU45" s="72" t="s">
        <v>608</v>
      </c>
      <c r="AV45" s="72" t="s">
        <v>608</v>
      </c>
      <c r="AW45" s="72">
        <v>1571</v>
      </c>
      <c r="AX45" s="72">
        <v>1544</v>
      </c>
      <c r="AY45" s="72">
        <v>0</v>
      </c>
      <c r="AZ45" s="72">
        <v>13</v>
      </c>
      <c r="BA45" s="72">
        <v>0</v>
      </c>
      <c r="BB45" s="72">
        <v>0</v>
      </c>
      <c r="BC45" s="72">
        <v>14</v>
      </c>
      <c r="BD45" s="72">
        <v>0</v>
      </c>
      <c r="BE45" s="72">
        <v>406</v>
      </c>
      <c r="BF45" s="72">
        <v>0</v>
      </c>
      <c r="BG45" s="72">
        <v>6</v>
      </c>
      <c r="BH45" s="72">
        <v>2404</v>
      </c>
      <c r="BI45" s="72">
        <v>271</v>
      </c>
      <c r="BJ45" s="72">
        <v>323</v>
      </c>
      <c r="BK45" s="72">
        <v>148</v>
      </c>
      <c r="BL45" s="72">
        <v>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161" customFormat="1" ht="12.75" customHeight="1" x14ac:dyDescent="0.2">
      <c r="A46" s="171" t="s">
        <v>640</v>
      </c>
      <c r="B46" s="169" t="s">
        <v>446</v>
      </c>
      <c r="C46" s="172"/>
      <c r="D46" s="69">
        <v>426</v>
      </c>
      <c r="E46" s="69">
        <v>53839</v>
      </c>
      <c r="F46" s="69">
        <v>5</v>
      </c>
      <c r="G46" s="69">
        <v>3</v>
      </c>
      <c r="H46" s="69">
        <v>1</v>
      </c>
      <c r="I46" s="69">
        <v>1</v>
      </c>
      <c r="J46" s="70">
        <v>4.4000000000000004</v>
      </c>
      <c r="K46" s="71">
        <v>3.4</v>
      </c>
      <c r="L46" s="71">
        <v>0.96</v>
      </c>
      <c r="M46" s="71">
        <v>0</v>
      </c>
      <c r="N46" s="72">
        <v>2</v>
      </c>
      <c r="O46" s="72">
        <v>1234</v>
      </c>
      <c r="P46" s="72">
        <v>882</v>
      </c>
      <c r="Q46" s="72">
        <v>160</v>
      </c>
      <c r="R46" s="72">
        <v>9</v>
      </c>
      <c r="S46" s="72">
        <v>1</v>
      </c>
      <c r="T46" s="71">
        <v>289</v>
      </c>
      <c r="U46" s="71">
        <v>78</v>
      </c>
      <c r="V46" s="72">
        <v>114787</v>
      </c>
      <c r="W46" s="72" t="s">
        <v>608</v>
      </c>
      <c r="X46" s="72" t="s">
        <v>608</v>
      </c>
      <c r="Y46" s="72">
        <v>1329</v>
      </c>
      <c r="Z46" s="72">
        <v>246956</v>
      </c>
      <c r="AA46" s="72" t="s">
        <v>608</v>
      </c>
      <c r="AB46" s="72">
        <v>246956</v>
      </c>
      <c r="AC46" s="72" t="s">
        <v>608</v>
      </c>
      <c r="AD46" s="72" t="s">
        <v>608</v>
      </c>
      <c r="AE46" s="72" t="s">
        <v>608</v>
      </c>
      <c r="AF46" s="72">
        <v>246956</v>
      </c>
      <c r="AG46" s="72">
        <v>882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116663</v>
      </c>
      <c r="AM46" s="72">
        <v>116116</v>
      </c>
      <c r="AN46" s="72">
        <v>30</v>
      </c>
      <c r="AO46" s="72">
        <v>0</v>
      </c>
      <c r="AP46" s="72">
        <v>0</v>
      </c>
      <c r="AQ46" s="72">
        <v>120</v>
      </c>
      <c r="AR46" s="72">
        <v>397</v>
      </c>
      <c r="AS46" s="72">
        <v>0</v>
      </c>
      <c r="AT46" s="72">
        <v>87</v>
      </c>
      <c r="AU46" s="72">
        <v>397</v>
      </c>
      <c r="AV46" s="72">
        <v>92</v>
      </c>
      <c r="AW46" s="72">
        <v>2383</v>
      </c>
      <c r="AX46" s="72">
        <v>2352</v>
      </c>
      <c r="AY46" s="72">
        <v>0</v>
      </c>
      <c r="AZ46" s="72">
        <v>0</v>
      </c>
      <c r="BA46" s="72">
        <v>0</v>
      </c>
      <c r="BB46" s="72">
        <v>0</v>
      </c>
      <c r="BC46" s="72">
        <v>31</v>
      </c>
      <c r="BD46" s="72">
        <v>0</v>
      </c>
      <c r="BE46" s="72">
        <v>5</v>
      </c>
      <c r="BF46" s="72">
        <v>0</v>
      </c>
      <c r="BG46" s="72">
        <v>10</v>
      </c>
      <c r="BH46" s="72">
        <v>2531</v>
      </c>
      <c r="BI46" s="72">
        <v>52</v>
      </c>
      <c r="BJ46" s="72">
        <v>0</v>
      </c>
      <c r="BK46" s="72">
        <v>46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275</v>
      </c>
      <c r="BS46" s="72" t="s">
        <v>608</v>
      </c>
      <c r="BT46" s="72" t="s">
        <v>608</v>
      </c>
      <c r="BU46" s="72" t="s">
        <v>608</v>
      </c>
    </row>
    <row r="47" spans="1:73" s="161" customFormat="1" ht="12.75" customHeight="1" x14ac:dyDescent="0.2">
      <c r="A47" s="171" t="s">
        <v>641</v>
      </c>
      <c r="B47" s="169" t="s">
        <v>159</v>
      </c>
      <c r="C47" s="172"/>
      <c r="D47" s="69">
        <v>853</v>
      </c>
      <c r="E47" s="69" t="s">
        <v>608</v>
      </c>
      <c r="F47" s="69">
        <v>7</v>
      </c>
      <c r="G47" s="69">
        <v>3</v>
      </c>
      <c r="H47" s="69">
        <v>2</v>
      </c>
      <c r="I47" s="69">
        <v>2</v>
      </c>
      <c r="J47" s="70">
        <v>4.5</v>
      </c>
      <c r="K47" s="71">
        <v>2.95</v>
      </c>
      <c r="L47" s="71">
        <v>1</v>
      </c>
      <c r="M47" s="71">
        <v>0.5</v>
      </c>
      <c r="N47" s="72">
        <v>1</v>
      </c>
      <c r="O47" s="72">
        <v>654</v>
      </c>
      <c r="P47" s="72">
        <v>430</v>
      </c>
      <c r="Q47" s="72">
        <v>94</v>
      </c>
      <c r="R47" s="72">
        <v>8</v>
      </c>
      <c r="S47" s="72">
        <v>0</v>
      </c>
      <c r="T47" s="71">
        <v>246</v>
      </c>
      <c r="U47" s="71">
        <v>50</v>
      </c>
      <c r="V47" s="72" t="s">
        <v>608</v>
      </c>
      <c r="W47" s="72" t="s">
        <v>608</v>
      </c>
      <c r="X47" s="72">
        <v>0</v>
      </c>
      <c r="Y47" s="72" t="s">
        <v>608</v>
      </c>
      <c r="Z47" s="72">
        <v>101104</v>
      </c>
      <c r="AA47" s="72" t="s">
        <v>608</v>
      </c>
      <c r="AB47" s="72">
        <v>101104</v>
      </c>
      <c r="AC47" s="72" t="s">
        <v>608</v>
      </c>
      <c r="AD47" s="72" t="s">
        <v>608</v>
      </c>
      <c r="AE47" s="72" t="s">
        <v>608</v>
      </c>
      <c r="AF47" s="72">
        <v>101104</v>
      </c>
      <c r="AG47" s="72" t="s">
        <v>608</v>
      </c>
      <c r="AH47" s="72">
        <v>0</v>
      </c>
      <c r="AI47" s="72">
        <v>0</v>
      </c>
      <c r="AJ47" s="72">
        <v>0</v>
      </c>
      <c r="AK47" s="72" t="s">
        <v>608</v>
      </c>
      <c r="AL47" s="72">
        <v>91674</v>
      </c>
      <c r="AM47" s="72">
        <v>89744</v>
      </c>
      <c r="AN47" s="72">
        <v>0</v>
      </c>
      <c r="AO47" s="72">
        <v>4</v>
      </c>
      <c r="AP47" s="72">
        <v>0</v>
      </c>
      <c r="AQ47" s="72">
        <v>1500</v>
      </c>
      <c r="AR47" s="72">
        <v>426</v>
      </c>
      <c r="AS47" s="72" t="s">
        <v>608</v>
      </c>
      <c r="AT47" s="72" t="s">
        <v>608</v>
      </c>
      <c r="AU47" s="72" t="s">
        <v>608</v>
      </c>
      <c r="AV47" s="72" t="s">
        <v>608</v>
      </c>
      <c r="AW47" s="72">
        <v>984</v>
      </c>
      <c r="AX47" s="72">
        <v>984</v>
      </c>
      <c r="AY47" s="72" t="s">
        <v>608</v>
      </c>
      <c r="AZ47" s="72" t="s">
        <v>608</v>
      </c>
      <c r="BA47" s="72" t="s">
        <v>608</v>
      </c>
      <c r="BB47" s="72" t="s">
        <v>608</v>
      </c>
      <c r="BC47" s="72" t="s">
        <v>608</v>
      </c>
      <c r="BD47" s="72" t="s">
        <v>608</v>
      </c>
      <c r="BE47" s="72">
        <v>1376</v>
      </c>
      <c r="BF47" s="72">
        <v>2</v>
      </c>
      <c r="BG47" s="72">
        <v>8</v>
      </c>
      <c r="BH47" s="72">
        <v>10744</v>
      </c>
      <c r="BI47" s="72">
        <v>2408</v>
      </c>
      <c r="BJ47" s="72">
        <v>1566</v>
      </c>
      <c r="BK47" s="72">
        <v>20</v>
      </c>
      <c r="BL47" s="72">
        <v>0</v>
      </c>
      <c r="BM47" s="72" t="s">
        <v>608</v>
      </c>
      <c r="BN47" s="72" t="s">
        <v>608</v>
      </c>
      <c r="BO47" s="72" t="s">
        <v>608</v>
      </c>
      <c r="BP47" s="72" t="s">
        <v>608</v>
      </c>
      <c r="BQ47" s="72" t="s">
        <v>608</v>
      </c>
      <c r="BR47" s="72" t="s">
        <v>608</v>
      </c>
      <c r="BS47" s="72" t="s">
        <v>608</v>
      </c>
      <c r="BT47" s="72" t="s">
        <v>608</v>
      </c>
      <c r="BU47" s="72" t="s">
        <v>608</v>
      </c>
    </row>
    <row r="48" spans="1:73" s="161" customFormat="1" ht="12.75" customHeight="1" x14ac:dyDescent="0.2">
      <c r="A48" s="180" t="s">
        <v>642</v>
      </c>
      <c r="B48" s="181" t="s">
        <v>160</v>
      </c>
      <c r="C48" s="182"/>
      <c r="D48" s="183">
        <v>165</v>
      </c>
      <c r="E48" s="183" t="s">
        <v>608</v>
      </c>
      <c r="F48" s="183">
        <v>1</v>
      </c>
      <c r="G48" s="183">
        <v>0</v>
      </c>
      <c r="H48" s="183">
        <v>1</v>
      </c>
      <c r="I48" s="183">
        <v>0</v>
      </c>
      <c r="J48" s="184">
        <v>0.5</v>
      </c>
      <c r="K48" s="185">
        <v>0.5</v>
      </c>
      <c r="L48" s="185">
        <v>0</v>
      </c>
      <c r="M48" s="185">
        <v>0</v>
      </c>
      <c r="N48" s="186">
        <v>1</v>
      </c>
      <c r="O48" s="186">
        <v>130</v>
      </c>
      <c r="P48" s="186">
        <v>120</v>
      </c>
      <c r="Q48" s="186">
        <v>18</v>
      </c>
      <c r="R48" s="186">
        <v>4</v>
      </c>
      <c r="S48" s="186">
        <v>0</v>
      </c>
      <c r="T48" s="185">
        <v>250</v>
      </c>
      <c r="U48" s="185">
        <v>52.5</v>
      </c>
      <c r="V48" s="186">
        <v>20747</v>
      </c>
      <c r="W48" s="186">
        <v>3271</v>
      </c>
      <c r="X48" s="186">
        <v>0</v>
      </c>
      <c r="Y48" s="186">
        <v>5007</v>
      </c>
      <c r="Z48" s="186">
        <v>34730</v>
      </c>
      <c r="AA48" s="186">
        <v>0</v>
      </c>
      <c r="AB48" s="186">
        <v>34730</v>
      </c>
      <c r="AC48" s="186">
        <v>4629</v>
      </c>
      <c r="AD48" s="186" t="s">
        <v>608</v>
      </c>
      <c r="AE48" s="186">
        <v>0</v>
      </c>
      <c r="AF48" s="186">
        <v>30101</v>
      </c>
      <c r="AG48" s="186">
        <v>0</v>
      </c>
      <c r="AH48" s="186" t="s">
        <v>608</v>
      </c>
      <c r="AI48" s="186">
        <v>0</v>
      </c>
      <c r="AJ48" s="186">
        <v>0</v>
      </c>
      <c r="AK48" s="186">
        <v>0</v>
      </c>
      <c r="AL48" s="186">
        <v>25341</v>
      </c>
      <c r="AM48" s="186">
        <v>25293</v>
      </c>
      <c r="AN48" s="186">
        <v>0</v>
      </c>
      <c r="AO48" s="186">
        <v>7</v>
      </c>
      <c r="AP48" s="186">
        <v>0</v>
      </c>
      <c r="AQ48" s="186">
        <v>0</v>
      </c>
      <c r="AR48" s="186">
        <v>41</v>
      </c>
      <c r="AS48" s="186">
        <v>0</v>
      </c>
      <c r="AT48" s="186">
        <v>0</v>
      </c>
      <c r="AU48" s="186">
        <v>40</v>
      </c>
      <c r="AV48" s="186">
        <v>0</v>
      </c>
      <c r="AW48" s="186">
        <v>294</v>
      </c>
      <c r="AX48" s="186">
        <v>294</v>
      </c>
      <c r="AY48" s="186">
        <v>0</v>
      </c>
      <c r="AZ48" s="186">
        <v>0</v>
      </c>
      <c r="BA48" s="186">
        <v>0</v>
      </c>
      <c r="BB48" s="186">
        <v>0</v>
      </c>
      <c r="BC48" s="186">
        <v>0</v>
      </c>
      <c r="BD48" s="186">
        <v>0</v>
      </c>
      <c r="BE48" s="186">
        <v>0</v>
      </c>
      <c r="BF48" s="186">
        <v>0</v>
      </c>
      <c r="BG48" s="186" t="s">
        <v>608</v>
      </c>
      <c r="BH48" s="186">
        <v>1098</v>
      </c>
      <c r="BI48" s="186">
        <v>372</v>
      </c>
      <c r="BJ48" s="186">
        <v>565</v>
      </c>
      <c r="BK48" s="186">
        <v>1</v>
      </c>
      <c r="BL48" s="186">
        <v>0</v>
      </c>
      <c r="BM48" s="186">
        <v>0</v>
      </c>
      <c r="BN48" s="186">
        <v>0</v>
      </c>
      <c r="BO48" s="186">
        <v>0</v>
      </c>
      <c r="BP48" s="186">
        <v>0</v>
      </c>
      <c r="BQ48" s="186">
        <v>0</v>
      </c>
      <c r="BR48" s="186">
        <v>0</v>
      </c>
      <c r="BS48" s="186">
        <v>0</v>
      </c>
      <c r="BT48" s="186">
        <v>0</v>
      </c>
      <c r="BU48" s="186">
        <v>0</v>
      </c>
    </row>
    <row r="49" spans="1:73" s="161" customFormat="1" ht="12.75" customHeight="1" x14ac:dyDescent="0.2">
      <c r="A49" s="180" t="s">
        <v>643</v>
      </c>
      <c r="B49" s="181" t="s">
        <v>939</v>
      </c>
      <c r="C49" s="182"/>
      <c r="D49" s="183" t="s">
        <v>608</v>
      </c>
      <c r="E49" s="183" t="s">
        <v>608</v>
      </c>
      <c r="F49" s="183">
        <v>1</v>
      </c>
      <c r="G49" s="183">
        <v>0</v>
      </c>
      <c r="H49" s="183">
        <v>1</v>
      </c>
      <c r="I49" s="183">
        <v>0</v>
      </c>
      <c r="J49" s="184">
        <v>0.7</v>
      </c>
      <c r="K49" s="185">
        <v>0.7</v>
      </c>
      <c r="L49" s="185">
        <v>0</v>
      </c>
      <c r="M49" s="185">
        <v>0</v>
      </c>
      <c r="N49" s="186" t="s">
        <v>608</v>
      </c>
      <c r="O49" s="186" t="s">
        <v>608</v>
      </c>
      <c r="P49" s="186" t="s">
        <v>608</v>
      </c>
      <c r="Q49" s="186" t="s">
        <v>608</v>
      </c>
      <c r="R49" s="186" t="s">
        <v>608</v>
      </c>
      <c r="S49" s="186" t="s">
        <v>608</v>
      </c>
      <c r="T49" s="185">
        <v>1</v>
      </c>
      <c r="U49" s="185">
        <v>1</v>
      </c>
      <c r="V49" s="186" t="s">
        <v>608</v>
      </c>
      <c r="W49" s="186" t="s">
        <v>608</v>
      </c>
      <c r="X49" s="186" t="s">
        <v>608</v>
      </c>
      <c r="Y49" s="186" t="s">
        <v>608</v>
      </c>
      <c r="Z49" s="186">
        <v>3376407</v>
      </c>
      <c r="AA49" s="186">
        <v>2376660</v>
      </c>
      <c r="AB49" s="186">
        <v>999747</v>
      </c>
      <c r="AC49" s="186">
        <v>274232</v>
      </c>
      <c r="AD49" s="186" t="s">
        <v>608</v>
      </c>
      <c r="AE49" s="186">
        <v>150000</v>
      </c>
      <c r="AF49" s="186">
        <v>575515</v>
      </c>
      <c r="AG49" s="186">
        <v>467552</v>
      </c>
      <c r="AH49" s="186">
        <v>0</v>
      </c>
      <c r="AI49" s="186">
        <v>0</v>
      </c>
      <c r="AJ49" s="186">
        <v>0</v>
      </c>
      <c r="AK49" s="186">
        <v>0</v>
      </c>
      <c r="AL49" s="186">
        <v>0</v>
      </c>
      <c r="AM49" s="186" t="s">
        <v>608</v>
      </c>
      <c r="AN49" s="186" t="s">
        <v>608</v>
      </c>
      <c r="AO49" s="186" t="s">
        <v>608</v>
      </c>
      <c r="AP49" s="186" t="s">
        <v>608</v>
      </c>
      <c r="AQ49" s="186" t="s">
        <v>608</v>
      </c>
      <c r="AR49" s="186" t="s">
        <v>608</v>
      </c>
      <c r="AS49" s="186" t="s">
        <v>608</v>
      </c>
      <c r="AT49" s="186">
        <v>10988</v>
      </c>
      <c r="AU49" s="186" t="s">
        <v>608</v>
      </c>
      <c r="AV49" s="186">
        <v>50</v>
      </c>
      <c r="AW49" s="186">
        <v>0</v>
      </c>
      <c r="AX49" s="186" t="s">
        <v>608</v>
      </c>
      <c r="AY49" s="186" t="s">
        <v>608</v>
      </c>
      <c r="AZ49" s="186" t="s">
        <v>608</v>
      </c>
      <c r="BA49" s="186" t="s">
        <v>608</v>
      </c>
      <c r="BB49" s="186" t="s">
        <v>608</v>
      </c>
      <c r="BC49" s="186" t="s">
        <v>608</v>
      </c>
      <c r="BD49" s="186" t="s">
        <v>608</v>
      </c>
      <c r="BE49" s="186" t="s">
        <v>608</v>
      </c>
      <c r="BF49" s="186" t="s">
        <v>608</v>
      </c>
      <c r="BG49" s="186" t="s">
        <v>608</v>
      </c>
      <c r="BH49" s="186" t="s">
        <v>608</v>
      </c>
      <c r="BI49" s="186" t="s">
        <v>608</v>
      </c>
      <c r="BJ49" s="186" t="s">
        <v>608</v>
      </c>
      <c r="BK49" s="186" t="s">
        <v>608</v>
      </c>
      <c r="BL49" s="186">
        <v>0</v>
      </c>
      <c r="BM49" s="186" t="s">
        <v>608</v>
      </c>
      <c r="BN49" s="186" t="s">
        <v>608</v>
      </c>
      <c r="BO49" s="186" t="s">
        <v>608</v>
      </c>
      <c r="BP49" s="186" t="s">
        <v>608</v>
      </c>
      <c r="BQ49" s="186" t="s">
        <v>608</v>
      </c>
      <c r="BR49" s="186" t="s">
        <v>608</v>
      </c>
      <c r="BS49" s="186">
        <v>94669</v>
      </c>
      <c r="BT49" s="186">
        <v>184405</v>
      </c>
      <c r="BU49" s="186">
        <v>170624</v>
      </c>
    </row>
    <row r="50" spans="1:73" s="161" customFormat="1" ht="12.75" customHeight="1" x14ac:dyDescent="0.2">
      <c r="A50" s="149"/>
      <c r="B50" s="173" t="s">
        <v>152</v>
      </c>
      <c r="C50" s="174"/>
      <c r="D50" s="175">
        <v>4894</v>
      </c>
      <c r="E50" s="175">
        <v>53839</v>
      </c>
      <c r="F50" s="175">
        <v>37</v>
      </c>
      <c r="G50" s="175">
        <v>11</v>
      </c>
      <c r="H50" s="175">
        <v>14</v>
      </c>
      <c r="I50" s="175">
        <v>12</v>
      </c>
      <c r="J50" s="187">
        <v>22.2</v>
      </c>
      <c r="K50" s="187">
        <v>16.84</v>
      </c>
      <c r="L50" s="187">
        <v>3.29</v>
      </c>
      <c r="M50" s="187">
        <v>1.98</v>
      </c>
      <c r="N50" s="175">
        <v>12</v>
      </c>
      <c r="O50" s="175">
        <v>6410.3</v>
      </c>
      <c r="P50" s="175">
        <v>4912</v>
      </c>
      <c r="Q50" s="175">
        <v>663</v>
      </c>
      <c r="R50" s="175">
        <v>70</v>
      </c>
      <c r="S50" s="175">
        <v>2</v>
      </c>
      <c r="T50" s="187">
        <v>1521</v>
      </c>
      <c r="U50" s="187">
        <v>349.5</v>
      </c>
      <c r="V50" s="175">
        <v>365598</v>
      </c>
      <c r="W50" s="175">
        <v>5180</v>
      </c>
      <c r="X50" s="175">
        <v>0</v>
      </c>
      <c r="Y50" s="175">
        <v>122070</v>
      </c>
      <c r="Z50" s="175">
        <v>4598408</v>
      </c>
      <c r="AA50" s="175">
        <v>2376660</v>
      </c>
      <c r="AB50" s="175">
        <v>2221748</v>
      </c>
      <c r="AC50" s="175">
        <v>335223</v>
      </c>
      <c r="AD50" s="175">
        <v>0</v>
      </c>
      <c r="AE50" s="175">
        <v>150000</v>
      </c>
      <c r="AF50" s="175">
        <v>1736525</v>
      </c>
      <c r="AG50" s="175">
        <v>480247</v>
      </c>
      <c r="AH50" s="175">
        <v>0</v>
      </c>
      <c r="AI50" s="175">
        <v>0</v>
      </c>
      <c r="AJ50" s="175">
        <v>0</v>
      </c>
      <c r="AK50" s="175">
        <v>7486</v>
      </c>
      <c r="AL50" s="175">
        <v>639578</v>
      </c>
      <c r="AM50" s="175">
        <v>631857</v>
      </c>
      <c r="AN50" s="175">
        <v>33</v>
      </c>
      <c r="AO50" s="175">
        <v>3315</v>
      </c>
      <c r="AP50" s="175">
        <v>3</v>
      </c>
      <c r="AQ50" s="175">
        <v>1654</v>
      </c>
      <c r="AR50" s="175">
        <v>2714</v>
      </c>
      <c r="AS50" s="175">
        <v>2</v>
      </c>
      <c r="AT50" s="175">
        <v>11175</v>
      </c>
      <c r="AU50" s="175">
        <v>3837</v>
      </c>
      <c r="AV50" s="175">
        <v>136383</v>
      </c>
      <c r="AW50" s="175">
        <v>16308</v>
      </c>
      <c r="AX50" s="175">
        <v>16128</v>
      </c>
      <c r="AY50" s="175">
        <v>0</v>
      </c>
      <c r="AZ50" s="175">
        <v>16</v>
      </c>
      <c r="BA50" s="175">
        <v>0</v>
      </c>
      <c r="BB50" s="175">
        <v>0</v>
      </c>
      <c r="BC50" s="175">
        <v>164</v>
      </c>
      <c r="BD50" s="175">
        <v>0</v>
      </c>
      <c r="BE50" s="175">
        <v>5377</v>
      </c>
      <c r="BF50" s="175">
        <v>6</v>
      </c>
      <c r="BG50" s="175">
        <v>97</v>
      </c>
      <c r="BH50" s="175">
        <v>62743</v>
      </c>
      <c r="BI50" s="175">
        <v>10062</v>
      </c>
      <c r="BJ50" s="175">
        <v>11265</v>
      </c>
      <c r="BK50" s="175">
        <v>300</v>
      </c>
      <c r="BL50" s="175">
        <v>0</v>
      </c>
      <c r="BM50" s="175">
        <v>0</v>
      </c>
      <c r="BN50" s="175">
        <v>0</v>
      </c>
      <c r="BO50" s="175">
        <v>0</v>
      </c>
      <c r="BP50" s="175">
        <v>0</v>
      </c>
      <c r="BQ50" s="175">
        <v>0</v>
      </c>
      <c r="BR50" s="175">
        <v>275</v>
      </c>
      <c r="BS50" s="175">
        <v>94669</v>
      </c>
      <c r="BT50" s="175">
        <v>184405</v>
      </c>
      <c r="BU50" s="175">
        <v>170624</v>
      </c>
    </row>
    <row r="51" spans="1:73" s="161" customFormat="1" ht="12.75" customHeight="1" x14ac:dyDescent="0.2">
      <c r="A51" s="176"/>
      <c r="B51" s="162" t="s">
        <v>147</v>
      </c>
      <c r="C51" s="177">
        <v>7</v>
      </c>
      <c r="D51" s="177">
        <v>7</v>
      </c>
      <c r="E51" s="177">
        <v>7</v>
      </c>
      <c r="F51" s="177">
        <v>7</v>
      </c>
      <c r="G51" s="177">
        <v>7</v>
      </c>
      <c r="H51" s="177">
        <v>7</v>
      </c>
      <c r="I51" s="177">
        <v>7</v>
      </c>
      <c r="J51" s="177">
        <v>7</v>
      </c>
      <c r="K51" s="177">
        <v>7</v>
      </c>
      <c r="L51" s="177">
        <v>7</v>
      </c>
      <c r="M51" s="177">
        <v>7</v>
      </c>
      <c r="N51" s="177">
        <v>7</v>
      </c>
      <c r="O51" s="177">
        <v>7</v>
      </c>
      <c r="P51" s="177">
        <v>7</v>
      </c>
      <c r="Q51" s="177">
        <v>7</v>
      </c>
      <c r="R51" s="177">
        <v>7</v>
      </c>
      <c r="S51" s="177">
        <v>7</v>
      </c>
      <c r="T51" s="177">
        <v>7</v>
      </c>
      <c r="U51" s="177">
        <v>7</v>
      </c>
      <c r="V51" s="177">
        <v>7</v>
      </c>
      <c r="W51" s="177">
        <v>7</v>
      </c>
      <c r="X51" s="177">
        <v>7</v>
      </c>
      <c r="Y51" s="177">
        <v>7</v>
      </c>
      <c r="Z51" s="177">
        <v>7</v>
      </c>
      <c r="AA51" s="177">
        <v>7</v>
      </c>
      <c r="AB51" s="177">
        <v>7</v>
      </c>
      <c r="AC51" s="177">
        <v>7</v>
      </c>
      <c r="AD51" s="177">
        <v>7</v>
      </c>
      <c r="AE51" s="177">
        <v>7</v>
      </c>
      <c r="AF51" s="177">
        <v>7</v>
      </c>
      <c r="AG51" s="177">
        <v>7</v>
      </c>
      <c r="AH51" s="177">
        <v>7</v>
      </c>
      <c r="AI51" s="177">
        <v>7</v>
      </c>
      <c r="AJ51" s="177">
        <v>7</v>
      </c>
      <c r="AK51" s="177">
        <v>7</v>
      </c>
      <c r="AL51" s="177">
        <v>7</v>
      </c>
      <c r="AM51" s="177">
        <v>7</v>
      </c>
      <c r="AN51" s="177">
        <v>7</v>
      </c>
      <c r="AO51" s="177">
        <v>7</v>
      </c>
      <c r="AP51" s="177">
        <v>7</v>
      </c>
      <c r="AQ51" s="177">
        <v>7</v>
      </c>
      <c r="AR51" s="177">
        <v>7</v>
      </c>
      <c r="AS51" s="177">
        <v>7</v>
      </c>
      <c r="AT51" s="177">
        <v>7</v>
      </c>
      <c r="AU51" s="177">
        <v>7</v>
      </c>
      <c r="AV51" s="177">
        <v>7</v>
      </c>
      <c r="AW51" s="177">
        <v>7</v>
      </c>
      <c r="AX51" s="177">
        <v>7</v>
      </c>
      <c r="AY51" s="177">
        <v>7</v>
      </c>
      <c r="AZ51" s="177">
        <v>7</v>
      </c>
      <c r="BA51" s="177">
        <v>7</v>
      </c>
      <c r="BB51" s="177">
        <v>7</v>
      </c>
      <c r="BC51" s="177">
        <v>7</v>
      </c>
      <c r="BD51" s="177">
        <v>7</v>
      </c>
      <c r="BE51" s="177">
        <v>7</v>
      </c>
      <c r="BF51" s="177">
        <v>7</v>
      </c>
      <c r="BG51" s="177">
        <v>7</v>
      </c>
      <c r="BH51" s="177">
        <v>7</v>
      </c>
      <c r="BI51" s="177">
        <v>7</v>
      </c>
      <c r="BJ51" s="177">
        <v>7</v>
      </c>
      <c r="BK51" s="177">
        <v>7</v>
      </c>
      <c r="BL51" s="177">
        <v>7</v>
      </c>
      <c r="BM51" s="177">
        <v>7</v>
      </c>
      <c r="BN51" s="177">
        <v>7</v>
      </c>
      <c r="BO51" s="177">
        <v>7</v>
      </c>
      <c r="BP51" s="177">
        <v>7</v>
      </c>
      <c r="BQ51" s="177">
        <v>7</v>
      </c>
      <c r="BR51" s="177">
        <v>7</v>
      </c>
      <c r="BS51" s="177">
        <v>7</v>
      </c>
      <c r="BT51" s="177">
        <v>7</v>
      </c>
      <c r="BU51" s="177">
        <v>7</v>
      </c>
    </row>
    <row r="52" spans="1:73" s="161" customFormat="1" ht="12.75" customHeight="1" x14ac:dyDescent="0.2">
      <c r="A52" s="176"/>
      <c r="B52" s="162" t="s">
        <v>148</v>
      </c>
      <c r="C52" s="177">
        <v>7</v>
      </c>
      <c r="D52" s="177">
        <v>6</v>
      </c>
      <c r="E52" s="177">
        <v>1</v>
      </c>
      <c r="F52" s="177">
        <v>7</v>
      </c>
      <c r="G52" s="177">
        <v>7</v>
      </c>
      <c r="H52" s="177">
        <v>7</v>
      </c>
      <c r="I52" s="177">
        <v>7</v>
      </c>
      <c r="J52" s="177">
        <v>7</v>
      </c>
      <c r="K52" s="177">
        <v>7</v>
      </c>
      <c r="L52" s="177">
        <v>7</v>
      </c>
      <c r="M52" s="177">
        <v>7</v>
      </c>
      <c r="N52" s="177">
        <v>6</v>
      </c>
      <c r="O52" s="177">
        <v>6</v>
      </c>
      <c r="P52" s="177">
        <v>6</v>
      </c>
      <c r="Q52" s="177">
        <v>6</v>
      </c>
      <c r="R52" s="177">
        <v>6</v>
      </c>
      <c r="S52" s="177">
        <v>6</v>
      </c>
      <c r="T52" s="177">
        <v>7</v>
      </c>
      <c r="U52" s="177">
        <v>7</v>
      </c>
      <c r="V52" s="177">
        <v>4</v>
      </c>
      <c r="W52" s="177">
        <v>3</v>
      </c>
      <c r="X52" s="177">
        <v>4</v>
      </c>
      <c r="Y52" s="177">
        <v>4</v>
      </c>
      <c r="Z52" s="177">
        <v>7</v>
      </c>
      <c r="AA52" s="177">
        <v>2</v>
      </c>
      <c r="AB52" s="177">
        <v>7</v>
      </c>
      <c r="AC52" s="177">
        <v>3</v>
      </c>
      <c r="AD52" s="177">
        <v>0</v>
      </c>
      <c r="AE52" s="177">
        <v>2</v>
      </c>
      <c r="AF52" s="177">
        <v>7</v>
      </c>
      <c r="AG52" s="177">
        <v>5</v>
      </c>
      <c r="AH52" s="177">
        <v>3</v>
      </c>
      <c r="AI52" s="177">
        <v>4</v>
      </c>
      <c r="AJ52" s="177">
        <v>4</v>
      </c>
      <c r="AK52" s="177">
        <v>4</v>
      </c>
      <c r="AL52" s="177">
        <v>7</v>
      </c>
      <c r="AM52" s="177">
        <v>6</v>
      </c>
      <c r="AN52" s="177">
        <v>6</v>
      </c>
      <c r="AO52" s="177">
        <v>6</v>
      </c>
      <c r="AP52" s="177">
        <v>6</v>
      </c>
      <c r="AQ52" s="177">
        <v>6</v>
      </c>
      <c r="AR52" s="177">
        <v>6</v>
      </c>
      <c r="AS52" s="177">
        <v>5</v>
      </c>
      <c r="AT52" s="177">
        <v>5</v>
      </c>
      <c r="AU52" s="177">
        <v>4</v>
      </c>
      <c r="AV52" s="177">
        <v>5</v>
      </c>
      <c r="AW52" s="177">
        <v>7</v>
      </c>
      <c r="AX52" s="177">
        <v>6</v>
      </c>
      <c r="AY52" s="177">
        <v>5</v>
      </c>
      <c r="AZ52" s="177">
        <v>5</v>
      </c>
      <c r="BA52" s="177">
        <v>5</v>
      </c>
      <c r="BB52" s="177">
        <v>5</v>
      </c>
      <c r="BC52" s="177">
        <v>5</v>
      </c>
      <c r="BD52" s="177">
        <v>5</v>
      </c>
      <c r="BE52" s="177">
        <v>6</v>
      </c>
      <c r="BF52" s="177">
        <v>6</v>
      </c>
      <c r="BG52" s="177">
        <v>5</v>
      </c>
      <c r="BH52" s="177">
        <v>6</v>
      </c>
      <c r="BI52" s="177">
        <v>6</v>
      </c>
      <c r="BJ52" s="177">
        <v>6</v>
      </c>
      <c r="BK52" s="177">
        <v>6</v>
      </c>
      <c r="BL52" s="177">
        <v>7</v>
      </c>
      <c r="BM52" s="177">
        <v>4</v>
      </c>
      <c r="BN52" s="177">
        <v>4</v>
      </c>
      <c r="BO52" s="177">
        <v>4</v>
      </c>
      <c r="BP52" s="177">
        <v>4</v>
      </c>
      <c r="BQ52" s="177">
        <v>4</v>
      </c>
      <c r="BR52" s="177">
        <v>3</v>
      </c>
      <c r="BS52" s="177">
        <v>2</v>
      </c>
      <c r="BT52" s="177">
        <v>2</v>
      </c>
      <c r="BU52" s="177">
        <v>2</v>
      </c>
    </row>
    <row r="53" spans="1:73" s="161" customFormat="1" ht="12.75" customHeight="1" x14ac:dyDescent="0.2">
      <c r="A53" s="178"/>
      <c r="B53" s="165" t="s">
        <v>146</v>
      </c>
      <c r="C53" s="179">
        <v>1</v>
      </c>
      <c r="D53" s="179">
        <v>0.8571428571428571</v>
      </c>
      <c r="E53" s="179">
        <v>0.14285714285714285</v>
      </c>
      <c r="F53" s="179">
        <v>1</v>
      </c>
      <c r="G53" s="179">
        <v>1</v>
      </c>
      <c r="H53" s="179">
        <v>1</v>
      </c>
      <c r="I53" s="179">
        <v>1</v>
      </c>
      <c r="J53" s="179">
        <v>1</v>
      </c>
      <c r="K53" s="179">
        <v>1</v>
      </c>
      <c r="L53" s="179">
        <v>1</v>
      </c>
      <c r="M53" s="179">
        <v>1</v>
      </c>
      <c r="N53" s="179">
        <v>0.8571428571428571</v>
      </c>
      <c r="O53" s="179">
        <v>0.8571428571428571</v>
      </c>
      <c r="P53" s="179">
        <v>0.8571428571428571</v>
      </c>
      <c r="Q53" s="179">
        <v>0.8571428571428571</v>
      </c>
      <c r="R53" s="179">
        <v>0.8571428571428571</v>
      </c>
      <c r="S53" s="179">
        <v>0.8571428571428571</v>
      </c>
      <c r="T53" s="179">
        <v>1</v>
      </c>
      <c r="U53" s="179">
        <v>1</v>
      </c>
      <c r="V53" s="179">
        <v>0.5714285714285714</v>
      </c>
      <c r="W53" s="179">
        <v>0.42857142857142855</v>
      </c>
      <c r="X53" s="179">
        <v>0.5714285714285714</v>
      </c>
      <c r="Y53" s="179">
        <v>0.5714285714285714</v>
      </c>
      <c r="Z53" s="179">
        <v>1</v>
      </c>
      <c r="AA53" s="179">
        <v>0.2857142857142857</v>
      </c>
      <c r="AB53" s="179">
        <v>1</v>
      </c>
      <c r="AC53" s="179">
        <v>0.42857142857142855</v>
      </c>
      <c r="AD53" s="179">
        <v>0</v>
      </c>
      <c r="AE53" s="179">
        <v>0.2857142857142857</v>
      </c>
      <c r="AF53" s="179">
        <v>1</v>
      </c>
      <c r="AG53" s="179">
        <v>0.7142857142857143</v>
      </c>
      <c r="AH53" s="179">
        <v>0.42857142857142855</v>
      </c>
      <c r="AI53" s="179">
        <v>0.5714285714285714</v>
      </c>
      <c r="AJ53" s="179">
        <v>0.5714285714285714</v>
      </c>
      <c r="AK53" s="179">
        <v>0.5714285714285714</v>
      </c>
      <c r="AL53" s="179">
        <v>1</v>
      </c>
      <c r="AM53" s="179">
        <v>0.8571428571428571</v>
      </c>
      <c r="AN53" s="179">
        <v>0.8571428571428571</v>
      </c>
      <c r="AO53" s="179">
        <v>0.8571428571428571</v>
      </c>
      <c r="AP53" s="179">
        <v>0.8571428571428571</v>
      </c>
      <c r="AQ53" s="179">
        <v>0.8571428571428571</v>
      </c>
      <c r="AR53" s="179">
        <v>0.8571428571428571</v>
      </c>
      <c r="AS53" s="179">
        <v>0.7142857142857143</v>
      </c>
      <c r="AT53" s="179">
        <v>0.7142857142857143</v>
      </c>
      <c r="AU53" s="179">
        <v>0.5714285714285714</v>
      </c>
      <c r="AV53" s="179">
        <v>0.7142857142857143</v>
      </c>
      <c r="AW53" s="179">
        <v>1</v>
      </c>
      <c r="AX53" s="179">
        <v>0.8571428571428571</v>
      </c>
      <c r="AY53" s="179">
        <v>0.7142857142857143</v>
      </c>
      <c r="AZ53" s="179">
        <v>0.7142857142857143</v>
      </c>
      <c r="BA53" s="179">
        <v>0.7142857142857143</v>
      </c>
      <c r="BB53" s="179">
        <v>0.7142857142857143</v>
      </c>
      <c r="BC53" s="179">
        <v>0.7142857142857143</v>
      </c>
      <c r="BD53" s="179">
        <v>0.7142857142857143</v>
      </c>
      <c r="BE53" s="179">
        <v>0.8571428571428571</v>
      </c>
      <c r="BF53" s="179">
        <v>0.8571428571428571</v>
      </c>
      <c r="BG53" s="179">
        <v>0.7142857142857143</v>
      </c>
      <c r="BH53" s="179">
        <v>0.8571428571428571</v>
      </c>
      <c r="BI53" s="179">
        <v>0.8571428571428571</v>
      </c>
      <c r="BJ53" s="179">
        <v>0.8571428571428571</v>
      </c>
      <c r="BK53" s="179">
        <v>0.8571428571428571</v>
      </c>
      <c r="BL53" s="179">
        <v>1</v>
      </c>
      <c r="BM53" s="179">
        <v>0.5714285714285714</v>
      </c>
      <c r="BN53" s="179">
        <v>0.5714285714285714</v>
      </c>
      <c r="BO53" s="179">
        <v>0.5714285714285714</v>
      </c>
      <c r="BP53" s="179">
        <v>0.5714285714285714</v>
      </c>
      <c r="BQ53" s="179">
        <v>0.5714285714285714</v>
      </c>
      <c r="BR53" s="179">
        <v>0.42857142857142855</v>
      </c>
      <c r="BS53" s="179">
        <v>0.2857142857142857</v>
      </c>
      <c r="BT53" s="179">
        <v>0.2857142857142857</v>
      </c>
      <c r="BU53" s="179">
        <v>0.2857142857142857</v>
      </c>
    </row>
    <row r="54" spans="1:73" s="161" customFormat="1" ht="12.75" customHeight="1" x14ac:dyDescent="0.2">
      <c r="A54" s="171" t="s">
        <v>644</v>
      </c>
      <c r="B54" s="169" t="s">
        <v>186</v>
      </c>
      <c r="C54" s="172"/>
      <c r="D54" s="69">
        <v>0</v>
      </c>
      <c r="E54" s="69" t="s">
        <v>608</v>
      </c>
      <c r="F54" s="69">
        <v>0</v>
      </c>
      <c r="G54" s="69">
        <v>0</v>
      </c>
      <c r="H54" s="69">
        <v>0</v>
      </c>
      <c r="I54" s="69">
        <v>0</v>
      </c>
      <c r="J54" s="70">
        <v>0</v>
      </c>
      <c r="K54" s="71">
        <v>0</v>
      </c>
      <c r="L54" s="71">
        <v>0</v>
      </c>
      <c r="M54" s="71">
        <v>0</v>
      </c>
      <c r="N54" s="72">
        <v>1</v>
      </c>
      <c r="O54" s="72">
        <v>4</v>
      </c>
      <c r="P54" s="72">
        <v>4</v>
      </c>
      <c r="Q54" s="72">
        <v>0</v>
      </c>
      <c r="R54" s="72">
        <v>0</v>
      </c>
      <c r="S54" s="72">
        <v>0</v>
      </c>
      <c r="T54" s="71">
        <v>200</v>
      </c>
      <c r="U54" s="71">
        <v>40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 t="s">
        <v>608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9190</v>
      </c>
      <c r="AM54" s="72">
        <v>9190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 t="s">
        <v>608</v>
      </c>
      <c r="AW54" s="72">
        <v>0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2">
        <v>0</v>
      </c>
      <c r="BH54" s="72">
        <v>0</v>
      </c>
      <c r="BI54" s="72">
        <v>0</v>
      </c>
      <c r="BJ54" s="72">
        <v>0</v>
      </c>
      <c r="BK54" s="72">
        <v>0</v>
      </c>
      <c r="BL54" s="72">
        <v>0</v>
      </c>
      <c r="BM54" s="72">
        <v>0</v>
      </c>
      <c r="BN54" s="72">
        <v>0</v>
      </c>
      <c r="BO54" s="72">
        <v>0</v>
      </c>
      <c r="BP54" s="72">
        <v>0</v>
      </c>
      <c r="BQ54" s="72">
        <v>0</v>
      </c>
      <c r="BR54" s="72">
        <v>0</v>
      </c>
      <c r="BS54" s="72">
        <v>0</v>
      </c>
      <c r="BT54" s="72">
        <v>0</v>
      </c>
      <c r="BU54" s="72">
        <v>0</v>
      </c>
    </row>
    <row r="55" spans="1:73" s="161" customFormat="1" ht="12.75" customHeight="1" x14ac:dyDescent="0.2">
      <c r="A55" s="171" t="s">
        <v>645</v>
      </c>
      <c r="B55" s="169" t="s">
        <v>295</v>
      </c>
      <c r="C55" s="172"/>
      <c r="D55" s="69" t="s">
        <v>608</v>
      </c>
      <c r="E55" s="69" t="s">
        <v>608</v>
      </c>
      <c r="F55" s="69">
        <v>1</v>
      </c>
      <c r="G55" s="69" t="s">
        <v>608</v>
      </c>
      <c r="H55" s="69" t="s">
        <v>608</v>
      </c>
      <c r="I55" s="69" t="s">
        <v>608</v>
      </c>
      <c r="J55" s="70">
        <v>0.1</v>
      </c>
      <c r="K55" s="71" t="s">
        <v>608</v>
      </c>
      <c r="L55" s="71" t="s">
        <v>608</v>
      </c>
      <c r="M55" s="71" t="s">
        <v>608</v>
      </c>
      <c r="N55" s="72">
        <v>1</v>
      </c>
      <c r="O55" s="72">
        <v>12</v>
      </c>
      <c r="P55" s="72">
        <v>12</v>
      </c>
      <c r="Q55" s="72" t="s">
        <v>608</v>
      </c>
      <c r="R55" s="72" t="s">
        <v>608</v>
      </c>
      <c r="S55" s="72" t="s">
        <v>608</v>
      </c>
      <c r="T55" s="71">
        <v>220</v>
      </c>
      <c r="U55" s="71">
        <v>30</v>
      </c>
      <c r="V55" s="72" t="s">
        <v>608</v>
      </c>
      <c r="W55" s="72">
        <v>1056</v>
      </c>
      <c r="X55" s="72" t="s">
        <v>608</v>
      </c>
      <c r="Y55" s="72" t="s">
        <v>608</v>
      </c>
      <c r="Z55" s="72">
        <v>0</v>
      </c>
      <c r="AA55" s="72" t="s">
        <v>608</v>
      </c>
      <c r="AB55" s="72">
        <v>0</v>
      </c>
      <c r="AC55" s="72" t="s">
        <v>608</v>
      </c>
      <c r="AD55" s="72" t="s">
        <v>608</v>
      </c>
      <c r="AE55" s="72" t="s">
        <v>608</v>
      </c>
      <c r="AF55" s="72" t="s">
        <v>608</v>
      </c>
      <c r="AG55" s="72" t="s">
        <v>608</v>
      </c>
      <c r="AH55" s="72" t="s">
        <v>608</v>
      </c>
      <c r="AI55" s="72" t="s">
        <v>608</v>
      </c>
      <c r="AJ55" s="72" t="s">
        <v>608</v>
      </c>
      <c r="AK55" s="72" t="s">
        <v>608</v>
      </c>
      <c r="AL55" s="72">
        <v>1056</v>
      </c>
      <c r="AM55" s="72">
        <v>1056</v>
      </c>
      <c r="AN55" s="72">
        <v>0</v>
      </c>
      <c r="AO55" s="72" t="s">
        <v>608</v>
      </c>
      <c r="AP55" s="72" t="s">
        <v>608</v>
      </c>
      <c r="AQ55" s="72">
        <v>0</v>
      </c>
      <c r="AR55" s="72" t="s">
        <v>608</v>
      </c>
      <c r="AS55" s="72" t="s">
        <v>608</v>
      </c>
      <c r="AT55" s="72" t="s">
        <v>608</v>
      </c>
      <c r="AU55" s="72" t="s">
        <v>608</v>
      </c>
      <c r="AV55" s="72" t="s">
        <v>608</v>
      </c>
      <c r="AW55" s="72">
        <v>0</v>
      </c>
      <c r="AX55" s="72" t="s">
        <v>608</v>
      </c>
      <c r="AY55" s="72">
        <v>0</v>
      </c>
      <c r="AZ55" s="72" t="s">
        <v>608</v>
      </c>
      <c r="BA55" s="72" t="s">
        <v>608</v>
      </c>
      <c r="BB55" s="72">
        <v>0</v>
      </c>
      <c r="BC55" s="72" t="s">
        <v>608</v>
      </c>
      <c r="BD55" s="72" t="s">
        <v>608</v>
      </c>
      <c r="BE55" s="72" t="s">
        <v>608</v>
      </c>
      <c r="BF55" s="72" t="s">
        <v>608</v>
      </c>
      <c r="BG55" s="72" t="s">
        <v>608</v>
      </c>
      <c r="BH55" s="72" t="s">
        <v>608</v>
      </c>
      <c r="BI55" s="72" t="s">
        <v>608</v>
      </c>
      <c r="BJ55" s="72" t="s">
        <v>608</v>
      </c>
      <c r="BK55" s="72" t="s">
        <v>608</v>
      </c>
      <c r="BL55" s="72">
        <v>0</v>
      </c>
      <c r="BM55" s="72" t="s">
        <v>608</v>
      </c>
      <c r="BN55" s="72" t="s">
        <v>608</v>
      </c>
      <c r="BO55" s="72" t="s">
        <v>608</v>
      </c>
      <c r="BP55" s="72" t="s">
        <v>608</v>
      </c>
      <c r="BQ55" s="72" t="s">
        <v>608</v>
      </c>
      <c r="BR55" s="72" t="s">
        <v>608</v>
      </c>
      <c r="BS55" s="72" t="s">
        <v>608</v>
      </c>
      <c r="BT55" s="72" t="s">
        <v>608</v>
      </c>
      <c r="BU55" s="72" t="s">
        <v>608</v>
      </c>
    </row>
    <row r="56" spans="1:73" s="161" customFormat="1" ht="12.75" customHeight="1" x14ac:dyDescent="0.2">
      <c r="A56" s="171" t="s">
        <v>646</v>
      </c>
      <c r="B56" s="169" t="s">
        <v>187</v>
      </c>
      <c r="C56" s="172"/>
      <c r="D56" s="69">
        <v>20</v>
      </c>
      <c r="E56" s="69">
        <v>20</v>
      </c>
      <c r="F56" s="69">
        <v>20</v>
      </c>
      <c r="G56" s="69">
        <v>0</v>
      </c>
      <c r="H56" s="69">
        <v>10</v>
      </c>
      <c r="I56" s="69">
        <v>10</v>
      </c>
      <c r="J56" s="70">
        <v>0</v>
      </c>
      <c r="K56" s="71">
        <v>0</v>
      </c>
      <c r="L56" s="71">
        <v>0</v>
      </c>
      <c r="M56" s="71">
        <v>0</v>
      </c>
      <c r="N56" s="72">
        <v>1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1">
        <v>250</v>
      </c>
      <c r="U56" s="71">
        <v>42</v>
      </c>
      <c r="V56" s="72">
        <v>0</v>
      </c>
      <c r="W56" s="72">
        <v>0</v>
      </c>
      <c r="X56" s="72">
        <v>0</v>
      </c>
      <c r="Y56" s="72">
        <v>0</v>
      </c>
      <c r="Z56" s="72">
        <v>0.1</v>
      </c>
      <c r="AA56" s="72">
        <v>0</v>
      </c>
      <c r="AB56" s="72">
        <v>0.1</v>
      </c>
      <c r="AC56" s="72">
        <v>0</v>
      </c>
      <c r="AD56" s="72">
        <v>0.1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1250</v>
      </c>
      <c r="AM56" s="72">
        <v>1250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100</v>
      </c>
      <c r="AX56" s="72">
        <v>100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0</v>
      </c>
      <c r="BT56" s="72">
        <v>0</v>
      </c>
      <c r="BU56" s="72">
        <v>0</v>
      </c>
    </row>
    <row r="57" spans="1:73" s="161" customFormat="1" ht="12.75" customHeight="1" x14ac:dyDescent="0.2">
      <c r="A57" s="171" t="s">
        <v>647</v>
      </c>
      <c r="B57" s="190" t="s">
        <v>940</v>
      </c>
      <c r="C57" s="191"/>
      <c r="D57" s="69">
        <v>12</v>
      </c>
      <c r="E57" s="69">
        <v>6</v>
      </c>
      <c r="F57" s="69">
        <v>12</v>
      </c>
      <c r="G57" s="69" t="s">
        <v>608</v>
      </c>
      <c r="H57" s="69" t="s">
        <v>608</v>
      </c>
      <c r="I57" s="69" t="s">
        <v>608</v>
      </c>
      <c r="J57" s="70">
        <v>12</v>
      </c>
      <c r="K57" s="71">
        <v>10</v>
      </c>
      <c r="L57" s="71">
        <v>2</v>
      </c>
      <c r="M57" s="71">
        <v>0</v>
      </c>
      <c r="N57" s="72">
        <v>1</v>
      </c>
      <c r="O57" s="72">
        <v>8</v>
      </c>
      <c r="P57" s="72">
        <v>8</v>
      </c>
      <c r="Q57" s="72">
        <v>0</v>
      </c>
      <c r="R57" s="72">
        <v>0</v>
      </c>
      <c r="S57" s="72">
        <v>0</v>
      </c>
      <c r="T57" s="71">
        <v>60</v>
      </c>
      <c r="U57" s="71">
        <v>4</v>
      </c>
      <c r="V57" s="72">
        <v>0</v>
      </c>
      <c r="W57" s="72">
        <v>1741</v>
      </c>
      <c r="X57" s="72">
        <v>0</v>
      </c>
      <c r="Y57" s="72">
        <v>100</v>
      </c>
      <c r="Z57" s="72">
        <v>10000</v>
      </c>
      <c r="AA57" s="72">
        <v>9999</v>
      </c>
      <c r="AB57" s="72">
        <v>1</v>
      </c>
      <c r="AC57" s="72">
        <v>0</v>
      </c>
      <c r="AD57" s="72">
        <v>1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1841</v>
      </c>
      <c r="AM57" s="72">
        <v>1841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0</v>
      </c>
      <c r="AT57" s="72">
        <v>1</v>
      </c>
      <c r="AU57" s="72">
        <v>0</v>
      </c>
      <c r="AV57" s="72">
        <v>0</v>
      </c>
      <c r="AW57" s="72">
        <v>46</v>
      </c>
      <c r="AX57" s="72">
        <v>46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0</v>
      </c>
      <c r="BS57" s="72">
        <v>0</v>
      </c>
      <c r="BT57" s="72">
        <v>0</v>
      </c>
      <c r="BU57" s="72">
        <v>0</v>
      </c>
    </row>
    <row r="58" spans="1:73" s="161" customFormat="1" ht="12.75" customHeight="1" x14ac:dyDescent="0.2">
      <c r="A58" s="176" t="s">
        <v>648</v>
      </c>
      <c r="B58" s="192" t="s">
        <v>270</v>
      </c>
      <c r="C58" s="193"/>
      <c r="D58" s="194">
        <v>30</v>
      </c>
      <c r="E58" s="194">
        <v>20</v>
      </c>
      <c r="F58" s="194">
        <v>1</v>
      </c>
      <c r="G58" s="194">
        <v>0</v>
      </c>
      <c r="H58" s="194">
        <v>0</v>
      </c>
      <c r="I58" s="194">
        <v>1</v>
      </c>
      <c r="J58" s="195">
        <v>1</v>
      </c>
      <c r="K58" s="196">
        <v>1</v>
      </c>
      <c r="L58" s="196">
        <v>0</v>
      </c>
      <c r="M58" s="196">
        <v>0</v>
      </c>
      <c r="N58" s="197">
        <v>1</v>
      </c>
      <c r="O58" s="197">
        <v>20</v>
      </c>
      <c r="P58" s="197">
        <v>20</v>
      </c>
      <c r="Q58" s="197">
        <v>2</v>
      </c>
      <c r="R58" s="197">
        <v>0</v>
      </c>
      <c r="S58" s="197">
        <v>0</v>
      </c>
      <c r="T58" s="196">
        <v>260</v>
      </c>
      <c r="U58" s="196">
        <v>40</v>
      </c>
      <c r="V58" s="197">
        <v>0</v>
      </c>
      <c r="W58" s="197">
        <v>3051</v>
      </c>
      <c r="X58" s="197">
        <v>0</v>
      </c>
      <c r="Y58" s="197">
        <v>0</v>
      </c>
      <c r="Z58" s="197">
        <v>13000</v>
      </c>
      <c r="AA58" s="197">
        <v>12500</v>
      </c>
      <c r="AB58" s="197">
        <v>500</v>
      </c>
      <c r="AC58" s="197">
        <v>0</v>
      </c>
      <c r="AD58" s="197" t="s">
        <v>608</v>
      </c>
      <c r="AE58" s="197">
        <v>0</v>
      </c>
      <c r="AF58" s="197">
        <v>500</v>
      </c>
      <c r="AG58" s="197">
        <v>0</v>
      </c>
      <c r="AH58" s="197">
        <v>13500</v>
      </c>
      <c r="AI58" s="197">
        <v>0</v>
      </c>
      <c r="AJ58" s="197">
        <v>0</v>
      </c>
      <c r="AK58" s="197">
        <v>0</v>
      </c>
      <c r="AL58" s="197">
        <v>3030</v>
      </c>
      <c r="AM58" s="197">
        <v>3030</v>
      </c>
      <c r="AN58" s="197">
        <v>0</v>
      </c>
      <c r="AO58" s="197">
        <v>0</v>
      </c>
      <c r="AP58" s="197">
        <v>0</v>
      </c>
      <c r="AQ58" s="197">
        <v>0</v>
      </c>
      <c r="AR58" s="197">
        <v>0</v>
      </c>
      <c r="AS58" s="197">
        <v>0</v>
      </c>
      <c r="AT58" s="197">
        <v>4</v>
      </c>
      <c r="AU58" s="197">
        <v>0</v>
      </c>
      <c r="AV58" s="197">
        <v>0</v>
      </c>
      <c r="AW58" s="197">
        <v>20</v>
      </c>
      <c r="AX58" s="197">
        <v>20</v>
      </c>
      <c r="AY58" s="197">
        <v>0</v>
      </c>
      <c r="AZ58" s="197">
        <v>0</v>
      </c>
      <c r="BA58" s="197">
        <v>0</v>
      </c>
      <c r="BB58" s="197">
        <v>0</v>
      </c>
      <c r="BC58" s="197">
        <v>0</v>
      </c>
      <c r="BD58" s="197">
        <v>0</v>
      </c>
      <c r="BE58" s="197">
        <v>0</v>
      </c>
      <c r="BF58" s="197">
        <v>0</v>
      </c>
      <c r="BG58" s="197">
        <v>0</v>
      </c>
      <c r="BH58" s="197">
        <v>10</v>
      </c>
      <c r="BI58" s="197">
        <v>0</v>
      </c>
      <c r="BJ58" s="197">
        <v>0</v>
      </c>
      <c r="BK58" s="197">
        <v>0</v>
      </c>
      <c r="BL58" s="197">
        <v>0</v>
      </c>
      <c r="BM58" s="197">
        <v>0</v>
      </c>
      <c r="BN58" s="197">
        <v>0</v>
      </c>
      <c r="BO58" s="197">
        <v>0</v>
      </c>
      <c r="BP58" s="197">
        <v>0</v>
      </c>
      <c r="BQ58" s="197">
        <v>0</v>
      </c>
      <c r="BR58" s="197">
        <v>0</v>
      </c>
      <c r="BS58" s="197">
        <v>40</v>
      </c>
      <c r="BT58" s="197">
        <v>0</v>
      </c>
      <c r="BU58" s="197">
        <v>0</v>
      </c>
    </row>
    <row r="59" spans="1:73" s="161" customFormat="1" ht="12.75" customHeight="1" x14ac:dyDescent="0.2">
      <c r="A59" s="180" t="s">
        <v>649</v>
      </c>
      <c r="B59" s="181" t="s">
        <v>188</v>
      </c>
      <c r="C59" s="182"/>
      <c r="D59" s="183">
        <v>24</v>
      </c>
      <c r="E59" s="183">
        <v>106</v>
      </c>
      <c r="F59" s="183">
        <v>24</v>
      </c>
      <c r="G59" s="183" t="s">
        <v>608</v>
      </c>
      <c r="H59" s="183" t="s">
        <v>608</v>
      </c>
      <c r="I59" s="183" t="s">
        <v>608</v>
      </c>
      <c r="J59" s="184">
        <v>24</v>
      </c>
      <c r="K59" s="185">
        <v>4</v>
      </c>
      <c r="L59" s="185">
        <v>16</v>
      </c>
      <c r="M59" s="185">
        <v>4</v>
      </c>
      <c r="N59" s="186">
        <v>0</v>
      </c>
      <c r="O59" s="186">
        <v>9.59</v>
      </c>
      <c r="P59" s="186">
        <v>9.59</v>
      </c>
      <c r="Q59" s="186">
        <v>0</v>
      </c>
      <c r="R59" s="186">
        <v>0</v>
      </c>
      <c r="S59" s="186">
        <v>0</v>
      </c>
      <c r="T59" s="185">
        <v>200</v>
      </c>
      <c r="U59" s="185">
        <v>40</v>
      </c>
      <c r="V59" s="186">
        <v>0</v>
      </c>
      <c r="W59" s="186">
        <v>3820</v>
      </c>
      <c r="X59" s="186">
        <v>0</v>
      </c>
      <c r="Y59" s="186">
        <v>0</v>
      </c>
      <c r="Z59" s="186">
        <v>25</v>
      </c>
      <c r="AA59" s="186">
        <v>0</v>
      </c>
      <c r="AB59" s="186">
        <v>25</v>
      </c>
      <c r="AC59" s="186">
        <v>0</v>
      </c>
      <c r="AD59" s="186">
        <v>25</v>
      </c>
      <c r="AE59" s="186">
        <v>0</v>
      </c>
      <c r="AF59" s="186">
        <v>0</v>
      </c>
      <c r="AG59" s="186">
        <v>0</v>
      </c>
      <c r="AH59" s="186">
        <v>0</v>
      </c>
      <c r="AI59" s="186">
        <v>0</v>
      </c>
      <c r="AJ59" s="186">
        <v>0</v>
      </c>
      <c r="AK59" s="186">
        <v>0</v>
      </c>
      <c r="AL59" s="186">
        <v>0</v>
      </c>
      <c r="AM59" s="186">
        <v>0</v>
      </c>
      <c r="AN59" s="186">
        <v>0</v>
      </c>
      <c r="AO59" s="186">
        <v>0</v>
      </c>
      <c r="AP59" s="186">
        <v>0</v>
      </c>
      <c r="AQ59" s="186">
        <v>0</v>
      </c>
      <c r="AR59" s="186">
        <v>0</v>
      </c>
      <c r="AS59" s="186">
        <v>0</v>
      </c>
      <c r="AT59" s="186">
        <v>0</v>
      </c>
      <c r="AU59" s="186">
        <v>0</v>
      </c>
      <c r="AV59" s="186">
        <v>0</v>
      </c>
      <c r="AW59" s="186">
        <v>0</v>
      </c>
      <c r="AX59" s="186">
        <v>0</v>
      </c>
      <c r="AY59" s="186">
        <v>0</v>
      </c>
      <c r="AZ59" s="186">
        <v>0</v>
      </c>
      <c r="BA59" s="186">
        <v>0</v>
      </c>
      <c r="BB59" s="186">
        <v>0</v>
      </c>
      <c r="BC59" s="186">
        <v>0</v>
      </c>
      <c r="BD59" s="186">
        <v>0</v>
      </c>
      <c r="BE59" s="186">
        <v>0</v>
      </c>
      <c r="BF59" s="186">
        <v>0</v>
      </c>
      <c r="BG59" s="186">
        <v>0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v>0</v>
      </c>
      <c r="BQ59" s="186">
        <v>0</v>
      </c>
      <c r="BR59" s="186">
        <v>0</v>
      </c>
      <c r="BS59" s="186">
        <v>0</v>
      </c>
      <c r="BT59" s="186">
        <v>0</v>
      </c>
      <c r="BU59" s="186">
        <v>0</v>
      </c>
    </row>
    <row r="60" spans="1:73" s="161" customFormat="1" ht="12.75" customHeight="1" x14ac:dyDescent="0.2">
      <c r="A60" s="180" t="s">
        <v>941</v>
      </c>
      <c r="B60" s="181" t="s">
        <v>942</v>
      </c>
      <c r="C60" s="182"/>
      <c r="D60" s="183">
        <v>25</v>
      </c>
      <c r="E60" s="183" t="s">
        <v>608</v>
      </c>
      <c r="F60" s="183">
        <v>33</v>
      </c>
      <c r="G60" s="183">
        <v>5</v>
      </c>
      <c r="H60" s="183">
        <v>12</v>
      </c>
      <c r="I60" s="183">
        <v>16</v>
      </c>
      <c r="J60" s="184">
        <v>17</v>
      </c>
      <c r="K60" s="185" t="s">
        <v>608</v>
      </c>
      <c r="L60" s="185" t="s">
        <v>608</v>
      </c>
      <c r="M60" s="185" t="s">
        <v>608</v>
      </c>
      <c r="N60" s="186">
        <v>1</v>
      </c>
      <c r="O60" s="186">
        <v>49</v>
      </c>
      <c r="P60" s="186">
        <v>22</v>
      </c>
      <c r="Q60" s="186">
        <v>0</v>
      </c>
      <c r="R60" s="186">
        <v>0</v>
      </c>
      <c r="S60" s="186">
        <v>0</v>
      </c>
      <c r="T60" s="185">
        <v>260</v>
      </c>
      <c r="U60" s="185">
        <v>50</v>
      </c>
      <c r="V60" s="186">
        <v>0</v>
      </c>
      <c r="W60" s="186">
        <v>2150</v>
      </c>
      <c r="X60" s="186">
        <v>0</v>
      </c>
      <c r="Y60" s="186">
        <v>0</v>
      </c>
      <c r="Z60" s="186">
        <v>16600</v>
      </c>
      <c r="AA60" s="186">
        <v>1500</v>
      </c>
      <c r="AB60" s="186">
        <v>15100</v>
      </c>
      <c r="AC60" s="186">
        <v>300</v>
      </c>
      <c r="AD60" s="186">
        <v>7362</v>
      </c>
      <c r="AE60" s="186" t="s">
        <v>608</v>
      </c>
      <c r="AF60" s="186">
        <v>7438</v>
      </c>
      <c r="AG60" s="186" t="s">
        <v>608</v>
      </c>
      <c r="AH60" s="186" t="s">
        <v>608</v>
      </c>
      <c r="AI60" s="186" t="s">
        <v>608</v>
      </c>
      <c r="AJ60" s="186" t="s">
        <v>608</v>
      </c>
      <c r="AK60" s="186" t="s">
        <v>608</v>
      </c>
      <c r="AL60" s="186">
        <v>2150</v>
      </c>
      <c r="AM60" s="186">
        <v>2150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0</v>
      </c>
      <c r="AW60" s="186">
        <v>30</v>
      </c>
      <c r="AX60" s="186">
        <v>30</v>
      </c>
      <c r="AY60" s="186">
        <v>0</v>
      </c>
      <c r="AZ60" s="186">
        <v>0</v>
      </c>
      <c r="BA60" s="186">
        <v>0</v>
      </c>
      <c r="BB60" s="186">
        <v>0</v>
      </c>
      <c r="BC60" s="186">
        <v>0</v>
      </c>
      <c r="BD60" s="186">
        <v>0</v>
      </c>
      <c r="BE60" s="186" t="s">
        <v>608</v>
      </c>
      <c r="BF60" s="186">
        <v>0</v>
      </c>
      <c r="BG60" s="186">
        <v>0</v>
      </c>
      <c r="BH60" s="186" t="s">
        <v>608</v>
      </c>
      <c r="BI60" s="186" t="s">
        <v>608</v>
      </c>
      <c r="BJ60" s="186" t="s">
        <v>608</v>
      </c>
      <c r="BK60" s="186" t="s">
        <v>608</v>
      </c>
      <c r="BL60" s="186">
        <v>0</v>
      </c>
      <c r="BM60" s="186" t="s">
        <v>608</v>
      </c>
      <c r="BN60" s="186" t="s">
        <v>608</v>
      </c>
      <c r="BO60" s="186" t="s">
        <v>608</v>
      </c>
      <c r="BP60" s="186" t="s">
        <v>608</v>
      </c>
      <c r="BQ60" s="186" t="s">
        <v>608</v>
      </c>
      <c r="BR60" s="186" t="s">
        <v>608</v>
      </c>
      <c r="BS60" s="186" t="s">
        <v>608</v>
      </c>
      <c r="BT60" s="186" t="s">
        <v>608</v>
      </c>
      <c r="BU60" s="186" t="s">
        <v>608</v>
      </c>
    </row>
    <row r="61" spans="1:73" s="161" customFormat="1" ht="12.75" customHeight="1" x14ac:dyDescent="0.2">
      <c r="A61" s="149"/>
      <c r="B61" s="173" t="s">
        <v>153</v>
      </c>
      <c r="C61" s="174"/>
      <c r="D61" s="175">
        <v>111</v>
      </c>
      <c r="E61" s="175">
        <v>152</v>
      </c>
      <c r="F61" s="175">
        <v>91</v>
      </c>
      <c r="G61" s="175">
        <v>5</v>
      </c>
      <c r="H61" s="175">
        <v>22</v>
      </c>
      <c r="I61" s="175">
        <v>27</v>
      </c>
      <c r="J61" s="187">
        <v>54.1</v>
      </c>
      <c r="K61" s="187">
        <v>15</v>
      </c>
      <c r="L61" s="187">
        <v>18</v>
      </c>
      <c r="M61" s="187">
        <v>4</v>
      </c>
      <c r="N61" s="175">
        <v>6</v>
      </c>
      <c r="O61" s="175">
        <v>102.59</v>
      </c>
      <c r="P61" s="175">
        <v>75.59</v>
      </c>
      <c r="Q61" s="175">
        <v>2</v>
      </c>
      <c r="R61" s="175">
        <v>0</v>
      </c>
      <c r="S61" s="175">
        <v>0</v>
      </c>
      <c r="T61" s="187">
        <v>1450</v>
      </c>
      <c r="U61" s="187">
        <v>246</v>
      </c>
      <c r="V61" s="175">
        <v>0</v>
      </c>
      <c r="W61" s="175">
        <v>11818</v>
      </c>
      <c r="X61" s="175">
        <v>0</v>
      </c>
      <c r="Y61" s="175">
        <v>100</v>
      </c>
      <c r="Z61" s="175">
        <v>39625.1</v>
      </c>
      <c r="AA61" s="175">
        <v>23999</v>
      </c>
      <c r="AB61" s="175">
        <v>15626.1</v>
      </c>
      <c r="AC61" s="175">
        <v>300</v>
      </c>
      <c r="AD61" s="175">
        <v>7388.1</v>
      </c>
      <c r="AE61" s="175">
        <v>0</v>
      </c>
      <c r="AF61" s="175">
        <v>7938</v>
      </c>
      <c r="AG61" s="175">
        <v>0</v>
      </c>
      <c r="AH61" s="175">
        <v>13500</v>
      </c>
      <c r="AI61" s="175">
        <v>0</v>
      </c>
      <c r="AJ61" s="175">
        <v>0</v>
      </c>
      <c r="AK61" s="175">
        <v>0</v>
      </c>
      <c r="AL61" s="175">
        <v>18517</v>
      </c>
      <c r="AM61" s="175">
        <v>18517</v>
      </c>
      <c r="AN61" s="175">
        <v>0</v>
      </c>
      <c r="AO61" s="175">
        <v>0</v>
      </c>
      <c r="AP61" s="175">
        <v>0</v>
      </c>
      <c r="AQ61" s="175">
        <v>0</v>
      </c>
      <c r="AR61" s="175">
        <v>0</v>
      </c>
      <c r="AS61" s="175">
        <v>0</v>
      </c>
      <c r="AT61" s="175">
        <v>5</v>
      </c>
      <c r="AU61" s="175">
        <v>0</v>
      </c>
      <c r="AV61" s="175">
        <v>0</v>
      </c>
      <c r="AW61" s="175">
        <v>196</v>
      </c>
      <c r="AX61" s="175">
        <v>196</v>
      </c>
      <c r="AY61" s="175">
        <v>0</v>
      </c>
      <c r="AZ61" s="175">
        <v>0</v>
      </c>
      <c r="BA61" s="175">
        <v>0</v>
      </c>
      <c r="BB61" s="175">
        <v>0</v>
      </c>
      <c r="BC61" s="175">
        <v>0</v>
      </c>
      <c r="BD61" s="175">
        <v>0</v>
      </c>
      <c r="BE61" s="175">
        <v>0</v>
      </c>
      <c r="BF61" s="175">
        <v>0</v>
      </c>
      <c r="BG61" s="175">
        <v>0</v>
      </c>
      <c r="BH61" s="175">
        <v>10</v>
      </c>
      <c r="BI61" s="175">
        <v>0</v>
      </c>
      <c r="BJ61" s="175">
        <v>0</v>
      </c>
      <c r="BK61" s="175">
        <v>0</v>
      </c>
      <c r="BL61" s="175">
        <v>0</v>
      </c>
      <c r="BM61" s="175">
        <v>0</v>
      </c>
      <c r="BN61" s="175">
        <v>0</v>
      </c>
      <c r="BO61" s="175">
        <v>0</v>
      </c>
      <c r="BP61" s="175">
        <v>0</v>
      </c>
      <c r="BQ61" s="175">
        <v>0</v>
      </c>
      <c r="BR61" s="175">
        <v>0</v>
      </c>
      <c r="BS61" s="175">
        <v>40</v>
      </c>
      <c r="BT61" s="175">
        <v>0</v>
      </c>
      <c r="BU61" s="175">
        <v>0</v>
      </c>
    </row>
    <row r="62" spans="1:73" s="161" customFormat="1" ht="12.75" customHeight="1" x14ac:dyDescent="0.2">
      <c r="A62" s="176"/>
      <c r="B62" s="162" t="s">
        <v>147</v>
      </c>
      <c r="C62" s="177">
        <v>8</v>
      </c>
      <c r="D62" s="177">
        <v>8</v>
      </c>
      <c r="E62" s="177">
        <v>8</v>
      </c>
      <c r="F62" s="177">
        <v>8</v>
      </c>
      <c r="G62" s="177">
        <v>8</v>
      </c>
      <c r="H62" s="177">
        <v>8</v>
      </c>
      <c r="I62" s="177">
        <v>8</v>
      </c>
      <c r="J62" s="177">
        <v>8</v>
      </c>
      <c r="K62" s="177">
        <v>8</v>
      </c>
      <c r="L62" s="177">
        <v>8</v>
      </c>
      <c r="M62" s="177">
        <v>8</v>
      </c>
      <c r="N62" s="177">
        <v>8</v>
      </c>
      <c r="O62" s="177">
        <v>8</v>
      </c>
      <c r="P62" s="177">
        <v>8</v>
      </c>
      <c r="Q62" s="177">
        <v>8</v>
      </c>
      <c r="R62" s="177">
        <v>8</v>
      </c>
      <c r="S62" s="177">
        <v>8</v>
      </c>
      <c r="T62" s="177">
        <v>8</v>
      </c>
      <c r="U62" s="177">
        <v>8</v>
      </c>
      <c r="V62" s="177">
        <v>8</v>
      </c>
      <c r="W62" s="177">
        <v>8</v>
      </c>
      <c r="X62" s="177">
        <v>8</v>
      </c>
      <c r="Y62" s="177">
        <v>8</v>
      </c>
      <c r="Z62" s="177">
        <v>8</v>
      </c>
      <c r="AA62" s="177">
        <v>8</v>
      </c>
      <c r="AB62" s="177">
        <v>8</v>
      </c>
      <c r="AC62" s="177">
        <v>8</v>
      </c>
      <c r="AD62" s="177">
        <v>8</v>
      </c>
      <c r="AE62" s="177">
        <v>8</v>
      </c>
      <c r="AF62" s="177">
        <v>8</v>
      </c>
      <c r="AG62" s="177">
        <v>8</v>
      </c>
      <c r="AH62" s="177">
        <v>8</v>
      </c>
      <c r="AI62" s="177">
        <v>8</v>
      </c>
      <c r="AJ62" s="177">
        <v>8</v>
      </c>
      <c r="AK62" s="177">
        <v>8</v>
      </c>
      <c r="AL62" s="177">
        <v>8</v>
      </c>
      <c r="AM62" s="177">
        <v>8</v>
      </c>
      <c r="AN62" s="177">
        <v>8</v>
      </c>
      <c r="AO62" s="177">
        <v>8</v>
      </c>
      <c r="AP62" s="177">
        <v>8</v>
      </c>
      <c r="AQ62" s="177">
        <v>8</v>
      </c>
      <c r="AR62" s="177">
        <v>8</v>
      </c>
      <c r="AS62" s="177">
        <v>8</v>
      </c>
      <c r="AT62" s="177">
        <v>8</v>
      </c>
      <c r="AU62" s="177">
        <v>8</v>
      </c>
      <c r="AV62" s="177">
        <v>8</v>
      </c>
      <c r="AW62" s="177">
        <v>8</v>
      </c>
      <c r="AX62" s="177">
        <v>8</v>
      </c>
      <c r="AY62" s="177">
        <v>8</v>
      </c>
      <c r="AZ62" s="177">
        <v>8</v>
      </c>
      <c r="BA62" s="177">
        <v>8</v>
      </c>
      <c r="BB62" s="177">
        <v>8</v>
      </c>
      <c r="BC62" s="177">
        <v>8</v>
      </c>
      <c r="BD62" s="177">
        <v>8</v>
      </c>
      <c r="BE62" s="177">
        <v>8</v>
      </c>
      <c r="BF62" s="177">
        <v>8</v>
      </c>
      <c r="BG62" s="177">
        <v>8</v>
      </c>
      <c r="BH62" s="177">
        <v>8</v>
      </c>
      <c r="BI62" s="177">
        <v>8</v>
      </c>
      <c r="BJ62" s="177">
        <v>8</v>
      </c>
      <c r="BK62" s="177">
        <v>8</v>
      </c>
      <c r="BL62" s="177">
        <v>8</v>
      </c>
      <c r="BM62" s="177">
        <v>8</v>
      </c>
      <c r="BN62" s="177">
        <v>8</v>
      </c>
      <c r="BO62" s="177">
        <v>8</v>
      </c>
      <c r="BP62" s="177">
        <v>8</v>
      </c>
      <c r="BQ62" s="177">
        <v>8</v>
      </c>
      <c r="BR62" s="177">
        <v>8</v>
      </c>
      <c r="BS62" s="177">
        <v>8</v>
      </c>
      <c r="BT62" s="177">
        <v>8</v>
      </c>
      <c r="BU62" s="177">
        <v>8</v>
      </c>
    </row>
    <row r="63" spans="1:73" s="161" customFormat="1" ht="12.75" customHeight="1" x14ac:dyDescent="0.2">
      <c r="A63" s="176"/>
      <c r="B63" s="162" t="s">
        <v>148</v>
      </c>
      <c r="C63" s="177">
        <v>7</v>
      </c>
      <c r="D63" s="177">
        <v>6</v>
      </c>
      <c r="E63" s="177">
        <v>4</v>
      </c>
      <c r="F63" s="177">
        <v>7</v>
      </c>
      <c r="G63" s="177">
        <v>4</v>
      </c>
      <c r="H63" s="177">
        <v>4</v>
      </c>
      <c r="I63" s="177">
        <v>4</v>
      </c>
      <c r="J63" s="177">
        <v>7</v>
      </c>
      <c r="K63" s="177">
        <v>5</v>
      </c>
      <c r="L63" s="177">
        <v>5</v>
      </c>
      <c r="M63" s="177">
        <v>5</v>
      </c>
      <c r="N63" s="177">
        <v>7</v>
      </c>
      <c r="O63" s="177">
        <v>7</v>
      </c>
      <c r="P63" s="177">
        <v>7</v>
      </c>
      <c r="Q63" s="177">
        <v>6</v>
      </c>
      <c r="R63" s="177">
        <v>6</v>
      </c>
      <c r="S63" s="177">
        <v>6</v>
      </c>
      <c r="T63" s="177">
        <v>7</v>
      </c>
      <c r="U63" s="177">
        <v>7</v>
      </c>
      <c r="V63" s="177">
        <v>6</v>
      </c>
      <c r="W63" s="177">
        <v>7</v>
      </c>
      <c r="X63" s="177">
        <v>6</v>
      </c>
      <c r="Y63" s="177">
        <v>6</v>
      </c>
      <c r="Z63" s="177">
        <v>7</v>
      </c>
      <c r="AA63" s="177">
        <v>6</v>
      </c>
      <c r="AB63" s="177">
        <v>7</v>
      </c>
      <c r="AC63" s="177">
        <v>6</v>
      </c>
      <c r="AD63" s="177">
        <v>4</v>
      </c>
      <c r="AE63" s="177">
        <v>5</v>
      </c>
      <c r="AF63" s="177">
        <v>6</v>
      </c>
      <c r="AG63" s="177">
        <v>5</v>
      </c>
      <c r="AH63" s="177">
        <v>5</v>
      </c>
      <c r="AI63" s="177">
        <v>5</v>
      </c>
      <c r="AJ63" s="177">
        <v>5</v>
      </c>
      <c r="AK63" s="177">
        <v>5</v>
      </c>
      <c r="AL63" s="177">
        <v>7</v>
      </c>
      <c r="AM63" s="177">
        <v>7</v>
      </c>
      <c r="AN63" s="177">
        <v>7</v>
      </c>
      <c r="AO63" s="177">
        <v>6</v>
      </c>
      <c r="AP63" s="177">
        <v>6</v>
      </c>
      <c r="AQ63" s="177">
        <v>7</v>
      </c>
      <c r="AR63" s="177">
        <v>6</v>
      </c>
      <c r="AS63" s="177">
        <v>6</v>
      </c>
      <c r="AT63" s="177">
        <v>6</v>
      </c>
      <c r="AU63" s="177">
        <v>6</v>
      </c>
      <c r="AV63" s="177">
        <v>5</v>
      </c>
      <c r="AW63" s="177">
        <v>7</v>
      </c>
      <c r="AX63" s="177">
        <v>6</v>
      </c>
      <c r="AY63" s="177">
        <v>7</v>
      </c>
      <c r="AZ63" s="177">
        <v>6</v>
      </c>
      <c r="BA63" s="177">
        <v>6</v>
      </c>
      <c r="BB63" s="177">
        <v>7</v>
      </c>
      <c r="BC63" s="177">
        <v>6</v>
      </c>
      <c r="BD63" s="177">
        <v>6</v>
      </c>
      <c r="BE63" s="177">
        <v>5</v>
      </c>
      <c r="BF63" s="177">
        <v>6</v>
      </c>
      <c r="BG63" s="177">
        <v>6</v>
      </c>
      <c r="BH63" s="177">
        <v>5</v>
      </c>
      <c r="BI63" s="177">
        <v>5</v>
      </c>
      <c r="BJ63" s="177">
        <v>5</v>
      </c>
      <c r="BK63" s="177">
        <v>5</v>
      </c>
      <c r="BL63" s="177">
        <v>7</v>
      </c>
      <c r="BM63" s="177">
        <v>5</v>
      </c>
      <c r="BN63" s="177">
        <v>5</v>
      </c>
      <c r="BO63" s="177">
        <v>5</v>
      </c>
      <c r="BP63" s="177">
        <v>5</v>
      </c>
      <c r="BQ63" s="177">
        <v>5</v>
      </c>
      <c r="BR63" s="177">
        <v>5</v>
      </c>
      <c r="BS63" s="177">
        <v>5</v>
      </c>
      <c r="BT63" s="177">
        <v>5</v>
      </c>
      <c r="BU63" s="177">
        <v>5</v>
      </c>
    </row>
    <row r="64" spans="1:73" s="161" customFormat="1" ht="12.75" customHeight="1" x14ac:dyDescent="0.2">
      <c r="A64" s="178"/>
      <c r="B64" s="165" t="s">
        <v>146</v>
      </c>
      <c r="C64" s="179">
        <v>0.875</v>
      </c>
      <c r="D64" s="179">
        <v>0.75</v>
      </c>
      <c r="E64" s="179">
        <v>0.5</v>
      </c>
      <c r="F64" s="179">
        <v>0.875</v>
      </c>
      <c r="G64" s="179">
        <v>0.5</v>
      </c>
      <c r="H64" s="179">
        <v>0.5</v>
      </c>
      <c r="I64" s="179">
        <v>0.5</v>
      </c>
      <c r="J64" s="179">
        <v>0.875</v>
      </c>
      <c r="K64" s="179">
        <v>0.625</v>
      </c>
      <c r="L64" s="179">
        <v>0.625</v>
      </c>
      <c r="M64" s="179">
        <v>0.625</v>
      </c>
      <c r="N64" s="179">
        <v>0.875</v>
      </c>
      <c r="O64" s="179">
        <v>0.875</v>
      </c>
      <c r="P64" s="179">
        <v>0.875</v>
      </c>
      <c r="Q64" s="179">
        <v>0.75</v>
      </c>
      <c r="R64" s="179">
        <v>0.75</v>
      </c>
      <c r="S64" s="179">
        <v>0.75</v>
      </c>
      <c r="T64" s="179">
        <v>0.875</v>
      </c>
      <c r="U64" s="179">
        <v>0.875</v>
      </c>
      <c r="V64" s="179">
        <v>0.75</v>
      </c>
      <c r="W64" s="179">
        <v>0.875</v>
      </c>
      <c r="X64" s="179">
        <v>0.75</v>
      </c>
      <c r="Y64" s="179">
        <v>0.75</v>
      </c>
      <c r="Z64" s="179">
        <v>0.875</v>
      </c>
      <c r="AA64" s="179">
        <v>0.75</v>
      </c>
      <c r="AB64" s="179">
        <v>0.875</v>
      </c>
      <c r="AC64" s="179">
        <v>0.75</v>
      </c>
      <c r="AD64" s="179">
        <v>0.5</v>
      </c>
      <c r="AE64" s="179">
        <v>0.625</v>
      </c>
      <c r="AF64" s="179">
        <v>0.75</v>
      </c>
      <c r="AG64" s="179">
        <v>0.625</v>
      </c>
      <c r="AH64" s="179">
        <v>0.625</v>
      </c>
      <c r="AI64" s="179">
        <v>0.625</v>
      </c>
      <c r="AJ64" s="179">
        <v>0.625</v>
      </c>
      <c r="AK64" s="179">
        <v>0.625</v>
      </c>
      <c r="AL64" s="179">
        <v>0.875</v>
      </c>
      <c r="AM64" s="179">
        <v>0.875</v>
      </c>
      <c r="AN64" s="179">
        <v>0.875</v>
      </c>
      <c r="AO64" s="179">
        <v>0.75</v>
      </c>
      <c r="AP64" s="179">
        <v>0.75</v>
      </c>
      <c r="AQ64" s="179">
        <v>0.875</v>
      </c>
      <c r="AR64" s="179">
        <v>0.75</v>
      </c>
      <c r="AS64" s="179">
        <v>0.75</v>
      </c>
      <c r="AT64" s="179">
        <v>0.75</v>
      </c>
      <c r="AU64" s="179">
        <v>0.75</v>
      </c>
      <c r="AV64" s="179">
        <v>0.625</v>
      </c>
      <c r="AW64" s="179">
        <v>0.875</v>
      </c>
      <c r="AX64" s="179">
        <v>0.75</v>
      </c>
      <c r="AY64" s="179">
        <v>0.875</v>
      </c>
      <c r="AZ64" s="179">
        <v>0.75</v>
      </c>
      <c r="BA64" s="179">
        <v>0.75</v>
      </c>
      <c r="BB64" s="179">
        <v>0.875</v>
      </c>
      <c r="BC64" s="179">
        <v>0.75</v>
      </c>
      <c r="BD64" s="179">
        <v>0.75</v>
      </c>
      <c r="BE64" s="179">
        <v>0.625</v>
      </c>
      <c r="BF64" s="179">
        <v>0.75</v>
      </c>
      <c r="BG64" s="179">
        <v>0.75</v>
      </c>
      <c r="BH64" s="179">
        <v>0.625</v>
      </c>
      <c r="BI64" s="179">
        <v>0.625</v>
      </c>
      <c r="BJ64" s="179">
        <v>0.625</v>
      </c>
      <c r="BK64" s="179">
        <v>0.625</v>
      </c>
      <c r="BL64" s="179">
        <v>0.875</v>
      </c>
      <c r="BM64" s="179">
        <v>0.625</v>
      </c>
      <c r="BN64" s="179">
        <v>0.625</v>
      </c>
      <c r="BO64" s="179">
        <v>0.625</v>
      </c>
      <c r="BP64" s="179">
        <v>0.625</v>
      </c>
      <c r="BQ64" s="179">
        <v>0.625</v>
      </c>
      <c r="BR64" s="179">
        <v>0.625</v>
      </c>
      <c r="BS64" s="179">
        <v>0.625</v>
      </c>
      <c r="BT64" s="179">
        <v>0.625</v>
      </c>
      <c r="BU64" s="179">
        <v>0.625</v>
      </c>
    </row>
    <row r="65" spans="1:73" s="161" customFormat="1" ht="12.75" customHeight="1" x14ac:dyDescent="0.2">
      <c r="A65" s="171" t="s">
        <v>650</v>
      </c>
      <c r="B65" s="188" t="s">
        <v>189</v>
      </c>
      <c r="C65" s="172"/>
      <c r="D65" s="69" t="s">
        <v>608</v>
      </c>
      <c r="E65" s="69" t="s">
        <v>608</v>
      </c>
      <c r="F65" s="69">
        <v>1</v>
      </c>
      <c r="G65" s="69">
        <v>0</v>
      </c>
      <c r="H65" s="69">
        <v>0</v>
      </c>
      <c r="I65" s="69">
        <v>1</v>
      </c>
      <c r="J65" s="70">
        <v>0.3</v>
      </c>
      <c r="K65" s="71">
        <v>0.3</v>
      </c>
      <c r="L65" s="71">
        <v>0</v>
      </c>
      <c r="M65" s="71">
        <v>0</v>
      </c>
      <c r="N65" s="72">
        <v>1</v>
      </c>
      <c r="O65" s="72">
        <v>106</v>
      </c>
      <c r="P65" s="72">
        <v>62</v>
      </c>
      <c r="Q65" s="72">
        <v>1</v>
      </c>
      <c r="R65" s="72">
        <v>1</v>
      </c>
      <c r="S65" s="72">
        <v>0</v>
      </c>
      <c r="T65" s="71">
        <v>80</v>
      </c>
      <c r="U65" s="71">
        <v>12</v>
      </c>
      <c r="V65" s="72">
        <v>4550</v>
      </c>
      <c r="W65" s="72" t="s">
        <v>608</v>
      </c>
      <c r="X65" s="72">
        <v>0</v>
      </c>
      <c r="Y65" s="72">
        <v>2130</v>
      </c>
      <c r="Z65" s="72">
        <v>29321</v>
      </c>
      <c r="AA65" s="72">
        <v>29321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 t="s">
        <v>608</v>
      </c>
      <c r="AJ65" s="72" t="s">
        <v>608</v>
      </c>
      <c r="AK65" s="72" t="s">
        <v>608</v>
      </c>
      <c r="AL65" s="72">
        <v>126</v>
      </c>
      <c r="AM65" s="72" t="s">
        <v>608</v>
      </c>
      <c r="AN65" s="72">
        <v>0</v>
      </c>
      <c r="AO65" s="72" t="s">
        <v>608</v>
      </c>
      <c r="AP65" s="72" t="s">
        <v>608</v>
      </c>
      <c r="AQ65" s="72">
        <v>0</v>
      </c>
      <c r="AR65" s="72">
        <v>126</v>
      </c>
      <c r="AS65" s="72" t="s">
        <v>608</v>
      </c>
      <c r="AT65" s="72" t="s">
        <v>608</v>
      </c>
      <c r="AU65" s="72">
        <v>0</v>
      </c>
      <c r="AV65" s="72">
        <v>0</v>
      </c>
      <c r="AW65" s="72">
        <v>0</v>
      </c>
      <c r="AX65" s="72" t="s">
        <v>608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>
        <v>0</v>
      </c>
      <c r="BF65" s="72">
        <v>0</v>
      </c>
      <c r="BG65" s="72" t="s">
        <v>608</v>
      </c>
      <c r="BH65" s="72" t="s">
        <v>608</v>
      </c>
      <c r="BI65" s="72" t="s">
        <v>608</v>
      </c>
      <c r="BJ65" s="72" t="s">
        <v>608</v>
      </c>
      <c r="BK65" s="72" t="s">
        <v>608</v>
      </c>
      <c r="BL65" s="72">
        <v>0</v>
      </c>
      <c r="BM65" s="72" t="s">
        <v>608</v>
      </c>
      <c r="BN65" s="72" t="s">
        <v>608</v>
      </c>
      <c r="BO65" s="72" t="s">
        <v>608</v>
      </c>
      <c r="BP65" s="72" t="s">
        <v>608</v>
      </c>
      <c r="BQ65" s="72" t="s">
        <v>608</v>
      </c>
      <c r="BR65" s="72" t="s">
        <v>608</v>
      </c>
      <c r="BS65" s="72" t="s">
        <v>608</v>
      </c>
      <c r="BT65" s="72" t="s">
        <v>608</v>
      </c>
      <c r="BU65" s="72" t="s">
        <v>608</v>
      </c>
    </row>
    <row r="66" spans="1:73" s="161" customFormat="1" ht="12.75" customHeight="1" x14ac:dyDescent="0.2">
      <c r="A66" s="171" t="s">
        <v>651</v>
      </c>
      <c r="B66" s="188" t="s">
        <v>366</v>
      </c>
      <c r="C66" s="172"/>
      <c r="D66" s="69">
        <v>150</v>
      </c>
      <c r="E66" s="69">
        <v>310</v>
      </c>
      <c r="F66" s="69">
        <v>3</v>
      </c>
      <c r="G66" s="69">
        <v>0</v>
      </c>
      <c r="H66" s="69">
        <v>2</v>
      </c>
      <c r="I66" s="69">
        <v>1</v>
      </c>
      <c r="J66" s="70">
        <v>1.4</v>
      </c>
      <c r="K66" s="71">
        <v>1.4</v>
      </c>
      <c r="L66" s="71">
        <v>0</v>
      </c>
      <c r="M66" s="71">
        <v>0</v>
      </c>
      <c r="N66" s="72">
        <v>1</v>
      </c>
      <c r="O66" s="72">
        <v>330</v>
      </c>
      <c r="P66" s="72">
        <v>330</v>
      </c>
      <c r="Q66" s="72">
        <v>30</v>
      </c>
      <c r="R66" s="72">
        <v>4</v>
      </c>
      <c r="S66" s="72">
        <v>0</v>
      </c>
      <c r="T66" s="71">
        <v>240</v>
      </c>
      <c r="U66" s="71">
        <v>42</v>
      </c>
      <c r="V66" s="72">
        <v>66000</v>
      </c>
      <c r="W66" s="72">
        <v>66000</v>
      </c>
      <c r="X66" s="72">
        <v>0</v>
      </c>
      <c r="Y66" s="72">
        <v>350</v>
      </c>
      <c r="Z66" s="72">
        <v>0</v>
      </c>
      <c r="AA66" s="72" t="s">
        <v>608</v>
      </c>
      <c r="AB66" s="72">
        <v>0</v>
      </c>
      <c r="AC66" s="72" t="s">
        <v>608</v>
      </c>
      <c r="AD66" s="72" t="s">
        <v>608</v>
      </c>
      <c r="AE66" s="72" t="s">
        <v>608</v>
      </c>
      <c r="AF66" s="72" t="s">
        <v>608</v>
      </c>
      <c r="AG66" s="72" t="s">
        <v>608</v>
      </c>
      <c r="AH66" s="72" t="s">
        <v>608</v>
      </c>
      <c r="AI66" s="72" t="s">
        <v>608</v>
      </c>
      <c r="AJ66" s="72" t="s">
        <v>608</v>
      </c>
      <c r="AK66" s="72" t="s">
        <v>608</v>
      </c>
      <c r="AL66" s="72">
        <v>66090</v>
      </c>
      <c r="AM66" s="72">
        <v>66000</v>
      </c>
      <c r="AN66" s="72">
        <v>0</v>
      </c>
      <c r="AO66" s="72" t="s">
        <v>608</v>
      </c>
      <c r="AP66" s="72" t="s">
        <v>608</v>
      </c>
      <c r="AQ66" s="72" t="s">
        <v>608</v>
      </c>
      <c r="AR66" s="72">
        <v>90</v>
      </c>
      <c r="AS66" s="72">
        <v>0</v>
      </c>
      <c r="AT66" s="72">
        <v>17</v>
      </c>
      <c r="AU66" s="72">
        <v>0</v>
      </c>
      <c r="AV66" s="72">
        <v>2</v>
      </c>
      <c r="AW66" s="72">
        <v>1492</v>
      </c>
      <c r="AX66" s="72">
        <v>1480</v>
      </c>
      <c r="AY66" s="72">
        <v>0</v>
      </c>
      <c r="AZ66" s="72">
        <v>0</v>
      </c>
      <c r="BA66" s="72">
        <v>0</v>
      </c>
      <c r="BB66" s="72">
        <v>0</v>
      </c>
      <c r="BC66" s="72">
        <v>12</v>
      </c>
      <c r="BD66" s="72" t="s">
        <v>608</v>
      </c>
      <c r="BE66" s="72">
        <v>10</v>
      </c>
      <c r="BF66" s="72">
        <v>0</v>
      </c>
      <c r="BG66" s="72">
        <v>4</v>
      </c>
      <c r="BH66" s="72">
        <v>12</v>
      </c>
      <c r="BI66" s="72">
        <v>0</v>
      </c>
      <c r="BJ66" s="72">
        <v>0</v>
      </c>
      <c r="BK66" s="72">
        <v>0</v>
      </c>
      <c r="BL66" s="72">
        <v>0</v>
      </c>
      <c r="BM66" s="72">
        <v>0</v>
      </c>
      <c r="BN66" s="72" t="s">
        <v>608</v>
      </c>
      <c r="BO66" s="72" t="s">
        <v>608</v>
      </c>
      <c r="BP66" s="72" t="s">
        <v>608</v>
      </c>
      <c r="BQ66" s="72">
        <v>0</v>
      </c>
      <c r="BR66" s="72">
        <v>40</v>
      </c>
      <c r="BS66" s="72" t="s">
        <v>608</v>
      </c>
      <c r="BT66" s="72" t="s">
        <v>608</v>
      </c>
      <c r="BU66" s="72" t="s">
        <v>608</v>
      </c>
    </row>
    <row r="67" spans="1:73" s="161" customFormat="1" ht="12.75" customHeight="1" x14ac:dyDescent="0.2">
      <c r="A67" s="171" t="s">
        <v>652</v>
      </c>
      <c r="B67" s="188" t="s">
        <v>961</v>
      </c>
      <c r="C67" s="172"/>
      <c r="D67" s="69">
        <v>2480</v>
      </c>
      <c r="E67" s="69">
        <v>42040</v>
      </c>
      <c r="F67" s="69">
        <v>7</v>
      </c>
      <c r="G67" s="69">
        <v>1</v>
      </c>
      <c r="H67" s="69">
        <v>2</v>
      </c>
      <c r="I67" s="69">
        <v>4</v>
      </c>
      <c r="J67" s="70">
        <v>3.7</v>
      </c>
      <c r="K67" s="71">
        <v>3.7</v>
      </c>
      <c r="L67" s="71">
        <v>0</v>
      </c>
      <c r="M67" s="71">
        <v>0</v>
      </c>
      <c r="N67" s="72">
        <v>1</v>
      </c>
      <c r="O67" s="72">
        <v>893</v>
      </c>
      <c r="P67" s="72">
        <v>575</v>
      </c>
      <c r="Q67" s="72">
        <v>88</v>
      </c>
      <c r="R67" s="72">
        <v>10</v>
      </c>
      <c r="S67" s="72">
        <v>0</v>
      </c>
      <c r="T67" s="71">
        <v>228</v>
      </c>
      <c r="U67" s="71">
        <v>45</v>
      </c>
      <c r="V67" s="72" t="s">
        <v>608</v>
      </c>
      <c r="W67" s="72" t="s">
        <v>608</v>
      </c>
      <c r="X67" s="72" t="s">
        <v>608</v>
      </c>
      <c r="Y67" s="72" t="s">
        <v>608</v>
      </c>
      <c r="Z67" s="72">
        <v>90656</v>
      </c>
      <c r="AA67" s="72" t="s">
        <v>608</v>
      </c>
      <c r="AB67" s="72">
        <v>90656</v>
      </c>
      <c r="AC67" s="72">
        <v>2839</v>
      </c>
      <c r="AD67" s="72" t="s">
        <v>608</v>
      </c>
      <c r="AE67" s="72" t="s">
        <v>608</v>
      </c>
      <c r="AF67" s="72">
        <v>87817</v>
      </c>
      <c r="AG67" s="72">
        <v>3357</v>
      </c>
      <c r="AH67" s="72" t="s">
        <v>608</v>
      </c>
      <c r="AI67" s="72" t="s">
        <v>608</v>
      </c>
      <c r="AJ67" s="72" t="s">
        <v>608</v>
      </c>
      <c r="AK67" s="72" t="s">
        <v>608</v>
      </c>
      <c r="AL67" s="72">
        <v>115995</v>
      </c>
      <c r="AM67" s="72">
        <v>115934</v>
      </c>
      <c r="AN67" s="72">
        <v>0</v>
      </c>
      <c r="AO67" s="72">
        <v>0</v>
      </c>
      <c r="AP67" s="72">
        <v>0</v>
      </c>
      <c r="AQ67" s="72">
        <v>0</v>
      </c>
      <c r="AR67" s="72">
        <v>61</v>
      </c>
      <c r="AS67" s="72">
        <v>0</v>
      </c>
      <c r="AT67" s="72">
        <v>11</v>
      </c>
      <c r="AU67" s="72">
        <v>0</v>
      </c>
      <c r="AV67" s="72">
        <v>0</v>
      </c>
      <c r="AW67" s="72">
        <v>3860</v>
      </c>
      <c r="AX67" s="72">
        <v>3860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>
        <v>146</v>
      </c>
      <c r="BF67" s="72">
        <v>5</v>
      </c>
      <c r="BG67" s="72">
        <v>29</v>
      </c>
      <c r="BH67" s="72">
        <v>7458</v>
      </c>
      <c r="BI67" s="72">
        <v>49</v>
      </c>
      <c r="BJ67" s="72">
        <v>0</v>
      </c>
      <c r="BK67" s="72">
        <v>215</v>
      </c>
      <c r="BL67" s="72">
        <v>237</v>
      </c>
      <c r="BM67" s="72">
        <v>0</v>
      </c>
      <c r="BN67" s="72">
        <v>0</v>
      </c>
      <c r="BO67" s="72">
        <v>0</v>
      </c>
      <c r="BP67" s="72">
        <v>237</v>
      </c>
      <c r="BQ67" s="72">
        <v>0</v>
      </c>
      <c r="BR67" s="72">
        <v>66</v>
      </c>
      <c r="BS67" s="72" t="s">
        <v>608</v>
      </c>
      <c r="BT67" s="72" t="s">
        <v>608</v>
      </c>
      <c r="BU67" s="72" t="s">
        <v>608</v>
      </c>
    </row>
    <row r="68" spans="1:73" s="161" customFormat="1" ht="12.75" customHeight="1" x14ac:dyDescent="0.2">
      <c r="A68" s="171" t="s">
        <v>653</v>
      </c>
      <c r="B68" s="188" t="s">
        <v>962</v>
      </c>
      <c r="C68" s="172"/>
      <c r="D68" s="69">
        <v>194</v>
      </c>
      <c r="E68" s="69" t="s">
        <v>608</v>
      </c>
      <c r="F68" s="69">
        <v>2</v>
      </c>
      <c r="G68" s="69">
        <v>1</v>
      </c>
      <c r="H68" s="69">
        <v>0</v>
      </c>
      <c r="I68" s="69">
        <v>1</v>
      </c>
      <c r="J68" s="70">
        <v>2</v>
      </c>
      <c r="K68" s="71">
        <v>0</v>
      </c>
      <c r="L68" s="71">
        <v>2</v>
      </c>
      <c r="M68" s="71">
        <v>0</v>
      </c>
      <c r="N68" s="72">
        <v>1</v>
      </c>
      <c r="O68" s="72">
        <v>514</v>
      </c>
      <c r="P68" s="72">
        <v>151</v>
      </c>
      <c r="Q68" s="72">
        <v>22</v>
      </c>
      <c r="R68" s="72">
        <v>2</v>
      </c>
      <c r="S68" s="72">
        <v>0</v>
      </c>
      <c r="T68" s="71">
        <v>188</v>
      </c>
      <c r="U68" s="71">
        <v>28</v>
      </c>
      <c r="V68" s="72">
        <v>38846</v>
      </c>
      <c r="W68" s="72">
        <v>2629</v>
      </c>
      <c r="X68" s="72">
        <v>0</v>
      </c>
      <c r="Y68" s="72">
        <v>3880</v>
      </c>
      <c r="Z68" s="72">
        <v>45826</v>
      </c>
      <c r="AA68" s="72" t="s">
        <v>608</v>
      </c>
      <c r="AB68" s="72">
        <v>45826</v>
      </c>
      <c r="AC68" s="72">
        <v>7293</v>
      </c>
      <c r="AD68" s="72" t="s">
        <v>608</v>
      </c>
      <c r="AE68" s="72">
        <v>1491</v>
      </c>
      <c r="AF68" s="72">
        <v>37042</v>
      </c>
      <c r="AG68" s="72" t="s">
        <v>608</v>
      </c>
      <c r="AH68" s="72" t="s">
        <v>608</v>
      </c>
      <c r="AI68" s="72">
        <v>0</v>
      </c>
      <c r="AJ68" s="72">
        <v>0</v>
      </c>
      <c r="AK68" s="72">
        <v>533</v>
      </c>
      <c r="AL68" s="72">
        <v>51223</v>
      </c>
      <c r="AM68" s="72">
        <v>50763</v>
      </c>
      <c r="AN68" s="72" t="s">
        <v>608</v>
      </c>
      <c r="AO68" s="72">
        <v>370</v>
      </c>
      <c r="AP68" s="72">
        <v>20</v>
      </c>
      <c r="AQ68" s="72">
        <v>0</v>
      </c>
      <c r="AR68" s="72">
        <v>70</v>
      </c>
      <c r="AS68" s="72">
        <v>0</v>
      </c>
      <c r="AT68" s="72">
        <v>5</v>
      </c>
      <c r="AU68" s="72">
        <v>10</v>
      </c>
      <c r="AV68" s="72">
        <v>1</v>
      </c>
      <c r="AW68" s="72">
        <v>572</v>
      </c>
      <c r="AX68" s="72">
        <v>199</v>
      </c>
      <c r="AY68" s="72">
        <v>0</v>
      </c>
      <c r="AZ68" s="72">
        <v>370</v>
      </c>
      <c r="BA68" s="72">
        <v>0</v>
      </c>
      <c r="BB68" s="72">
        <v>0</v>
      </c>
      <c r="BC68" s="72">
        <v>3</v>
      </c>
      <c r="BD68" s="72">
        <v>0</v>
      </c>
      <c r="BE68" s="72">
        <v>50</v>
      </c>
      <c r="BF68" s="72">
        <v>0</v>
      </c>
      <c r="BG68" s="72">
        <v>8</v>
      </c>
      <c r="BH68" s="72">
        <v>2530</v>
      </c>
      <c r="BI68" s="72">
        <v>12</v>
      </c>
      <c r="BJ68" s="72">
        <v>171</v>
      </c>
      <c r="BK68" s="72">
        <v>200</v>
      </c>
      <c r="BL68" s="72">
        <v>44</v>
      </c>
      <c r="BM68" s="72">
        <v>0</v>
      </c>
      <c r="BN68" s="72">
        <v>0</v>
      </c>
      <c r="BO68" s="72">
        <v>26</v>
      </c>
      <c r="BP68" s="72">
        <v>18</v>
      </c>
      <c r="BQ68" s="72">
        <v>93</v>
      </c>
      <c r="BR68" s="72" t="s">
        <v>608</v>
      </c>
      <c r="BS68" s="72" t="s">
        <v>608</v>
      </c>
      <c r="BT68" s="72" t="s">
        <v>608</v>
      </c>
      <c r="BU68" s="72" t="s">
        <v>608</v>
      </c>
    </row>
    <row r="69" spans="1:73" s="161" customFormat="1" ht="12.75" customHeight="1" x14ac:dyDescent="0.2">
      <c r="A69" s="171" t="s">
        <v>654</v>
      </c>
      <c r="B69" s="188" t="s">
        <v>165</v>
      </c>
      <c r="C69" s="172"/>
      <c r="D69" s="69">
        <v>1645</v>
      </c>
      <c r="E69" s="69" t="s">
        <v>608</v>
      </c>
      <c r="F69" s="69">
        <v>14</v>
      </c>
      <c r="G69" s="69">
        <v>0</v>
      </c>
      <c r="H69" s="69">
        <v>3</v>
      </c>
      <c r="I69" s="69">
        <v>11</v>
      </c>
      <c r="J69" s="70">
        <v>4.4000000000000004</v>
      </c>
      <c r="K69" s="71">
        <v>4.1500000000000004</v>
      </c>
      <c r="L69" s="71">
        <v>0</v>
      </c>
      <c r="M69" s="71">
        <v>0.25</v>
      </c>
      <c r="N69" s="72">
        <v>1</v>
      </c>
      <c r="O69" s="72">
        <v>1254</v>
      </c>
      <c r="P69" s="72">
        <v>942</v>
      </c>
      <c r="Q69" s="72">
        <v>230</v>
      </c>
      <c r="R69" s="72">
        <v>11</v>
      </c>
      <c r="S69" s="72">
        <v>0</v>
      </c>
      <c r="T69" s="71">
        <v>300</v>
      </c>
      <c r="U69" s="71">
        <v>60</v>
      </c>
      <c r="V69" s="72">
        <v>37000</v>
      </c>
      <c r="W69" s="72">
        <v>92000</v>
      </c>
      <c r="X69" s="72">
        <v>0</v>
      </c>
      <c r="Y69" s="72">
        <v>5000</v>
      </c>
      <c r="Z69" s="72">
        <v>133000</v>
      </c>
      <c r="AA69" s="72" t="s">
        <v>608</v>
      </c>
      <c r="AB69" s="72">
        <v>133000</v>
      </c>
      <c r="AC69" s="72">
        <v>6000</v>
      </c>
      <c r="AD69" s="72" t="s">
        <v>608</v>
      </c>
      <c r="AE69" s="72" t="s">
        <v>608</v>
      </c>
      <c r="AF69" s="72">
        <v>127000</v>
      </c>
      <c r="AG69" s="72" t="s">
        <v>608</v>
      </c>
      <c r="AH69" s="72">
        <v>127000</v>
      </c>
      <c r="AI69" s="72" t="s">
        <v>608</v>
      </c>
      <c r="AJ69" s="72" t="s">
        <v>608</v>
      </c>
      <c r="AK69" s="72">
        <v>6000</v>
      </c>
      <c r="AL69" s="72">
        <v>127465</v>
      </c>
      <c r="AM69" s="72">
        <v>125000</v>
      </c>
      <c r="AN69" s="72">
        <v>0</v>
      </c>
      <c r="AO69" s="72">
        <v>115</v>
      </c>
      <c r="AP69" s="72">
        <v>2000</v>
      </c>
      <c r="AQ69" s="72">
        <v>0</v>
      </c>
      <c r="AR69" s="72">
        <v>350</v>
      </c>
      <c r="AS69" s="72">
        <v>0</v>
      </c>
      <c r="AT69" s="72">
        <v>2</v>
      </c>
      <c r="AU69" s="72">
        <v>250</v>
      </c>
      <c r="AV69" s="72" t="s">
        <v>608</v>
      </c>
      <c r="AW69" s="72">
        <v>1910</v>
      </c>
      <c r="AX69" s="72">
        <v>1900</v>
      </c>
      <c r="AY69" s="72">
        <v>0</v>
      </c>
      <c r="AZ69" s="72">
        <v>0</v>
      </c>
      <c r="BA69" s="72">
        <v>0</v>
      </c>
      <c r="BB69" s="72">
        <v>0</v>
      </c>
      <c r="BC69" s="72">
        <v>10</v>
      </c>
      <c r="BD69" s="72">
        <v>0</v>
      </c>
      <c r="BE69" s="72">
        <v>10</v>
      </c>
      <c r="BF69" s="72">
        <v>4</v>
      </c>
      <c r="BG69" s="72">
        <v>25</v>
      </c>
      <c r="BH69" s="72">
        <v>14900</v>
      </c>
      <c r="BI69" s="72">
        <v>14</v>
      </c>
      <c r="BJ69" s="72">
        <v>96</v>
      </c>
      <c r="BK69" s="72">
        <v>2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150</v>
      </c>
      <c r="BS69" s="72" t="s">
        <v>608</v>
      </c>
      <c r="BT69" s="72" t="s">
        <v>608</v>
      </c>
      <c r="BU69" s="72" t="s">
        <v>608</v>
      </c>
    </row>
    <row r="70" spans="1:73" s="161" customFormat="1" ht="12.75" customHeight="1" x14ac:dyDescent="0.2">
      <c r="A70" s="171" t="s">
        <v>655</v>
      </c>
      <c r="B70" s="188" t="s">
        <v>166</v>
      </c>
      <c r="C70" s="172"/>
      <c r="D70" s="69">
        <v>3365</v>
      </c>
      <c r="E70" s="69">
        <v>15000</v>
      </c>
      <c r="F70" s="69">
        <v>5</v>
      </c>
      <c r="G70" s="69">
        <v>0</v>
      </c>
      <c r="H70" s="69">
        <v>3</v>
      </c>
      <c r="I70" s="69">
        <v>2</v>
      </c>
      <c r="J70" s="70">
        <v>2.2000000000000002</v>
      </c>
      <c r="K70" s="71">
        <v>2</v>
      </c>
      <c r="L70" s="71">
        <v>0.2</v>
      </c>
      <c r="M70" s="71">
        <v>0</v>
      </c>
      <c r="N70" s="72">
        <v>1</v>
      </c>
      <c r="O70" s="72">
        <v>570</v>
      </c>
      <c r="P70" s="72">
        <v>460</v>
      </c>
      <c r="Q70" s="72">
        <v>46</v>
      </c>
      <c r="R70" s="72">
        <v>7</v>
      </c>
      <c r="S70" s="72">
        <v>3</v>
      </c>
      <c r="T70" s="71">
        <v>300</v>
      </c>
      <c r="U70" s="71">
        <v>64</v>
      </c>
      <c r="V70" s="72">
        <v>63739</v>
      </c>
      <c r="W70" s="72">
        <v>14000</v>
      </c>
      <c r="X70" s="72">
        <v>0</v>
      </c>
      <c r="Y70" s="72">
        <v>2000</v>
      </c>
      <c r="Z70" s="72">
        <v>65400</v>
      </c>
      <c r="AA70" s="72" t="s">
        <v>608</v>
      </c>
      <c r="AB70" s="72">
        <v>65400</v>
      </c>
      <c r="AC70" s="72" t="s">
        <v>608</v>
      </c>
      <c r="AD70" s="72" t="s">
        <v>608</v>
      </c>
      <c r="AE70" s="72" t="s">
        <v>608</v>
      </c>
      <c r="AF70" s="72">
        <v>65400</v>
      </c>
      <c r="AG70" s="72">
        <v>3400</v>
      </c>
      <c r="AH70" s="72" t="s">
        <v>608</v>
      </c>
      <c r="AI70" s="72">
        <v>0</v>
      </c>
      <c r="AJ70" s="72">
        <v>0</v>
      </c>
      <c r="AK70" s="72">
        <v>0</v>
      </c>
      <c r="AL70" s="72">
        <v>68814</v>
      </c>
      <c r="AM70" s="72">
        <v>65611</v>
      </c>
      <c r="AN70" s="72">
        <v>10</v>
      </c>
      <c r="AO70" s="72">
        <v>50</v>
      </c>
      <c r="AP70" s="72">
        <v>0</v>
      </c>
      <c r="AQ70" s="72">
        <v>130</v>
      </c>
      <c r="AR70" s="72">
        <v>2013</v>
      </c>
      <c r="AS70" s="72">
        <v>1000</v>
      </c>
      <c r="AT70" s="72">
        <v>55</v>
      </c>
      <c r="AU70" s="72">
        <v>302</v>
      </c>
      <c r="AV70" s="72">
        <v>2</v>
      </c>
      <c r="AW70" s="72">
        <v>1719</v>
      </c>
      <c r="AX70" s="72">
        <v>1593</v>
      </c>
      <c r="AY70" s="72">
        <v>0</v>
      </c>
      <c r="AZ70" s="72">
        <v>0</v>
      </c>
      <c r="BA70" s="72">
        <v>0</v>
      </c>
      <c r="BB70" s="72">
        <v>0</v>
      </c>
      <c r="BC70" s="72">
        <v>44</v>
      </c>
      <c r="BD70" s="72">
        <v>82</v>
      </c>
      <c r="BE70" s="72">
        <v>10</v>
      </c>
      <c r="BF70" s="72">
        <v>1</v>
      </c>
      <c r="BG70" s="72">
        <v>4</v>
      </c>
      <c r="BH70" s="72">
        <v>4168</v>
      </c>
      <c r="BI70" s="72">
        <v>15</v>
      </c>
      <c r="BJ70" s="72">
        <v>3</v>
      </c>
      <c r="BK70" s="72">
        <v>5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300</v>
      </c>
      <c r="BS70" s="72">
        <v>1000</v>
      </c>
      <c r="BT70" s="72">
        <v>100</v>
      </c>
      <c r="BU70" s="72">
        <v>1000</v>
      </c>
    </row>
    <row r="71" spans="1:73" s="161" customFormat="1" ht="12.75" customHeight="1" x14ac:dyDescent="0.2">
      <c r="A71" s="171" t="s">
        <v>656</v>
      </c>
      <c r="B71" s="188" t="s">
        <v>193</v>
      </c>
      <c r="C71" s="172"/>
      <c r="D71" s="69">
        <v>1106</v>
      </c>
      <c r="E71" s="69">
        <v>5000</v>
      </c>
      <c r="F71" s="69">
        <v>3</v>
      </c>
      <c r="G71" s="69">
        <v>0</v>
      </c>
      <c r="H71" s="69">
        <v>2</v>
      </c>
      <c r="I71" s="69">
        <v>1</v>
      </c>
      <c r="J71" s="70">
        <v>1.5</v>
      </c>
      <c r="K71" s="71">
        <v>1.5</v>
      </c>
      <c r="L71" s="71">
        <v>0</v>
      </c>
      <c r="M71" s="71">
        <v>0</v>
      </c>
      <c r="N71" s="72">
        <v>1</v>
      </c>
      <c r="O71" s="72">
        <v>140</v>
      </c>
      <c r="P71" s="72">
        <v>120</v>
      </c>
      <c r="Q71" s="72">
        <v>20</v>
      </c>
      <c r="R71" s="72">
        <v>8</v>
      </c>
      <c r="S71" s="72">
        <v>0</v>
      </c>
      <c r="T71" s="71">
        <v>242</v>
      </c>
      <c r="U71" s="71">
        <v>45</v>
      </c>
      <c r="V71" s="72">
        <v>24727</v>
      </c>
      <c r="W71" s="72">
        <v>4674</v>
      </c>
      <c r="X71" s="72">
        <v>4929</v>
      </c>
      <c r="Y71" s="72">
        <v>0</v>
      </c>
      <c r="Z71" s="72">
        <v>177760</v>
      </c>
      <c r="AA71" s="72">
        <v>130000</v>
      </c>
      <c r="AB71" s="72">
        <v>47760</v>
      </c>
      <c r="AC71" s="72">
        <v>500</v>
      </c>
      <c r="AD71" s="72">
        <v>500</v>
      </c>
      <c r="AE71" s="72">
        <v>500</v>
      </c>
      <c r="AF71" s="72">
        <v>46260</v>
      </c>
      <c r="AG71" s="72">
        <v>5918</v>
      </c>
      <c r="AH71" s="72">
        <v>173259</v>
      </c>
      <c r="AI71" s="72">
        <v>0</v>
      </c>
      <c r="AJ71" s="72">
        <v>0</v>
      </c>
      <c r="AK71" s="72">
        <v>0</v>
      </c>
      <c r="AL71" s="72">
        <v>29394</v>
      </c>
      <c r="AM71" s="72">
        <v>29155</v>
      </c>
      <c r="AN71" s="72">
        <v>0</v>
      </c>
      <c r="AO71" s="72">
        <v>0</v>
      </c>
      <c r="AP71" s="72">
        <v>0</v>
      </c>
      <c r="AQ71" s="72">
        <v>0</v>
      </c>
      <c r="AR71" s="72">
        <v>239</v>
      </c>
      <c r="AS71" s="72">
        <v>0</v>
      </c>
      <c r="AT71" s="72">
        <v>82</v>
      </c>
      <c r="AU71" s="72">
        <v>0</v>
      </c>
      <c r="AV71" s="72">
        <v>0</v>
      </c>
      <c r="AW71" s="72">
        <v>400</v>
      </c>
      <c r="AX71" s="72">
        <v>384</v>
      </c>
      <c r="AY71" s="72">
        <v>0</v>
      </c>
      <c r="AZ71" s="72">
        <v>0</v>
      </c>
      <c r="BA71" s="72">
        <v>0</v>
      </c>
      <c r="BB71" s="72">
        <v>0</v>
      </c>
      <c r="BC71" s="72">
        <v>16</v>
      </c>
      <c r="BD71" s="72">
        <v>0</v>
      </c>
      <c r="BE71" s="72">
        <v>5</v>
      </c>
      <c r="BF71" s="72">
        <v>0</v>
      </c>
      <c r="BG71" s="72">
        <v>8</v>
      </c>
      <c r="BH71" s="72">
        <v>4871</v>
      </c>
      <c r="BI71" s="72">
        <v>46</v>
      </c>
      <c r="BJ71" s="72">
        <v>24</v>
      </c>
      <c r="BK71" s="72">
        <v>48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>
        <v>0</v>
      </c>
      <c r="BR71" s="72">
        <v>50</v>
      </c>
      <c r="BS71" s="72" t="s">
        <v>608</v>
      </c>
      <c r="BT71" s="72" t="s">
        <v>608</v>
      </c>
      <c r="BU71" s="72" t="s">
        <v>608</v>
      </c>
    </row>
    <row r="72" spans="1:73" s="161" customFormat="1" ht="12.75" customHeight="1" x14ac:dyDescent="0.2">
      <c r="A72" s="171" t="s">
        <v>657</v>
      </c>
      <c r="B72" s="188" t="s">
        <v>194</v>
      </c>
      <c r="C72" s="172"/>
      <c r="D72" s="69" t="s">
        <v>608</v>
      </c>
      <c r="E72" s="69" t="s">
        <v>608</v>
      </c>
      <c r="F72" s="69">
        <v>1</v>
      </c>
      <c r="G72" s="69">
        <v>0</v>
      </c>
      <c r="H72" s="69">
        <v>1</v>
      </c>
      <c r="I72" s="69">
        <v>0</v>
      </c>
      <c r="J72" s="70">
        <v>0.5</v>
      </c>
      <c r="K72" s="71">
        <v>0.5</v>
      </c>
      <c r="L72" s="71">
        <v>0</v>
      </c>
      <c r="M72" s="71">
        <v>0</v>
      </c>
      <c r="N72" s="72">
        <v>1</v>
      </c>
      <c r="O72" s="72">
        <v>104</v>
      </c>
      <c r="P72" s="72">
        <v>94</v>
      </c>
      <c r="Q72" s="72">
        <v>8</v>
      </c>
      <c r="R72" s="72">
        <v>1</v>
      </c>
      <c r="S72" s="72">
        <v>1</v>
      </c>
      <c r="T72" s="71">
        <v>208</v>
      </c>
      <c r="U72" s="71">
        <v>64</v>
      </c>
      <c r="V72" s="72">
        <v>0</v>
      </c>
      <c r="W72" s="72">
        <v>12323</v>
      </c>
      <c r="X72" s="72" t="s">
        <v>608</v>
      </c>
      <c r="Y72" s="72" t="s">
        <v>608</v>
      </c>
      <c r="Z72" s="72">
        <v>83512</v>
      </c>
      <c r="AA72" s="72">
        <v>60748</v>
      </c>
      <c r="AB72" s="72">
        <v>22764</v>
      </c>
      <c r="AC72" s="72" t="s">
        <v>608</v>
      </c>
      <c r="AD72" s="72" t="s">
        <v>608</v>
      </c>
      <c r="AE72" s="72" t="s">
        <v>608</v>
      </c>
      <c r="AF72" s="72">
        <v>22764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12323</v>
      </c>
      <c r="AM72" s="72">
        <v>12323</v>
      </c>
      <c r="AN72" s="72">
        <v>0</v>
      </c>
      <c r="AO72" s="72" t="s">
        <v>608</v>
      </c>
      <c r="AP72" s="72" t="s">
        <v>608</v>
      </c>
      <c r="AQ72" s="72">
        <v>0</v>
      </c>
      <c r="AR72" s="72" t="s">
        <v>608</v>
      </c>
      <c r="AS72" s="72" t="s">
        <v>608</v>
      </c>
      <c r="AT72" s="72" t="s">
        <v>608</v>
      </c>
      <c r="AU72" s="72" t="s">
        <v>608</v>
      </c>
      <c r="AV72" s="72" t="s">
        <v>608</v>
      </c>
      <c r="AW72" s="72">
        <v>503</v>
      </c>
      <c r="AX72" s="72">
        <v>503</v>
      </c>
      <c r="AY72" s="72">
        <v>0</v>
      </c>
      <c r="AZ72" s="72">
        <v>0</v>
      </c>
      <c r="BA72" s="72" t="s">
        <v>608</v>
      </c>
      <c r="BB72" s="72">
        <v>0</v>
      </c>
      <c r="BC72" s="72" t="s">
        <v>608</v>
      </c>
      <c r="BD72" s="72">
        <v>0</v>
      </c>
      <c r="BE72" s="72" t="s">
        <v>608</v>
      </c>
      <c r="BF72" s="72" t="s">
        <v>608</v>
      </c>
      <c r="BG72" s="72" t="s">
        <v>608</v>
      </c>
      <c r="BH72" s="72" t="s">
        <v>608</v>
      </c>
      <c r="BI72" s="72" t="s">
        <v>608</v>
      </c>
      <c r="BJ72" s="72" t="s">
        <v>608</v>
      </c>
      <c r="BK72" s="72" t="s">
        <v>608</v>
      </c>
      <c r="BL72" s="72">
        <v>0</v>
      </c>
      <c r="BM72" s="72" t="s">
        <v>608</v>
      </c>
      <c r="BN72" s="72" t="s">
        <v>608</v>
      </c>
      <c r="BO72" s="72" t="s">
        <v>608</v>
      </c>
      <c r="BP72" s="72" t="s">
        <v>608</v>
      </c>
      <c r="BQ72" s="72" t="s">
        <v>608</v>
      </c>
      <c r="BR72" s="72" t="s">
        <v>608</v>
      </c>
      <c r="BS72" s="72" t="s">
        <v>608</v>
      </c>
      <c r="BT72" s="72" t="s">
        <v>608</v>
      </c>
      <c r="BU72" s="72" t="s">
        <v>608</v>
      </c>
    </row>
    <row r="73" spans="1:73" s="161" customFormat="1" ht="12.75" customHeight="1" x14ac:dyDescent="0.2">
      <c r="A73" s="171" t="s">
        <v>658</v>
      </c>
      <c r="B73" s="188" t="s">
        <v>195</v>
      </c>
      <c r="C73" s="172"/>
      <c r="D73" s="69">
        <v>804</v>
      </c>
      <c r="E73" s="69">
        <v>1533</v>
      </c>
      <c r="F73" s="69">
        <v>6</v>
      </c>
      <c r="G73" s="69">
        <v>0</v>
      </c>
      <c r="H73" s="69">
        <v>3</v>
      </c>
      <c r="I73" s="69">
        <v>3</v>
      </c>
      <c r="J73" s="70">
        <v>3</v>
      </c>
      <c r="K73" s="71">
        <v>3</v>
      </c>
      <c r="L73" s="71">
        <v>0</v>
      </c>
      <c r="M73" s="71">
        <v>0</v>
      </c>
      <c r="N73" s="72">
        <v>1</v>
      </c>
      <c r="O73" s="72">
        <v>760</v>
      </c>
      <c r="P73" s="72">
        <v>188</v>
      </c>
      <c r="Q73" s="72">
        <v>50</v>
      </c>
      <c r="R73" s="72">
        <v>10</v>
      </c>
      <c r="S73" s="72">
        <v>0</v>
      </c>
      <c r="T73" s="71">
        <v>300</v>
      </c>
      <c r="U73" s="71">
        <v>64</v>
      </c>
      <c r="V73" s="72">
        <v>0</v>
      </c>
      <c r="W73" s="72">
        <v>590</v>
      </c>
      <c r="X73" s="72">
        <v>0</v>
      </c>
      <c r="Y73" s="72">
        <v>446228</v>
      </c>
      <c r="Z73" s="72">
        <v>72000</v>
      </c>
      <c r="AA73" s="72" t="s">
        <v>608</v>
      </c>
      <c r="AB73" s="72">
        <v>72000</v>
      </c>
      <c r="AC73" s="72" t="s">
        <v>608</v>
      </c>
      <c r="AD73" s="72" t="s">
        <v>608</v>
      </c>
      <c r="AE73" s="72" t="s">
        <v>608</v>
      </c>
      <c r="AF73" s="72">
        <v>72000</v>
      </c>
      <c r="AG73" s="72">
        <v>35000</v>
      </c>
      <c r="AH73" s="72">
        <v>72000</v>
      </c>
      <c r="AI73" s="72" t="s">
        <v>608</v>
      </c>
      <c r="AJ73" s="72">
        <v>0</v>
      </c>
      <c r="AK73" s="72">
        <v>2083</v>
      </c>
      <c r="AL73" s="72">
        <v>463615</v>
      </c>
      <c r="AM73" s="72">
        <v>446228</v>
      </c>
      <c r="AN73" s="72">
        <v>0</v>
      </c>
      <c r="AO73" s="72">
        <v>17387</v>
      </c>
      <c r="AP73" s="72">
        <v>0</v>
      </c>
      <c r="AQ73" s="72">
        <v>0</v>
      </c>
      <c r="AR73" s="72">
        <v>0</v>
      </c>
      <c r="AS73" s="72">
        <v>0</v>
      </c>
      <c r="AT73" s="72">
        <v>40</v>
      </c>
      <c r="AU73" s="72">
        <v>353</v>
      </c>
      <c r="AV73" s="72">
        <v>0</v>
      </c>
      <c r="AW73" s="72">
        <v>1783</v>
      </c>
      <c r="AX73" s="72">
        <v>1732</v>
      </c>
      <c r="AY73" s="72">
        <v>0</v>
      </c>
      <c r="AZ73" s="72">
        <v>51</v>
      </c>
      <c r="BA73" s="72">
        <v>0</v>
      </c>
      <c r="BB73" s="72">
        <v>0</v>
      </c>
      <c r="BC73" s="72">
        <v>0</v>
      </c>
      <c r="BD73" s="72">
        <v>0</v>
      </c>
      <c r="BE73" s="72">
        <v>380</v>
      </c>
      <c r="BF73" s="72">
        <v>0</v>
      </c>
      <c r="BG73" s="72">
        <v>18</v>
      </c>
      <c r="BH73" s="72">
        <v>3404</v>
      </c>
      <c r="BI73" s="72">
        <v>287</v>
      </c>
      <c r="BJ73" s="72">
        <v>105</v>
      </c>
      <c r="BK73" s="72">
        <v>0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>
        <v>0</v>
      </c>
      <c r="BR73" s="72">
        <v>215</v>
      </c>
      <c r="BS73" s="72" t="s">
        <v>608</v>
      </c>
      <c r="BT73" s="72" t="s">
        <v>608</v>
      </c>
      <c r="BU73" s="72" t="s">
        <v>608</v>
      </c>
    </row>
    <row r="74" spans="1:73" s="161" customFormat="1" ht="12.75" customHeight="1" x14ac:dyDescent="0.2">
      <c r="A74" s="171" t="s">
        <v>659</v>
      </c>
      <c r="B74" s="188" t="s">
        <v>196</v>
      </c>
      <c r="C74" s="172"/>
      <c r="D74" s="69">
        <v>2023</v>
      </c>
      <c r="E74" s="69" t="s">
        <v>608</v>
      </c>
      <c r="F74" s="69">
        <v>6</v>
      </c>
      <c r="G74" s="69" t="s">
        <v>608</v>
      </c>
      <c r="H74" s="69">
        <v>2</v>
      </c>
      <c r="I74" s="69">
        <v>4</v>
      </c>
      <c r="J74" s="70">
        <v>6</v>
      </c>
      <c r="K74" s="71">
        <v>6</v>
      </c>
      <c r="L74" s="71" t="s">
        <v>608</v>
      </c>
      <c r="M74" s="71" t="s">
        <v>608</v>
      </c>
      <c r="N74" s="72">
        <v>1</v>
      </c>
      <c r="O74" s="72">
        <v>500</v>
      </c>
      <c r="P74" s="72">
        <v>370</v>
      </c>
      <c r="Q74" s="72">
        <v>38</v>
      </c>
      <c r="R74" s="72">
        <v>17</v>
      </c>
      <c r="S74" s="72" t="s">
        <v>608</v>
      </c>
      <c r="T74" s="71">
        <v>250</v>
      </c>
      <c r="U74" s="71">
        <v>47</v>
      </c>
      <c r="V74" s="72" t="s">
        <v>608</v>
      </c>
      <c r="W74" s="72">
        <v>9840</v>
      </c>
      <c r="X74" s="72">
        <v>134639</v>
      </c>
      <c r="Y74" s="72">
        <v>1118</v>
      </c>
      <c r="Z74" s="72">
        <v>0</v>
      </c>
      <c r="AA74" s="72" t="s">
        <v>608</v>
      </c>
      <c r="AB74" s="72">
        <v>0</v>
      </c>
      <c r="AC74" s="72" t="s">
        <v>608</v>
      </c>
      <c r="AD74" s="72" t="s">
        <v>608</v>
      </c>
      <c r="AE74" s="72" t="s">
        <v>608</v>
      </c>
      <c r="AF74" s="72" t="s">
        <v>608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139211</v>
      </c>
      <c r="AM74" s="72">
        <v>122767</v>
      </c>
      <c r="AN74" s="72">
        <v>100</v>
      </c>
      <c r="AO74" s="72">
        <v>550</v>
      </c>
      <c r="AP74" s="72" t="s">
        <v>608</v>
      </c>
      <c r="AQ74" s="72">
        <v>15059</v>
      </c>
      <c r="AR74" s="72">
        <v>735</v>
      </c>
      <c r="AS74" s="72" t="s">
        <v>608</v>
      </c>
      <c r="AT74" s="72" t="s">
        <v>608</v>
      </c>
      <c r="AU74" s="72" t="s">
        <v>608</v>
      </c>
      <c r="AV74" s="72" t="s">
        <v>608</v>
      </c>
      <c r="AW74" s="72">
        <v>1825</v>
      </c>
      <c r="AX74" s="72">
        <v>1688</v>
      </c>
      <c r="AY74" s="72" t="s">
        <v>608</v>
      </c>
      <c r="AZ74" s="72" t="s">
        <v>608</v>
      </c>
      <c r="BA74" s="72" t="s">
        <v>608</v>
      </c>
      <c r="BB74" s="72" t="s">
        <v>608</v>
      </c>
      <c r="BC74" s="72">
        <v>137</v>
      </c>
      <c r="BD74" s="72" t="s">
        <v>608</v>
      </c>
      <c r="BE74" s="72" t="s">
        <v>608</v>
      </c>
      <c r="BF74" s="72" t="s">
        <v>608</v>
      </c>
      <c r="BG74" s="72">
        <v>21</v>
      </c>
      <c r="BH74" s="72">
        <v>18255</v>
      </c>
      <c r="BI74" s="72">
        <v>60</v>
      </c>
      <c r="BJ74" s="72">
        <v>41</v>
      </c>
      <c r="BK74" s="72">
        <v>20</v>
      </c>
      <c r="BL74" s="72">
        <v>12</v>
      </c>
      <c r="BM74" s="72">
        <v>9</v>
      </c>
      <c r="BN74" s="72" t="s">
        <v>608</v>
      </c>
      <c r="BO74" s="72">
        <v>3</v>
      </c>
      <c r="BP74" s="72" t="s">
        <v>608</v>
      </c>
      <c r="BQ74" s="72" t="s">
        <v>608</v>
      </c>
      <c r="BR74" s="72">
        <v>13</v>
      </c>
      <c r="BS74" s="72" t="s">
        <v>608</v>
      </c>
      <c r="BT74" s="72" t="s">
        <v>608</v>
      </c>
      <c r="BU74" s="72" t="s">
        <v>608</v>
      </c>
    </row>
    <row r="75" spans="1:73" s="161" customFormat="1" ht="12.75" customHeight="1" x14ac:dyDescent="0.2">
      <c r="A75" s="171" t="s">
        <v>660</v>
      </c>
      <c r="B75" s="188" t="s">
        <v>197</v>
      </c>
      <c r="C75" s="172"/>
      <c r="D75" s="69">
        <v>160</v>
      </c>
      <c r="E75" s="69">
        <v>1000</v>
      </c>
      <c r="F75" s="69">
        <v>1</v>
      </c>
      <c r="G75" s="69">
        <v>0</v>
      </c>
      <c r="H75" s="69">
        <v>1</v>
      </c>
      <c r="I75" s="69">
        <v>0</v>
      </c>
      <c r="J75" s="70">
        <v>1</v>
      </c>
      <c r="K75" s="71">
        <v>1</v>
      </c>
      <c r="L75" s="71">
        <v>0</v>
      </c>
      <c r="M75" s="71">
        <v>0</v>
      </c>
      <c r="N75" s="72">
        <v>1</v>
      </c>
      <c r="O75" s="72">
        <v>200</v>
      </c>
      <c r="P75" s="72">
        <v>180</v>
      </c>
      <c r="Q75" s="72">
        <v>2</v>
      </c>
      <c r="R75" s="72">
        <v>2</v>
      </c>
      <c r="S75" s="72">
        <v>0</v>
      </c>
      <c r="T75" s="71">
        <v>250</v>
      </c>
      <c r="U75" s="71">
        <v>40</v>
      </c>
      <c r="V75" s="72">
        <v>19106</v>
      </c>
      <c r="W75" s="72">
        <v>100</v>
      </c>
      <c r="X75" s="72">
        <v>0</v>
      </c>
      <c r="Y75" s="72">
        <v>6000</v>
      </c>
      <c r="Z75" s="72">
        <v>0</v>
      </c>
      <c r="AA75" s="72" t="s">
        <v>608</v>
      </c>
      <c r="AB75" s="72">
        <v>0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25214</v>
      </c>
      <c r="AM75" s="72">
        <v>25206</v>
      </c>
      <c r="AN75" s="72">
        <v>0</v>
      </c>
      <c r="AO75" s="72">
        <v>0</v>
      </c>
      <c r="AP75" s="72">
        <v>0</v>
      </c>
      <c r="AQ75" s="72">
        <v>0</v>
      </c>
      <c r="AR75" s="72">
        <v>8</v>
      </c>
      <c r="AS75" s="72">
        <v>0</v>
      </c>
      <c r="AT75" s="72">
        <v>0</v>
      </c>
      <c r="AU75" s="72">
        <v>0</v>
      </c>
      <c r="AV75" s="72">
        <v>0</v>
      </c>
      <c r="AW75" s="72">
        <v>474</v>
      </c>
      <c r="AX75" s="72">
        <v>474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0</v>
      </c>
      <c r="BF75" s="72">
        <v>0</v>
      </c>
      <c r="BG75" s="72">
        <v>0</v>
      </c>
      <c r="BH75" s="72">
        <v>269</v>
      </c>
      <c r="BI75" s="72">
        <v>0</v>
      </c>
      <c r="BJ75" s="72">
        <v>0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 t="s">
        <v>608</v>
      </c>
      <c r="BT75" s="72" t="s">
        <v>608</v>
      </c>
      <c r="BU75" s="72" t="s">
        <v>608</v>
      </c>
    </row>
    <row r="76" spans="1:73" s="161" customFormat="1" ht="12.75" customHeight="1" x14ac:dyDescent="0.2">
      <c r="A76" s="171" t="s">
        <v>661</v>
      </c>
      <c r="B76" s="188" t="s">
        <v>963</v>
      </c>
      <c r="C76" s="172"/>
      <c r="D76" s="69">
        <v>14</v>
      </c>
      <c r="E76" s="69">
        <v>17</v>
      </c>
      <c r="F76" s="69">
        <v>1</v>
      </c>
      <c r="G76" s="69">
        <v>0</v>
      </c>
      <c r="H76" s="69">
        <v>0</v>
      </c>
      <c r="I76" s="69">
        <v>1</v>
      </c>
      <c r="J76" s="70">
        <v>1</v>
      </c>
      <c r="K76" s="71">
        <v>1</v>
      </c>
      <c r="L76" s="71">
        <v>0</v>
      </c>
      <c r="M76" s="71">
        <v>0</v>
      </c>
      <c r="N76" s="72">
        <v>1</v>
      </c>
      <c r="O76" s="72">
        <v>72</v>
      </c>
      <c r="P76" s="72">
        <v>45</v>
      </c>
      <c r="Q76" s="72">
        <v>12</v>
      </c>
      <c r="R76" s="72">
        <v>1</v>
      </c>
      <c r="S76" s="72">
        <v>0</v>
      </c>
      <c r="T76" s="71">
        <v>300</v>
      </c>
      <c r="U76" s="71">
        <v>64</v>
      </c>
      <c r="V76" s="72" t="s">
        <v>608</v>
      </c>
      <c r="W76" s="72" t="s">
        <v>608</v>
      </c>
      <c r="X76" s="72" t="s">
        <v>608</v>
      </c>
      <c r="Y76" s="72" t="s">
        <v>608</v>
      </c>
      <c r="Z76" s="72">
        <v>0</v>
      </c>
      <c r="AA76" s="72" t="s">
        <v>608</v>
      </c>
      <c r="AB76" s="72">
        <v>0</v>
      </c>
      <c r="AC76" s="72" t="s">
        <v>608</v>
      </c>
      <c r="AD76" s="72" t="s">
        <v>608</v>
      </c>
      <c r="AE76" s="72" t="s">
        <v>608</v>
      </c>
      <c r="AF76" s="72" t="s">
        <v>608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34275</v>
      </c>
      <c r="AM76" s="72">
        <v>33275</v>
      </c>
      <c r="AN76" s="72">
        <v>1000</v>
      </c>
      <c r="AO76" s="72">
        <v>0</v>
      </c>
      <c r="AP76" s="72" t="s">
        <v>608</v>
      </c>
      <c r="AQ76" s="72">
        <v>0</v>
      </c>
      <c r="AR76" s="72" t="s">
        <v>608</v>
      </c>
      <c r="AS76" s="72">
        <v>0</v>
      </c>
      <c r="AT76" s="72">
        <v>16</v>
      </c>
      <c r="AU76" s="72" t="s">
        <v>608</v>
      </c>
      <c r="AV76" s="72" t="s">
        <v>608</v>
      </c>
      <c r="AW76" s="72">
        <v>34</v>
      </c>
      <c r="AX76" s="72">
        <v>34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0</v>
      </c>
      <c r="BG76" s="72">
        <v>0</v>
      </c>
      <c r="BH76" s="72">
        <v>0</v>
      </c>
      <c r="BI76" s="72">
        <v>0</v>
      </c>
      <c r="BJ76" s="72">
        <v>0</v>
      </c>
      <c r="BK76" s="72">
        <v>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15</v>
      </c>
      <c r="BS76" s="72" t="s">
        <v>608</v>
      </c>
      <c r="BT76" s="72" t="s">
        <v>608</v>
      </c>
      <c r="BU76" s="72" t="s">
        <v>608</v>
      </c>
    </row>
    <row r="77" spans="1:73" s="161" customFormat="1" ht="12.75" customHeight="1" x14ac:dyDescent="0.2">
      <c r="A77" s="171" t="s">
        <v>662</v>
      </c>
      <c r="B77" s="188" t="s">
        <v>367</v>
      </c>
      <c r="C77" s="172"/>
      <c r="D77" s="69">
        <v>238</v>
      </c>
      <c r="E77" s="69">
        <v>6400</v>
      </c>
      <c r="F77" s="69">
        <v>5</v>
      </c>
      <c r="G77" s="69">
        <v>1</v>
      </c>
      <c r="H77" s="69">
        <v>0</v>
      </c>
      <c r="I77" s="69">
        <v>4</v>
      </c>
      <c r="J77" s="70">
        <v>1.4</v>
      </c>
      <c r="K77" s="71">
        <v>1.3</v>
      </c>
      <c r="L77" s="71">
        <v>0.1</v>
      </c>
      <c r="M77" s="71">
        <v>0</v>
      </c>
      <c r="N77" s="72">
        <v>1</v>
      </c>
      <c r="O77" s="72">
        <v>185</v>
      </c>
      <c r="P77" s="72">
        <v>131</v>
      </c>
      <c r="Q77" s="72">
        <v>19</v>
      </c>
      <c r="R77" s="72">
        <v>4</v>
      </c>
      <c r="S77" s="72">
        <v>0</v>
      </c>
      <c r="T77" s="71">
        <v>248</v>
      </c>
      <c r="U77" s="71">
        <v>42.5</v>
      </c>
      <c r="V77" s="72">
        <v>0</v>
      </c>
      <c r="W77" s="72">
        <v>26300</v>
      </c>
      <c r="X77" s="72">
        <v>0</v>
      </c>
      <c r="Y77" s="72">
        <v>18847</v>
      </c>
      <c r="Z77" s="72">
        <v>30437</v>
      </c>
      <c r="AA77" s="72" t="s">
        <v>608</v>
      </c>
      <c r="AB77" s="72">
        <v>30437</v>
      </c>
      <c r="AC77" s="72">
        <v>1500</v>
      </c>
      <c r="AD77" s="72" t="s">
        <v>608</v>
      </c>
      <c r="AE77" s="72">
        <v>279</v>
      </c>
      <c r="AF77" s="72">
        <v>28658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163</v>
      </c>
      <c r="AM77" s="72">
        <v>0</v>
      </c>
      <c r="AN77" s="72">
        <v>0</v>
      </c>
      <c r="AO77" s="72">
        <v>0</v>
      </c>
      <c r="AP77" s="72">
        <v>0</v>
      </c>
      <c r="AQ77" s="72">
        <v>0</v>
      </c>
      <c r="AR77" s="72">
        <v>163</v>
      </c>
      <c r="AS77" s="72">
        <v>0</v>
      </c>
      <c r="AT77" s="72">
        <v>14</v>
      </c>
      <c r="AU77" s="72">
        <v>2</v>
      </c>
      <c r="AV77" s="72">
        <v>0</v>
      </c>
      <c r="AW77" s="72">
        <v>5708</v>
      </c>
      <c r="AX77" s="72">
        <v>5678</v>
      </c>
      <c r="AY77" s="72">
        <v>0</v>
      </c>
      <c r="AZ77" s="72">
        <v>0</v>
      </c>
      <c r="BA77" s="72">
        <v>0</v>
      </c>
      <c r="BB77" s="72">
        <v>0</v>
      </c>
      <c r="BC77" s="72">
        <v>30</v>
      </c>
      <c r="BD77" s="72">
        <v>0</v>
      </c>
      <c r="BE77" s="72">
        <v>25</v>
      </c>
      <c r="BF77" s="72">
        <v>0</v>
      </c>
      <c r="BG77" s="72">
        <v>2</v>
      </c>
      <c r="BH77" s="72">
        <v>3217</v>
      </c>
      <c r="BI77" s="72">
        <v>1</v>
      </c>
      <c r="BJ77" s="72">
        <v>8</v>
      </c>
      <c r="BK77" s="72">
        <v>25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125</v>
      </c>
      <c r="BR77" s="72">
        <v>9</v>
      </c>
      <c r="BS77" s="72">
        <v>1600</v>
      </c>
      <c r="BT77" s="72" t="s">
        <v>608</v>
      </c>
      <c r="BU77" s="72" t="s">
        <v>608</v>
      </c>
    </row>
    <row r="78" spans="1:73" s="161" customFormat="1" ht="12.75" customHeight="1" x14ac:dyDescent="0.2">
      <c r="A78" s="171" t="s">
        <v>663</v>
      </c>
      <c r="B78" s="188" t="s">
        <v>200</v>
      </c>
      <c r="C78" s="172"/>
      <c r="D78" s="69" t="s">
        <v>608</v>
      </c>
      <c r="E78" s="69" t="s">
        <v>608</v>
      </c>
      <c r="F78" s="69">
        <v>4</v>
      </c>
      <c r="G78" s="69">
        <v>0</v>
      </c>
      <c r="H78" s="69">
        <v>1</v>
      </c>
      <c r="I78" s="69">
        <v>3</v>
      </c>
      <c r="J78" s="70">
        <v>1.5</v>
      </c>
      <c r="K78" s="71">
        <v>1.25</v>
      </c>
      <c r="L78" s="71">
        <v>0.2</v>
      </c>
      <c r="M78" s="71">
        <v>0</v>
      </c>
      <c r="N78" s="72">
        <v>1</v>
      </c>
      <c r="O78" s="72">
        <v>457</v>
      </c>
      <c r="P78" s="72">
        <v>428</v>
      </c>
      <c r="Q78" s="72">
        <v>36</v>
      </c>
      <c r="R78" s="72">
        <v>14</v>
      </c>
      <c r="S78" s="72">
        <v>0</v>
      </c>
      <c r="T78" s="71">
        <v>243</v>
      </c>
      <c r="U78" s="71">
        <v>40</v>
      </c>
      <c r="V78" s="72" t="s">
        <v>608</v>
      </c>
      <c r="W78" s="72">
        <v>21877</v>
      </c>
      <c r="X78" s="72" t="s">
        <v>608</v>
      </c>
      <c r="Y78" s="72">
        <v>11701</v>
      </c>
      <c r="Z78" s="72">
        <v>193481</v>
      </c>
      <c r="AA78" s="72">
        <v>144257</v>
      </c>
      <c r="AB78" s="72">
        <v>49224</v>
      </c>
      <c r="AC78" s="72">
        <v>4724</v>
      </c>
      <c r="AD78" s="72" t="s">
        <v>608</v>
      </c>
      <c r="AE78" s="72" t="s">
        <v>608</v>
      </c>
      <c r="AF78" s="72">
        <v>44500</v>
      </c>
      <c r="AG78" s="72">
        <v>0</v>
      </c>
      <c r="AH78" s="72" t="s">
        <v>608</v>
      </c>
      <c r="AI78" s="72" t="s">
        <v>608</v>
      </c>
      <c r="AJ78" s="72" t="s">
        <v>608</v>
      </c>
      <c r="AK78" s="72" t="s">
        <v>608</v>
      </c>
      <c r="AL78" s="72">
        <v>33578</v>
      </c>
      <c r="AM78" s="72">
        <v>33445</v>
      </c>
      <c r="AN78" s="72">
        <v>0</v>
      </c>
      <c r="AO78" s="72">
        <v>0</v>
      </c>
      <c r="AP78" s="72">
        <v>0</v>
      </c>
      <c r="AQ78" s="72">
        <v>0</v>
      </c>
      <c r="AR78" s="72">
        <v>133</v>
      </c>
      <c r="AS78" s="72">
        <v>0</v>
      </c>
      <c r="AT78" s="72">
        <v>6</v>
      </c>
      <c r="AU78" s="72">
        <v>0</v>
      </c>
      <c r="AV78" s="72">
        <v>2</v>
      </c>
      <c r="AW78" s="72">
        <v>489</v>
      </c>
      <c r="AX78" s="72">
        <v>487</v>
      </c>
      <c r="AY78" s="72">
        <v>0</v>
      </c>
      <c r="AZ78" s="72">
        <v>0</v>
      </c>
      <c r="BA78" s="72">
        <v>0</v>
      </c>
      <c r="BB78" s="72">
        <v>0</v>
      </c>
      <c r="BC78" s="72">
        <v>2</v>
      </c>
      <c r="BD78" s="72">
        <v>0</v>
      </c>
      <c r="BE78" s="72">
        <v>188</v>
      </c>
      <c r="BF78" s="72">
        <v>0</v>
      </c>
      <c r="BG78" s="72">
        <v>12</v>
      </c>
      <c r="BH78" s="72">
        <v>0</v>
      </c>
      <c r="BI78" s="72">
        <v>0</v>
      </c>
      <c r="BJ78" s="72">
        <v>0</v>
      </c>
      <c r="BK78" s="72">
        <v>7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>
        <v>0</v>
      </c>
      <c r="BS78" s="72" t="s">
        <v>608</v>
      </c>
      <c r="BT78" s="72" t="s">
        <v>608</v>
      </c>
      <c r="BU78" s="72" t="s">
        <v>608</v>
      </c>
    </row>
    <row r="79" spans="1:73" s="161" customFormat="1" ht="12.75" customHeight="1" x14ac:dyDescent="0.2">
      <c r="A79" s="171" t="s">
        <v>664</v>
      </c>
      <c r="B79" s="188" t="s">
        <v>201</v>
      </c>
      <c r="C79" s="172"/>
      <c r="D79" s="69" t="s">
        <v>608</v>
      </c>
      <c r="E79" s="69" t="s">
        <v>608</v>
      </c>
      <c r="F79" s="69">
        <v>1</v>
      </c>
      <c r="G79" s="69">
        <v>0</v>
      </c>
      <c r="H79" s="69">
        <v>0</v>
      </c>
      <c r="I79" s="69">
        <v>1</v>
      </c>
      <c r="J79" s="70">
        <v>0.1</v>
      </c>
      <c r="K79" s="71">
        <v>0.1</v>
      </c>
      <c r="L79" s="71">
        <v>0</v>
      </c>
      <c r="M79" s="71">
        <v>0</v>
      </c>
      <c r="N79" s="72">
        <v>1</v>
      </c>
      <c r="O79" s="72">
        <v>60</v>
      </c>
      <c r="P79" s="72">
        <v>20</v>
      </c>
      <c r="Q79" s="72">
        <v>10</v>
      </c>
      <c r="R79" s="72">
        <v>0</v>
      </c>
      <c r="S79" s="72">
        <v>0</v>
      </c>
      <c r="T79" s="71">
        <v>300</v>
      </c>
      <c r="U79" s="71">
        <v>42</v>
      </c>
      <c r="V79" s="72">
        <v>1249</v>
      </c>
      <c r="W79" s="72">
        <v>0</v>
      </c>
      <c r="X79" s="72">
        <v>0</v>
      </c>
      <c r="Y79" s="72">
        <v>1419</v>
      </c>
      <c r="Z79" s="72">
        <v>0</v>
      </c>
      <c r="AA79" s="72">
        <v>0</v>
      </c>
      <c r="AB79" s="72">
        <v>0</v>
      </c>
      <c r="AC79" s="72">
        <v>0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 t="s">
        <v>608</v>
      </c>
      <c r="AI79" s="72" t="s">
        <v>608</v>
      </c>
      <c r="AJ79" s="72" t="s">
        <v>608</v>
      </c>
      <c r="AK79" s="72" t="s">
        <v>608</v>
      </c>
      <c r="AL79" s="72">
        <v>2668</v>
      </c>
      <c r="AM79" s="72">
        <v>2668</v>
      </c>
      <c r="AN79" s="72">
        <v>0</v>
      </c>
      <c r="AO79" s="72">
        <v>0</v>
      </c>
      <c r="AP79" s="72">
        <v>0</v>
      </c>
      <c r="AQ79" s="72">
        <v>0</v>
      </c>
      <c r="AR79" s="72">
        <v>0</v>
      </c>
      <c r="AS79" s="72">
        <v>0</v>
      </c>
      <c r="AT79" s="72">
        <v>25</v>
      </c>
      <c r="AU79" s="72">
        <v>0</v>
      </c>
      <c r="AV79" s="72">
        <v>0</v>
      </c>
      <c r="AW79" s="72">
        <v>3</v>
      </c>
      <c r="AX79" s="72">
        <v>3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0</v>
      </c>
      <c r="BF79" s="72">
        <v>0</v>
      </c>
      <c r="BG79" s="72">
        <v>0</v>
      </c>
      <c r="BH79" s="72">
        <v>0</v>
      </c>
      <c r="BI79" s="72">
        <v>0</v>
      </c>
      <c r="BJ79" s="72">
        <v>0</v>
      </c>
      <c r="BK79" s="72">
        <v>0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0</v>
      </c>
      <c r="BS79" s="72">
        <v>0</v>
      </c>
      <c r="BT79" s="72">
        <v>0</v>
      </c>
      <c r="BU79" s="72">
        <v>0</v>
      </c>
    </row>
    <row r="80" spans="1:73" s="161" customFormat="1" ht="12.75" customHeight="1" x14ac:dyDescent="0.2">
      <c r="A80" s="171" t="s">
        <v>665</v>
      </c>
      <c r="B80" s="188" t="s">
        <v>202</v>
      </c>
      <c r="C80" s="172"/>
      <c r="D80" s="69">
        <v>74</v>
      </c>
      <c r="E80" s="69">
        <v>547</v>
      </c>
      <c r="F80" s="69">
        <v>1</v>
      </c>
      <c r="G80" s="69">
        <v>0</v>
      </c>
      <c r="H80" s="69">
        <v>0</v>
      </c>
      <c r="I80" s="69">
        <v>1</v>
      </c>
      <c r="J80" s="70">
        <v>0.4</v>
      </c>
      <c r="K80" s="71">
        <v>0.4</v>
      </c>
      <c r="L80" s="71">
        <v>0</v>
      </c>
      <c r="M80" s="71">
        <v>0</v>
      </c>
      <c r="N80" s="72">
        <v>1</v>
      </c>
      <c r="O80" s="72">
        <v>90</v>
      </c>
      <c r="P80" s="72">
        <v>70</v>
      </c>
      <c r="Q80" s="72">
        <v>1</v>
      </c>
      <c r="R80" s="72">
        <v>0</v>
      </c>
      <c r="S80" s="72">
        <v>0</v>
      </c>
      <c r="T80" s="71">
        <v>184</v>
      </c>
      <c r="U80" s="71">
        <v>16</v>
      </c>
      <c r="V80" s="72">
        <v>4883</v>
      </c>
      <c r="W80" s="72">
        <v>0</v>
      </c>
      <c r="X80" s="72">
        <v>0</v>
      </c>
      <c r="Y80" s="72">
        <v>0</v>
      </c>
      <c r="Z80" s="72">
        <v>11205</v>
      </c>
      <c r="AA80" s="72">
        <v>0</v>
      </c>
      <c r="AB80" s="72">
        <v>11205</v>
      </c>
      <c r="AC80" s="72">
        <v>0</v>
      </c>
      <c r="AD80" s="72">
        <v>1</v>
      </c>
      <c r="AE80" s="72">
        <v>0</v>
      </c>
      <c r="AF80" s="72">
        <v>11204</v>
      </c>
      <c r="AG80" s="72">
        <v>0</v>
      </c>
      <c r="AH80" s="72">
        <v>11204</v>
      </c>
      <c r="AI80" s="72">
        <v>0</v>
      </c>
      <c r="AJ80" s="72">
        <v>0</v>
      </c>
      <c r="AK80" s="72">
        <v>0</v>
      </c>
      <c r="AL80" s="72" t="s">
        <v>701</v>
      </c>
      <c r="AM80" s="72" t="s">
        <v>701</v>
      </c>
      <c r="AN80" s="72">
        <v>0</v>
      </c>
      <c r="AO80" s="72">
        <v>0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1181</v>
      </c>
      <c r="AX80" s="72">
        <v>1181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  <c r="BH80" s="72">
        <v>811</v>
      </c>
      <c r="BI80" s="72">
        <v>5</v>
      </c>
      <c r="BJ80" s="72">
        <v>0</v>
      </c>
      <c r="BK80" s="72">
        <v>269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13</v>
      </c>
      <c r="BS80" s="72" t="s">
        <v>608</v>
      </c>
      <c r="BT80" s="72">
        <v>0</v>
      </c>
      <c r="BU80" s="72">
        <v>0</v>
      </c>
    </row>
    <row r="81" spans="1:73" s="161" customFormat="1" ht="12.75" customHeight="1" x14ac:dyDescent="0.2">
      <c r="A81" s="171" t="s">
        <v>666</v>
      </c>
      <c r="B81" s="188" t="s">
        <v>298</v>
      </c>
      <c r="C81" s="172"/>
      <c r="D81" s="69">
        <v>761</v>
      </c>
      <c r="E81" s="69">
        <v>766</v>
      </c>
      <c r="F81" s="69">
        <v>2</v>
      </c>
      <c r="G81" s="69">
        <v>0</v>
      </c>
      <c r="H81" s="69">
        <v>2</v>
      </c>
      <c r="I81" s="69">
        <v>0</v>
      </c>
      <c r="J81" s="70">
        <v>1</v>
      </c>
      <c r="K81" s="71">
        <v>1</v>
      </c>
      <c r="L81" s="71">
        <v>0</v>
      </c>
      <c r="M81" s="71">
        <v>0</v>
      </c>
      <c r="N81" s="72">
        <v>1</v>
      </c>
      <c r="O81" s="72">
        <v>290</v>
      </c>
      <c r="P81" s="72">
        <v>70</v>
      </c>
      <c r="Q81" s="72">
        <v>8</v>
      </c>
      <c r="R81" s="72">
        <v>1</v>
      </c>
      <c r="S81" s="72">
        <v>0</v>
      </c>
      <c r="T81" s="71">
        <v>98</v>
      </c>
      <c r="U81" s="71">
        <v>18</v>
      </c>
      <c r="V81" s="72">
        <v>0</v>
      </c>
      <c r="W81" s="72">
        <v>3299</v>
      </c>
      <c r="X81" s="72">
        <v>0</v>
      </c>
      <c r="Y81" s="72">
        <v>56558</v>
      </c>
      <c r="Z81" s="72">
        <v>48521</v>
      </c>
      <c r="AA81" s="72" t="s">
        <v>608</v>
      </c>
      <c r="AB81" s="72">
        <v>48521</v>
      </c>
      <c r="AC81" s="72" t="s">
        <v>608</v>
      </c>
      <c r="AD81" s="72" t="s">
        <v>608</v>
      </c>
      <c r="AE81" s="72" t="s">
        <v>608</v>
      </c>
      <c r="AF81" s="72">
        <v>48521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>
        <v>1661</v>
      </c>
      <c r="AL81" s="72">
        <v>56558</v>
      </c>
      <c r="AM81" s="72">
        <v>56558</v>
      </c>
      <c r="AN81" s="72">
        <v>0</v>
      </c>
      <c r="AO81" s="72">
        <v>0</v>
      </c>
      <c r="AP81" s="72">
        <v>0</v>
      </c>
      <c r="AQ81" s="72">
        <v>0</v>
      </c>
      <c r="AR81" s="72">
        <v>0</v>
      </c>
      <c r="AS81" s="72">
        <v>0</v>
      </c>
      <c r="AT81" s="72">
        <v>56</v>
      </c>
      <c r="AU81" s="72">
        <v>0</v>
      </c>
      <c r="AV81" s="72">
        <v>0</v>
      </c>
      <c r="AW81" s="72">
        <v>1117</v>
      </c>
      <c r="AX81" s="72">
        <v>1117</v>
      </c>
      <c r="AY81" s="72">
        <v>0</v>
      </c>
      <c r="AZ81" s="72">
        <v>0</v>
      </c>
      <c r="BA81" s="72">
        <v>0</v>
      </c>
      <c r="BB81" s="72">
        <v>0</v>
      </c>
      <c r="BC81" s="72">
        <v>0</v>
      </c>
      <c r="BD81" s="72">
        <v>0</v>
      </c>
      <c r="BE81" s="72">
        <v>89</v>
      </c>
      <c r="BF81" s="72">
        <v>0</v>
      </c>
      <c r="BG81" s="72">
        <v>0</v>
      </c>
      <c r="BH81" s="72">
        <v>3566</v>
      </c>
      <c r="BI81" s="72">
        <v>61</v>
      </c>
      <c r="BJ81" s="72">
        <v>45</v>
      </c>
      <c r="BK81" s="72">
        <v>59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>
        <v>0</v>
      </c>
      <c r="BR81" s="72">
        <v>0</v>
      </c>
      <c r="BS81" s="72">
        <v>0</v>
      </c>
      <c r="BT81" s="72">
        <v>0</v>
      </c>
      <c r="BU81" s="72">
        <v>0</v>
      </c>
    </row>
    <row r="82" spans="1:73" s="161" customFormat="1" ht="12.75" customHeight="1" x14ac:dyDescent="0.2">
      <c r="A82" s="171" t="s">
        <v>667</v>
      </c>
      <c r="B82" s="188" t="s">
        <v>203</v>
      </c>
      <c r="C82" s="172"/>
      <c r="D82" s="69" t="s">
        <v>608</v>
      </c>
      <c r="E82" s="69" t="s">
        <v>608</v>
      </c>
      <c r="F82" s="69">
        <v>2</v>
      </c>
      <c r="G82" s="69">
        <v>0</v>
      </c>
      <c r="H82" s="69">
        <v>0</v>
      </c>
      <c r="I82" s="69">
        <v>2</v>
      </c>
      <c r="J82" s="70">
        <v>0.5</v>
      </c>
      <c r="K82" s="71">
        <v>0.5</v>
      </c>
      <c r="L82" s="71">
        <v>0</v>
      </c>
      <c r="M82" s="71">
        <v>0</v>
      </c>
      <c r="N82" s="72">
        <v>1</v>
      </c>
      <c r="O82" s="72">
        <v>75</v>
      </c>
      <c r="P82" s="72">
        <v>45</v>
      </c>
      <c r="Q82" s="72">
        <v>6</v>
      </c>
      <c r="R82" s="72">
        <v>1</v>
      </c>
      <c r="S82" s="72">
        <v>1</v>
      </c>
      <c r="T82" s="71">
        <v>150</v>
      </c>
      <c r="U82" s="71">
        <v>6</v>
      </c>
      <c r="V82" s="72">
        <v>1986</v>
      </c>
      <c r="W82" s="72">
        <v>824</v>
      </c>
      <c r="X82" s="72">
        <v>0</v>
      </c>
      <c r="Y82" s="72">
        <v>4000</v>
      </c>
      <c r="Z82" s="72">
        <v>78509</v>
      </c>
      <c r="AA82" s="72">
        <v>50000</v>
      </c>
      <c r="AB82" s="72">
        <v>28509</v>
      </c>
      <c r="AC82" s="72">
        <v>1343</v>
      </c>
      <c r="AD82" s="72">
        <v>2455</v>
      </c>
      <c r="AE82" s="72">
        <v>0</v>
      </c>
      <c r="AF82" s="72">
        <v>24711</v>
      </c>
      <c r="AG82" s="72">
        <v>17795</v>
      </c>
      <c r="AH82" s="72">
        <v>28509</v>
      </c>
      <c r="AI82" s="72">
        <v>0</v>
      </c>
      <c r="AJ82" s="72">
        <v>0</v>
      </c>
      <c r="AK82" s="72">
        <v>0</v>
      </c>
      <c r="AL82" s="72">
        <v>6835</v>
      </c>
      <c r="AM82" s="72">
        <v>6810</v>
      </c>
      <c r="AN82" s="72">
        <v>0</v>
      </c>
      <c r="AO82" s="72">
        <v>0</v>
      </c>
      <c r="AP82" s="72">
        <v>0</v>
      </c>
      <c r="AQ82" s="72">
        <v>0</v>
      </c>
      <c r="AR82" s="72">
        <v>25</v>
      </c>
      <c r="AS82" s="72">
        <v>0</v>
      </c>
      <c r="AT82" s="72">
        <v>0</v>
      </c>
      <c r="AU82" s="72">
        <v>0</v>
      </c>
      <c r="AV82" s="72">
        <v>2</v>
      </c>
      <c r="AW82" s="72">
        <v>43</v>
      </c>
      <c r="AX82" s="72">
        <v>43</v>
      </c>
      <c r="AY82" s="72">
        <v>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5</v>
      </c>
      <c r="BH82" s="72">
        <v>10</v>
      </c>
      <c r="BI82" s="72">
        <v>0</v>
      </c>
      <c r="BJ82" s="72">
        <v>0</v>
      </c>
      <c r="BK82" s="72">
        <v>600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>
        <v>2</v>
      </c>
      <c r="BS82" s="72">
        <v>690</v>
      </c>
      <c r="BT82" s="72" t="s">
        <v>608</v>
      </c>
      <c r="BU82" s="72" t="s">
        <v>608</v>
      </c>
    </row>
    <row r="83" spans="1:73" s="161" customFormat="1" ht="12.75" customHeight="1" x14ac:dyDescent="0.2">
      <c r="A83" s="171" t="s">
        <v>668</v>
      </c>
      <c r="B83" s="188" t="s">
        <v>964</v>
      </c>
      <c r="C83" s="172"/>
      <c r="D83" s="69">
        <v>90</v>
      </c>
      <c r="E83" s="69">
        <v>800</v>
      </c>
      <c r="F83" s="69">
        <v>2</v>
      </c>
      <c r="G83" s="69">
        <v>0</v>
      </c>
      <c r="H83" s="69">
        <v>2</v>
      </c>
      <c r="I83" s="69">
        <v>0</v>
      </c>
      <c r="J83" s="70">
        <v>2</v>
      </c>
      <c r="K83" s="71">
        <v>2</v>
      </c>
      <c r="L83" s="71">
        <v>0</v>
      </c>
      <c r="M83" s="71">
        <v>0</v>
      </c>
      <c r="N83" s="72">
        <v>1</v>
      </c>
      <c r="O83" s="72">
        <v>259</v>
      </c>
      <c r="P83" s="72">
        <v>217</v>
      </c>
      <c r="Q83" s="72">
        <v>5</v>
      </c>
      <c r="R83" s="72">
        <v>3</v>
      </c>
      <c r="S83" s="72">
        <v>0</v>
      </c>
      <c r="T83" s="71">
        <v>300</v>
      </c>
      <c r="U83" s="71">
        <v>42</v>
      </c>
      <c r="V83" s="72">
        <v>11750</v>
      </c>
      <c r="W83" s="72">
        <v>31750</v>
      </c>
      <c r="X83" s="72">
        <v>0</v>
      </c>
      <c r="Y83" s="72">
        <v>200</v>
      </c>
      <c r="Z83" s="72">
        <v>201700</v>
      </c>
      <c r="AA83" s="72">
        <v>139700</v>
      </c>
      <c r="AB83" s="72">
        <v>62000</v>
      </c>
      <c r="AC83" s="72" t="s">
        <v>608</v>
      </c>
      <c r="AD83" s="72" t="s">
        <v>608</v>
      </c>
      <c r="AE83" s="72" t="s">
        <v>608</v>
      </c>
      <c r="AF83" s="72">
        <v>62000</v>
      </c>
      <c r="AG83" s="72" t="s">
        <v>608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43040</v>
      </c>
      <c r="AM83" s="72">
        <v>43000</v>
      </c>
      <c r="AN83" s="72" t="s">
        <v>608</v>
      </c>
      <c r="AO83" s="72" t="s">
        <v>608</v>
      </c>
      <c r="AP83" s="72" t="s">
        <v>608</v>
      </c>
      <c r="AQ83" s="72" t="s">
        <v>608</v>
      </c>
      <c r="AR83" s="72">
        <v>40</v>
      </c>
      <c r="AS83" s="72" t="s">
        <v>608</v>
      </c>
      <c r="AT83" s="72">
        <v>45</v>
      </c>
      <c r="AU83" s="72">
        <v>15</v>
      </c>
      <c r="AV83" s="72">
        <v>5</v>
      </c>
      <c r="AW83" s="72">
        <v>510</v>
      </c>
      <c r="AX83" s="72">
        <v>505</v>
      </c>
      <c r="AY83" s="72" t="s">
        <v>608</v>
      </c>
      <c r="AZ83" s="72" t="s">
        <v>608</v>
      </c>
      <c r="BA83" s="72" t="s">
        <v>608</v>
      </c>
      <c r="BB83" s="72" t="s">
        <v>608</v>
      </c>
      <c r="BC83" s="72">
        <v>5</v>
      </c>
      <c r="BD83" s="72" t="s">
        <v>608</v>
      </c>
      <c r="BE83" s="72" t="s">
        <v>608</v>
      </c>
      <c r="BF83" s="72" t="s">
        <v>608</v>
      </c>
      <c r="BG83" s="72">
        <v>2</v>
      </c>
      <c r="BH83" s="72" t="s">
        <v>608</v>
      </c>
      <c r="BI83" s="72" t="s">
        <v>608</v>
      </c>
      <c r="BJ83" s="72" t="s">
        <v>608</v>
      </c>
      <c r="BK83" s="72" t="s">
        <v>608</v>
      </c>
      <c r="BL83" s="72">
        <v>0</v>
      </c>
      <c r="BM83" s="72" t="s">
        <v>608</v>
      </c>
      <c r="BN83" s="72" t="s">
        <v>608</v>
      </c>
      <c r="BO83" s="72" t="s">
        <v>608</v>
      </c>
      <c r="BP83" s="72" t="s">
        <v>608</v>
      </c>
      <c r="BQ83" s="72" t="s">
        <v>608</v>
      </c>
      <c r="BR83" s="72" t="s">
        <v>608</v>
      </c>
      <c r="BS83" s="72" t="s">
        <v>608</v>
      </c>
      <c r="BT83" s="72" t="s">
        <v>608</v>
      </c>
      <c r="BU83" s="72" t="s">
        <v>608</v>
      </c>
    </row>
    <row r="84" spans="1:73" s="161" customFormat="1" ht="12.75" customHeight="1" x14ac:dyDescent="0.2">
      <c r="A84" s="171" t="s">
        <v>669</v>
      </c>
      <c r="B84" s="188" t="s">
        <v>273</v>
      </c>
      <c r="C84" s="172"/>
      <c r="D84" s="69">
        <v>1500</v>
      </c>
      <c r="E84" s="69">
        <v>15000</v>
      </c>
      <c r="F84" s="69">
        <v>5</v>
      </c>
      <c r="G84" s="69" t="s">
        <v>608</v>
      </c>
      <c r="H84" s="69" t="s">
        <v>608</v>
      </c>
      <c r="I84" s="69" t="s">
        <v>608</v>
      </c>
      <c r="J84" s="70">
        <v>1.6</v>
      </c>
      <c r="K84" s="71" t="s">
        <v>608</v>
      </c>
      <c r="L84" s="71" t="s">
        <v>608</v>
      </c>
      <c r="M84" s="71" t="s">
        <v>608</v>
      </c>
      <c r="N84" s="72">
        <v>1</v>
      </c>
      <c r="O84" s="72">
        <v>746</v>
      </c>
      <c r="P84" s="72">
        <v>656</v>
      </c>
      <c r="Q84" s="72">
        <v>64</v>
      </c>
      <c r="R84" s="72">
        <v>8</v>
      </c>
      <c r="S84" s="72">
        <v>2</v>
      </c>
      <c r="T84" s="71">
        <v>250</v>
      </c>
      <c r="U84" s="71">
        <v>60</v>
      </c>
      <c r="V84" s="72">
        <v>83450</v>
      </c>
      <c r="W84" s="72">
        <v>83450</v>
      </c>
      <c r="X84" s="72">
        <v>0</v>
      </c>
      <c r="Y84" s="72">
        <v>1750</v>
      </c>
      <c r="Z84" s="72">
        <v>0</v>
      </c>
      <c r="AA84" s="72" t="s">
        <v>608</v>
      </c>
      <c r="AB84" s="72">
        <v>0</v>
      </c>
      <c r="AC84" s="72" t="s">
        <v>608</v>
      </c>
      <c r="AD84" s="72" t="s">
        <v>608</v>
      </c>
      <c r="AE84" s="72" t="s">
        <v>608</v>
      </c>
      <c r="AF84" s="72" t="s">
        <v>608</v>
      </c>
      <c r="AG84" s="72" t="s">
        <v>608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379</v>
      </c>
      <c r="AM84" s="72">
        <v>0</v>
      </c>
      <c r="AN84" s="72">
        <v>0</v>
      </c>
      <c r="AO84" s="72">
        <v>0</v>
      </c>
      <c r="AP84" s="72">
        <v>0</v>
      </c>
      <c r="AQ84" s="72">
        <v>30</v>
      </c>
      <c r="AR84" s="72">
        <v>345</v>
      </c>
      <c r="AS84" s="72">
        <v>4</v>
      </c>
      <c r="AT84" s="72" t="s">
        <v>608</v>
      </c>
      <c r="AU84" s="72">
        <v>0</v>
      </c>
      <c r="AV84" s="72">
        <v>0</v>
      </c>
      <c r="AW84" s="72">
        <v>1464</v>
      </c>
      <c r="AX84" s="72">
        <v>1450</v>
      </c>
      <c r="AY84" s="72">
        <v>0</v>
      </c>
      <c r="AZ84" s="72">
        <v>0</v>
      </c>
      <c r="BA84" s="72">
        <v>0</v>
      </c>
      <c r="BB84" s="72">
        <v>0</v>
      </c>
      <c r="BC84" s="72">
        <v>14</v>
      </c>
      <c r="BD84" s="72">
        <v>0</v>
      </c>
      <c r="BE84" s="72">
        <v>0</v>
      </c>
      <c r="BF84" s="72">
        <v>0</v>
      </c>
      <c r="BG84" s="72">
        <v>8</v>
      </c>
      <c r="BH84" s="72">
        <v>0</v>
      </c>
      <c r="BI84" s="72">
        <v>0</v>
      </c>
      <c r="BJ84" s="72">
        <v>0</v>
      </c>
      <c r="BK84" s="72">
        <v>25</v>
      </c>
      <c r="BL84" s="72">
        <v>300</v>
      </c>
      <c r="BM84" s="72">
        <v>300</v>
      </c>
      <c r="BN84" s="72">
        <v>0</v>
      </c>
      <c r="BO84" s="72">
        <v>0</v>
      </c>
      <c r="BP84" s="72">
        <v>0</v>
      </c>
      <c r="BQ84" s="72">
        <v>0</v>
      </c>
      <c r="BR84" s="72">
        <v>500</v>
      </c>
      <c r="BS84" s="72" t="s">
        <v>608</v>
      </c>
      <c r="BT84" s="72" t="s">
        <v>608</v>
      </c>
      <c r="BU84" s="72" t="s">
        <v>608</v>
      </c>
    </row>
    <row r="85" spans="1:73" s="161" customFormat="1" ht="12.75" customHeight="1" x14ac:dyDescent="0.2">
      <c r="A85" s="171" t="s">
        <v>670</v>
      </c>
      <c r="B85" s="188" t="s">
        <v>205</v>
      </c>
      <c r="C85" s="172"/>
      <c r="D85" s="69">
        <v>515</v>
      </c>
      <c r="E85" s="69">
        <v>708</v>
      </c>
      <c r="F85" s="69">
        <v>5</v>
      </c>
      <c r="G85" s="69">
        <v>0</v>
      </c>
      <c r="H85" s="69">
        <v>2</v>
      </c>
      <c r="I85" s="69">
        <v>3</v>
      </c>
      <c r="J85" s="70">
        <v>1.4</v>
      </c>
      <c r="K85" s="71">
        <v>1.1000000000000001</v>
      </c>
      <c r="L85" s="71">
        <v>0.3</v>
      </c>
      <c r="M85" s="71">
        <v>0</v>
      </c>
      <c r="N85" s="72">
        <v>1</v>
      </c>
      <c r="O85" s="72">
        <v>392</v>
      </c>
      <c r="P85" s="72">
        <v>100</v>
      </c>
      <c r="Q85" s="72">
        <v>11</v>
      </c>
      <c r="R85" s="72">
        <v>1</v>
      </c>
      <c r="S85" s="72">
        <v>0</v>
      </c>
      <c r="T85" s="71">
        <v>192</v>
      </c>
      <c r="U85" s="71">
        <v>28</v>
      </c>
      <c r="V85" s="72">
        <v>0</v>
      </c>
      <c r="W85" s="72">
        <v>3000</v>
      </c>
      <c r="X85" s="72">
        <v>0</v>
      </c>
      <c r="Y85" s="72">
        <v>91000</v>
      </c>
      <c r="Z85" s="72">
        <v>168653</v>
      </c>
      <c r="AA85" s="72">
        <v>138000</v>
      </c>
      <c r="AB85" s="72">
        <v>30653</v>
      </c>
      <c r="AC85" s="72" t="s">
        <v>608</v>
      </c>
      <c r="AD85" s="72" t="s">
        <v>608</v>
      </c>
      <c r="AE85" s="72" t="s">
        <v>608</v>
      </c>
      <c r="AF85" s="72">
        <v>30653</v>
      </c>
      <c r="AG85" s="72" t="s">
        <v>608</v>
      </c>
      <c r="AH85" s="72">
        <v>29000</v>
      </c>
      <c r="AI85" s="72" t="s">
        <v>608</v>
      </c>
      <c r="AJ85" s="72">
        <v>8075</v>
      </c>
      <c r="AK85" s="72">
        <v>2000</v>
      </c>
      <c r="AL85" s="72">
        <v>94020</v>
      </c>
      <c r="AM85" s="72">
        <v>94000</v>
      </c>
      <c r="AN85" s="72">
        <v>0</v>
      </c>
      <c r="AO85" s="72">
        <v>0</v>
      </c>
      <c r="AP85" s="72">
        <v>0</v>
      </c>
      <c r="AQ85" s="72">
        <v>20</v>
      </c>
      <c r="AR85" s="72">
        <v>0</v>
      </c>
      <c r="AS85" s="72">
        <v>0</v>
      </c>
      <c r="AT85" s="72" t="s">
        <v>701</v>
      </c>
      <c r="AU85" s="72">
        <v>0</v>
      </c>
      <c r="AV85" s="72">
        <v>0</v>
      </c>
      <c r="AW85" s="72">
        <v>796</v>
      </c>
      <c r="AX85" s="72">
        <v>796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0</v>
      </c>
      <c r="BG85" s="72">
        <v>5</v>
      </c>
      <c r="BH85" s="72">
        <v>2207</v>
      </c>
      <c r="BI85" s="72">
        <v>30</v>
      </c>
      <c r="BJ85" s="72">
        <v>25</v>
      </c>
      <c r="BK85" s="72">
        <v>77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729</v>
      </c>
      <c r="BR85" s="72">
        <v>40</v>
      </c>
      <c r="BS85" s="72" t="s">
        <v>608</v>
      </c>
      <c r="BT85" s="72" t="s">
        <v>608</v>
      </c>
      <c r="BU85" s="72" t="s">
        <v>608</v>
      </c>
    </row>
    <row r="86" spans="1:73" s="161" customFormat="1" ht="12.75" customHeight="1" x14ac:dyDescent="0.2">
      <c r="A86" s="171" t="s">
        <v>671</v>
      </c>
      <c r="B86" s="188" t="s">
        <v>546</v>
      </c>
      <c r="C86" s="172"/>
      <c r="D86" s="69">
        <v>100</v>
      </c>
      <c r="E86" s="69">
        <v>1500</v>
      </c>
      <c r="F86" s="69">
        <v>1</v>
      </c>
      <c r="G86" s="69">
        <v>0</v>
      </c>
      <c r="H86" s="69">
        <v>0</v>
      </c>
      <c r="I86" s="69">
        <v>1</v>
      </c>
      <c r="J86" s="70">
        <v>0.3</v>
      </c>
      <c r="K86" s="71">
        <v>0.3</v>
      </c>
      <c r="L86" s="71">
        <v>0</v>
      </c>
      <c r="M86" s="71">
        <v>0</v>
      </c>
      <c r="N86" s="72">
        <v>1</v>
      </c>
      <c r="O86" s="72">
        <v>98</v>
      </c>
      <c r="P86" s="72">
        <v>98</v>
      </c>
      <c r="Q86" s="72">
        <v>8</v>
      </c>
      <c r="R86" s="72">
        <v>2</v>
      </c>
      <c r="S86" s="72">
        <v>2</v>
      </c>
      <c r="T86" s="71">
        <v>300</v>
      </c>
      <c r="U86" s="71">
        <v>25</v>
      </c>
      <c r="V86" s="72">
        <v>0</v>
      </c>
      <c r="W86" s="72">
        <v>11500</v>
      </c>
      <c r="X86" s="72">
        <v>0</v>
      </c>
      <c r="Y86" s="72">
        <v>8</v>
      </c>
      <c r="Z86" s="72">
        <v>119600</v>
      </c>
      <c r="AA86" s="72">
        <v>20000</v>
      </c>
      <c r="AB86" s="72">
        <v>99600</v>
      </c>
      <c r="AC86" s="72">
        <v>53000</v>
      </c>
      <c r="AD86" s="72">
        <v>24600</v>
      </c>
      <c r="AE86" s="72">
        <v>0</v>
      </c>
      <c r="AF86" s="72">
        <v>22000</v>
      </c>
      <c r="AG86" s="72">
        <v>500</v>
      </c>
      <c r="AH86" s="72">
        <v>22000</v>
      </c>
      <c r="AI86" s="72">
        <v>0</v>
      </c>
      <c r="AJ86" s="72">
        <v>0</v>
      </c>
      <c r="AK86" s="72">
        <v>0</v>
      </c>
      <c r="AL86" s="72">
        <v>11400</v>
      </c>
      <c r="AM86" s="72">
        <v>11000</v>
      </c>
      <c r="AN86" s="72">
        <v>0</v>
      </c>
      <c r="AO86" s="72">
        <v>0</v>
      </c>
      <c r="AP86" s="72">
        <v>0</v>
      </c>
      <c r="AQ86" s="72">
        <v>400</v>
      </c>
      <c r="AR86" s="72">
        <v>0</v>
      </c>
      <c r="AS86" s="72">
        <v>0</v>
      </c>
      <c r="AT86" s="72">
        <v>0</v>
      </c>
      <c r="AU86" s="72">
        <v>18</v>
      </c>
      <c r="AV86" s="72">
        <v>0</v>
      </c>
      <c r="AW86" s="72">
        <v>509</v>
      </c>
      <c r="AX86" s="72">
        <v>459</v>
      </c>
      <c r="AY86" s="72">
        <v>0</v>
      </c>
      <c r="AZ86" s="72">
        <v>0</v>
      </c>
      <c r="BA86" s="72">
        <v>0</v>
      </c>
      <c r="BB86" s="72">
        <v>50</v>
      </c>
      <c r="BC86" s="72">
        <v>0</v>
      </c>
      <c r="BD86" s="72">
        <v>0</v>
      </c>
      <c r="BE86" s="72">
        <v>0</v>
      </c>
      <c r="BF86" s="72">
        <v>0</v>
      </c>
      <c r="BG86" s="72">
        <v>2</v>
      </c>
      <c r="BH86" s="72">
        <v>0</v>
      </c>
      <c r="BI86" s="72">
        <v>0</v>
      </c>
      <c r="BJ86" s="72">
        <v>0</v>
      </c>
      <c r="BK86" s="72">
        <v>0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>
        <v>0</v>
      </c>
      <c r="BS86" s="72" t="s">
        <v>608</v>
      </c>
      <c r="BT86" s="72" t="s">
        <v>608</v>
      </c>
      <c r="BU86" s="72">
        <v>0</v>
      </c>
    </row>
    <row r="87" spans="1:73" s="161" customFormat="1" ht="12.75" customHeight="1" x14ac:dyDescent="0.2">
      <c r="A87" s="171" t="s">
        <v>672</v>
      </c>
      <c r="B87" s="188" t="s">
        <v>174</v>
      </c>
      <c r="C87" s="172"/>
      <c r="D87" s="69">
        <v>100</v>
      </c>
      <c r="E87" s="69">
        <v>200</v>
      </c>
      <c r="F87" s="69">
        <v>3</v>
      </c>
      <c r="G87" s="69">
        <v>0</v>
      </c>
      <c r="H87" s="69">
        <v>1</v>
      </c>
      <c r="I87" s="69">
        <v>2</v>
      </c>
      <c r="J87" s="70">
        <v>1.3</v>
      </c>
      <c r="K87" s="71">
        <v>1.3</v>
      </c>
      <c r="L87" s="71">
        <v>0</v>
      </c>
      <c r="M87" s="71">
        <v>0</v>
      </c>
      <c r="N87" s="72">
        <v>1</v>
      </c>
      <c r="O87" s="72">
        <v>376</v>
      </c>
      <c r="P87" s="72">
        <v>296</v>
      </c>
      <c r="Q87" s="72">
        <v>30</v>
      </c>
      <c r="R87" s="72">
        <v>5</v>
      </c>
      <c r="S87" s="72">
        <v>2</v>
      </c>
      <c r="T87" s="71">
        <v>260</v>
      </c>
      <c r="U87" s="71">
        <v>37.5</v>
      </c>
      <c r="V87" s="72">
        <v>0</v>
      </c>
      <c r="W87" s="72">
        <v>50269</v>
      </c>
      <c r="X87" s="72">
        <v>0</v>
      </c>
      <c r="Y87" s="72">
        <v>0</v>
      </c>
      <c r="Z87" s="72">
        <v>135000.29999999999</v>
      </c>
      <c r="AA87" s="72">
        <v>75000</v>
      </c>
      <c r="AB87" s="72">
        <v>60000.3</v>
      </c>
      <c r="AC87" s="72">
        <v>0.1</v>
      </c>
      <c r="AD87" s="72">
        <v>0.1</v>
      </c>
      <c r="AE87" s="72">
        <v>0.1</v>
      </c>
      <c r="AF87" s="72">
        <v>60000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50269</v>
      </c>
      <c r="AM87" s="72">
        <v>44869</v>
      </c>
      <c r="AN87" s="72">
        <v>100</v>
      </c>
      <c r="AO87" s="72">
        <v>0</v>
      </c>
      <c r="AP87" s="72">
        <v>0</v>
      </c>
      <c r="AQ87" s="72">
        <v>400</v>
      </c>
      <c r="AR87" s="72">
        <v>100</v>
      </c>
      <c r="AS87" s="72">
        <v>4800</v>
      </c>
      <c r="AT87" s="72">
        <v>3</v>
      </c>
      <c r="AU87" s="72">
        <v>6</v>
      </c>
      <c r="AV87" s="72">
        <v>2</v>
      </c>
      <c r="AW87" s="72">
        <v>911</v>
      </c>
      <c r="AX87" s="72">
        <v>500</v>
      </c>
      <c r="AY87" s="72">
        <v>1</v>
      </c>
      <c r="AZ87" s="72">
        <v>0</v>
      </c>
      <c r="BA87" s="72">
        <v>0</v>
      </c>
      <c r="BB87" s="72">
        <v>5</v>
      </c>
      <c r="BC87" s="72">
        <v>5</v>
      </c>
      <c r="BD87" s="72">
        <v>400</v>
      </c>
      <c r="BE87" s="72">
        <v>10</v>
      </c>
      <c r="BF87" s="72">
        <v>0</v>
      </c>
      <c r="BG87" s="72">
        <v>2</v>
      </c>
      <c r="BH87" s="72">
        <v>20</v>
      </c>
      <c r="BI87" s="72">
        <v>4</v>
      </c>
      <c r="BJ87" s="72">
        <v>6</v>
      </c>
      <c r="BK87" s="72">
        <v>20</v>
      </c>
      <c r="BL87" s="72">
        <v>5</v>
      </c>
      <c r="BM87" s="72">
        <v>0</v>
      </c>
      <c r="BN87" s="72">
        <v>0</v>
      </c>
      <c r="BO87" s="72">
        <v>0</v>
      </c>
      <c r="BP87" s="72">
        <v>5</v>
      </c>
      <c r="BQ87" s="72">
        <v>0</v>
      </c>
      <c r="BR87" s="72">
        <v>50</v>
      </c>
      <c r="BS87" s="72">
        <v>0</v>
      </c>
      <c r="BT87" s="72">
        <v>0</v>
      </c>
      <c r="BU87" s="72">
        <v>0</v>
      </c>
    </row>
    <row r="88" spans="1:73" s="161" customFormat="1" ht="12.75" customHeight="1" x14ac:dyDescent="0.2">
      <c r="A88" s="171" t="s">
        <v>673</v>
      </c>
      <c r="B88" s="188" t="s">
        <v>965</v>
      </c>
      <c r="C88" s="172"/>
      <c r="D88" s="69">
        <v>91</v>
      </c>
      <c r="E88" s="69">
        <v>100</v>
      </c>
      <c r="F88" s="69">
        <v>2</v>
      </c>
      <c r="G88" s="69">
        <v>0</v>
      </c>
      <c r="H88" s="69">
        <v>0</v>
      </c>
      <c r="I88" s="69">
        <v>2</v>
      </c>
      <c r="J88" s="70">
        <v>0.4</v>
      </c>
      <c r="K88" s="71">
        <v>0.3</v>
      </c>
      <c r="L88" s="71">
        <v>0.1</v>
      </c>
      <c r="M88" s="71">
        <v>0</v>
      </c>
      <c r="N88" s="72">
        <v>1</v>
      </c>
      <c r="O88" s="72">
        <v>307</v>
      </c>
      <c r="P88" s="72">
        <v>167</v>
      </c>
      <c r="Q88" s="72">
        <v>16</v>
      </c>
      <c r="R88" s="72">
        <v>2</v>
      </c>
      <c r="S88" s="72">
        <v>2</v>
      </c>
      <c r="T88" s="71">
        <v>250</v>
      </c>
      <c r="U88" s="71">
        <v>40</v>
      </c>
      <c r="V88" s="72">
        <v>20000</v>
      </c>
      <c r="W88" s="72">
        <v>7000</v>
      </c>
      <c r="X88" s="72">
        <v>0</v>
      </c>
      <c r="Y88" s="72">
        <v>220</v>
      </c>
      <c r="Z88" s="72">
        <v>80100</v>
      </c>
      <c r="AA88" s="72">
        <v>60000</v>
      </c>
      <c r="AB88" s="72">
        <v>20100</v>
      </c>
      <c r="AC88" s="72">
        <v>0</v>
      </c>
      <c r="AD88" s="72" t="s">
        <v>608</v>
      </c>
      <c r="AE88" s="72">
        <v>100</v>
      </c>
      <c r="AF88" s="72">
        <v>20000</v>
      </c>
      <c r="AG88" s="72">
        <v>0</v>
      </c>
      <c r="AH88" s="72">
        <v>20000</v>
      </c>
      <c r="AI88" s="72">
        <v>0</v>
      </c>
      <c r="AJ88" s="72">
        <v>0</v>
      </c>
      <c r="AK88" s="72">
        <v>0</v>
      </c>
      <c r="AL88" s="72">
        <v>28157</v>
      </c>
      <c r="AM88" s="72">
        <v>28000</v>
      </c>
      <c r="AN88" s="72">
        <v>52</v>
      </c>
      <c r="AO88" s="72">
        <v>62</v>
      </c>
      <c r="AP88" s="72">
        <v>0</v>
      </c>
      <c r="AQ88" s="72">
        <v>5</v>
      </c>
      <c r="AR88" s="72">
        <v>38</v>
      </c>
      <c r="AS88" s="72">
        <v>0</v>
      </c>
      <c r="AT88" s="72">
        <v>0</v>
      </c>
      <c r="AU88" s="72">
        <v>0</v>
      </c>
      <c r="AV88" s="72">
        <v>0</v>
      </c>
      <c r="AW88" s="72">
        <v>802</v>
      </c>
      <c r="AX88" s="72">
        <v>802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1</v>
      </c>
      <c r="BG88" s="72">
        <v>5</v>
      </c>
      <c r="BH88" s="72">
        <v>248</v>
      </c>
      <c r="BI88" s="72">
        <v>0</v>
      </c>
      <c r="BJ88" s="72">
        <v>0</v>
      </c>
      <c r="BK88" s="72">
        <v>0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>
        <v>5</v>
      </c>
      <c r="BR88" s="72">
        <v>100</v>
      </c>
      <c r="BS88" s="72" t="s">
        <v>608</v>
      </c>
      <c r="BT88" s="72" t="s">
        <v>608</v>
      </c>
      <c r="BU88" s="72" t="s">
        <v>608</v>
      </c>
    </row>
    <row r="89" spans="1:73" s="161" customFormat="1" ht="12.75" customHeight="1" x14ac:dyDescent="0.2">
      <c r="A89" s="171" t="s">
        <v>674</v>
      </c>
      <c r="B89" s="188" t="s">
        <v>208</v>
      </c>
      <c r="C89" s="172"/>
      <c r="D89" s="69">
        <v>144</v>
      </c>
      <c r="E89" s="69" t="s">
        <v>608</v>
      </c>
      <c r="F89" s="69">
        <v>3</v>
      </c>
      <c r="G89" s="69">
        <v>0</v>
      </c>
      <c r="H89" s="69">
        <v>1</v>
      </c>
      <c r="I89" s="69">
        <v>2</v>
      </c>
      <c r="J89" s="70">
        <v>1.3</v>
      </c>
      <c r="K89" s="71">
        <v>1.3</v>
      </c>
      <c r="L89" s="71">
        <v>0</v>
      </c>
      <c r="M89" s="71">
        <v>0</v>
      </c>
      <c r="N89" s="72">
        <v>1</v>
      </c>
      <c r="O89" s="72">
        <v>770</v>
      </c>
      <c r="P89" s="72">
        <v>690</v>
      </c>
      <c r="Q89" s="72">
        <v>27</v>
      </c>
      <c r="R89" s="72">
        <v>2</v>
      </c>
      <c r="S89" s="72">
        <v>2</v>
      </c>
      <c r="T89" s="71">
        <v>240</v>
      </c>
      <c r="U89" s="71">
        <v>40</v>
      </c>
      <c r="V89" s="72">
        <v>30016</v>
      </c>
      <c r="W89" s="72">
        <v>7100</v>
      </c>
      <c r="X89" s="72">
        <v>0</v>
      </c>
      <c r="Y89" s="72">
        <v>4600</v>
      </c>
      <c r="Z89" s="72">
        <v>145100</v>
      </c>
      <c r="AA89" s="72">
        <v>116800</v>
      </c>
      <c r="AB89" s="72">
        <v>28300</v>
      </c>
      <c r="AC89" s="72" t="s">
        <v>608</v>
      </c>
      <c r="AD89" s="72" t="s">
        <v>608</v>
      </c>
      <c r="AE89" s="72" t="s">
        <v>608</v>
      </c>
      <c r="AF89" s="72">
        <v>28300</v>
      </c>
      <c r="AG89" s="72">
        <v>1000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41699</v>
      </c>
      <c r="AM89" s="72">
        <v>41184</v>
      </c>
      <c r="AN89" s="72">
        <v>22</v>
      </c>
      <c r="AO89" s="72">
        <v>72</v>
      </c>
      <c r="AP89" s="72" t="s">
        <v>608</v>
      </c>
      <c r="AQ89" s="72">
        <v>0</v>
      </c>
      <c r="AR89" s="72">
        <v>420</v>
      </c>
      <c r="AS89" s="72">
        <v>1</v>
      </c>
      <c r="AT89" s="72">
        <v>0</v>
      </c>
      <c r="AU89" s="72" t="s">
        <v>608</v>
      </c>
      <c r="AV89" s="72">
        <v>1</v>
      </c>
      <c r="AW89" s="72">
        <v>1377</v>
      </c>
      <c r="AX89" s="72">
        <v>1376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1</v>
      </c>
      <c r="BE89" s="72">
        <v>118</v>
      </c>
      <c r="BF89" s="72">
        <v>0</v>
      </c>
      <c r="BG89" s="72">
        <v>2</v>
      </c>
      <c r="BH89" s="72">
        <v>1168</v>
      </c>
      <c r="BI89" s="72">
        <v>1</v>
      </c>
      <c r="BJ89" s="72">
        <v>0</v>
      </c>
      <c r="BK89" s="72">
        <v>2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 t="s">
        <v>608</v>
      </c>
      <c r="BS89" s="72" t="s">
        <v>608</v>
      </c>
      <c r="BT89" s="72" t="s">
        <v>608</v>
      </c>
      <c r="BU89" s="72" t="s">
        <v>608</v>
      </c>
    </row>
    <row r="90" spans="1:73" s="161" customFormat="1" ht="12.75" customHeight="1" x14ac:dyDescent="0.2">
      <c r="A90" s="171" t="s">
        <v>675</v>
      </c>
      <c r="B90" s="188" t="s">
        <v>966</v>
      </c>
      <c r="C90" s="172"/>
      <c r="D90" s="69" t="s">
        <v>608</v>
      </c>
      <c r="E90" s="69" t="s">
        <v>608</v>
      </c>
      <c r="F90" s="69">
        <v>3</v>
      </c>
      <c r="G90" s="69">
        <v>0</v>
      </c>
      <c r="H90" s="69">
        <v>2</v>
      </c>
      <c r="I90" s="69">
        <v>1</v>
      </c>
      <c r="J90" s="70">
        <v>1.6</v>
      </c>
      <c r="K90" s="71">
        <v>1.5</v>
      </c>
      <c r="L90" s="71">
        <v>0.1</v>
      </c>
      <c r="M90" s="71">
        <v>0</v>
      </c>
      <c r="N90" s="72">
        <v>1</v>
      </c>
      <c r="O90" s="72" t="s">
        <v>608</v>
      </c>
      <c r="P90" s="72" t="s">
        <v>608</v>
      </c>
      <c r="Q90" s="72">
        <v>27</v>
      </c>
      <c r="R90" s="72">
        <v>3</v>
      </c>
      <c r="S90" s="72">
        <v>2</v>
      </c>
      <c r="T90" s="71">
        <v>240</v>
      </c>
      <c r="U90" s="71">
        <v>40</v>
      </c>
      <c r="V90" s="72">
        <v>90797</v>
      </c>
      <c r="W90" s="72" t="s">
        <v>608</v>
      </c>
      <c r="X90" s="72" t="s">
        <v>608</v>
      </c>
      <c r="Y90" s="72" t="s">
        <v>608</v>
      </c>
      <c r="Z90" s="72">
        <v>27632</v>
      </c>
      <c r="AA90" s="72" t="s">
        <v>608</v>
      </c>
      <c r="AB90" s="72">
        <v>27632</v>
      </c>
      <c r="AC90" s="72" t="s">
        <v>608</v>
      </c>
      <c r="AD90" s="72" t="s">
        <v>608</v>
      </c>
      <c r="AE90" s="72" t="s">
        <v>608</v>
      </c>
      <c r="AF90" s="72">
        <v>27632</v>
      </c>
      <c r="AG90" s="72">
        <v>598</v>
      </c>
      <c r="AH90" s="72" t="s">
        <v>608</v>
      </c>
      <c r="AI90" s="72" t="s">
        <v>608</v>
      </c>
      <c r="AJ90" s="72" t="s">
        <v>608</v>
      </c>
      <c r="AK90" s="72">
        <v>225</v>
      </c>
      <c r="AL90" s="72">
        <v>112420</v>
      </c>
      <c r="AM90" s="72">
        <v>111200</v>
      </c>
      <c r="AN90" s="72">
        <v>0</v>
      </c>
      <c r="AO90" s="72">
        <v>80</v>
      </c>
      <c r="AP90" s="72">
        <v>0</v>
      </c>
      <c r="AQ90" s="72" t="s">
        <v>608</v>
      </c>
      <c r="AR90" s="72">
        <v>1140</v>
      </c>
      <c r="AS90" s="72" t="s">
        <v>608</v>
      </c>
      <c r="AT90" s="72">
        <v>1</v>
      </c>
      <c r="AU90" s="72">
        <v>0</v>
      </c>
      <c r="AV90" s="72">
        <v>7</v>
      </c>
      <c r="AW90" s="72">
        <v>1677</v>
      </c>
      <c r="AX90" s="72">
        <v>1677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0</v>
      </c>
      <c r="BF90" s="72">
        <v>0</v>
      </c>
      <c r="BG90" s="72">
        <v>1</v>
      </c>
      <c r="BH90" s="72" t="s">
        <v>608</v>
      </c>
      <c r="BI90" s="72" t="s">
        <v>608</v>
      </c>
      <c r="BJ90" s="72">
        <v>0</v>
      </c>
      <c r="BK90" s="72">
        <v>0</v>
      </c>
      <c r="BL90" s="72">
        <v>2</v>
      </c>
      <c r="BM90" s="72">
        <v>0</v>
      </c>
      <c r="BN90" s="72">
        <v>0</v>
      </c>
      <c r="BO90" s="72">
        <v>0</v>
      </c>
      <c r="BP90" s="72">
        <v>2</v>
      </c>
      <c r="BQ90" s="72">
        <v>0</v>
      </c>
      <c r="BR90" s="72" t="s">
        <v>608</v>
      </c>
      <c r="BS90" s="72" t="s">
        <v>608</v>
      </c>
      <c r="BT90" s="72" t="s">
        <v>608</v>
      </c>
      <c r="BU90" s="72" t="s">
        <v>608</v>
      </c>
    </row>
    <row r="91" spans="1:73" s="161" customFormat="1" ht="12.75" customHeight="1" x14ac:dyDescent="0.2">
      <c r="A91" s="171" t="s">
        <v>676</v>
      </c>
      <c r="B91" s="188" t="s">
        <v>967</v>
      </c>
      <c r="C91" s="172"/>
      <c r="D91" s="69">
        <v>500</v>
      </c>
      <c r="E91" s="69">
        <v>5003</v>
      </c>
      <c r="F91" s="69">
        <v>4</v>
      </c>
      <c r="G91" s="69">
        <v>0</v>
      </c>
      <c r="H91" s="69">
        <v>2</v>
      </c>
      <c r="I91" s="69">
        <v>2</v>
      </c>
      <c r="J91" s="70">
        <v>1.8</v>
      </c>
      <c r="K91" s="71">
        <v>1.5</v>
      </c>
      <c r="L91" s="71">
        <v>0.3</v>
      </c>
      <c r="M91" s="71">
        <v>0</v>
      </c>
      <c r="N91" s="72">
        <v>1</v>
      </c>
      <c r="O91" s="72">
        <v>286</v>
      </c>
      <c r="P91" s="72">
        <v>259</v>
      </c>
      <c r="Q91" s="72">
        <v>16</v>
      </c>
      <c r="R91" s="72">
        <v>2</v>
      </c>
      <c r="S91" s="72">
        <v>2</v>
      </c>
      <c r="T91" s="71">
        <v>220</v>
      </c>
      <c r="U91" s="71">
        <v>35</v>
      </c>
      <c r="V91" s="72">
        <v>45312</v>
      </c>
      <c r="W91" s="72" t="s">
        <v>608</v>
      </c>
      <c r="X91" s="72">
        <v>45312</v>
      </c>
      <c r="Y91" s="72" t="s">
        <v>608</v>
      </c>
      <c r="Z91" s="72">
        <v>44050</v>
      </c>
      <c r="AA91" s="72" t="s">
        <v>608</v>
      </c>
      <c r="AB91" s="72">
        <v>44050</v>
      </c>
      <c r="AC91" s="72">
        <v>3150</v>
      </c>
      <c r="AD91" s="72" t="s">
        <v>608</v>
      </c>
      <c r="AE91" s="72" t="s">
        <v>608</v>
      </c>
      <c r="AF91" s="72">
        <v>40900</v>
      </c>
      <c r="AG91" s="72">
        <v>127</v>
      </c>
      <c r="AH91" s="72">
        <v>40900</v>
      </c>
      <c r="AI91" s="72">
        <v>0</v>
      </c>
      <c r="AJ91" s="72">
        <v>0</v>
      </c>
      <c r="AK91" s="72">
        <v>2000</v>
      </c>
      <c r="AL91" s="72">
        <v>46251</v>
      </c>
      <c r="AM91" s="72">
        <v>45321</v>
      </c>
      <c r="AN91" s="72">
        <v>0</v>
      </c>
      <c r="AO91" s="72">
        <v>50</v>
      </c>
      <c r="AP91" s="72">
        <v>0</v>
      </c>
      <c r="AQ91" s="72">
        <v>600</v>
      </c>
      <c r="AR91" s="72">
        <v>280</v>
      </c>
      <c r="AS91" s="72">
        <v>0</v>
      </c>
      <c r="AT91" s="72" t="s">
        <v>608</v>
      </c>
      <c r="AU91" s="72">
        <v>3</v>
      </c>
      <c r="AV91" s="72">
        <v>0</v>
      </c>
      <c r="AW91" s="72">
        <v>801</v>
      </c>
      <c r="AX91" s="72">
        <v>721</v>
      </c>
      <c r="AY91" s="72">
        <v>0</v>
      </c>
      <c r="AZ91" s="72">
        <v>0</v>
      </c>
      <c r="BA91" s="72">
        <v>0</v>
      </c>
      <c r="BB91" s="72">
        <v>0</v>
      </c>
      <c r="BC91" s="72">
        <v>80</v>
      </c>
      <c r="BD91" s="72">
        <v>0</v>
      </c>
      <c r="BE91" s="72">
        <v>26</v>
      </c>
      <c r="BF91" s="72">
        <v>0</v>
      </c>
      <c r="BG91" s="72">
        <v>6</v>
      </c>
      <c r="BH91" s="72" t="s">
        <v>608</v>
      </c>
      <c r="BI91" s="72">
        <v>20</v>
      </c>
      <c r="BJ91" s="72">
        <v>0</v>
      </c>
      <c r="BK91" s="72">
        <v>0</v>
      </c>
      <c r="BL91" s="72">
        <v>0</v>
      </c>
      <c r="BM91" s="72">
        <v>0</v>
      </c>
      <c r="BN91" s="72">
        <v>0</v>
      </c>
      <c r="BO91" s="72">
        <v>0</v>
      </c>
      <c r="BP91" s="72" t="s">
        <v>608</v>
      </c>
      <c r="BQ91" s="72">
        <v>0</v>
      </c>
      <c r="BR91" s="72">
        <v>721</v>
      </c>
      <c r="BS91" s="72" t="s">
        <v>608</v>
      </c>
      <c r="BT91" s="72" t="s">
        <v>608</v>
      </c>
      <c r="BU91" s="72" t="s">
        <v>608</v>
      </c>
    </row>
    <row r="92" spans="1:73" s="161" customFormat="1" ht="12.75" customHeight="1" x14ac:dyDescent="0.2">
      <c r="A92" s="171" t="s">
        <v>677</v>
      </c>
      <c r="B92" s="188" t="s">
        <v>968</v>
      </c>
      <c r="C92" s="172"/>
      <c r="D92" s="69">
        <v>2892</v>
      </c>
      <c r="E92" s="69" t="s">
        <v>608</v>
      </c>
      <c r="F92" s="69">
        <v>5</v>
      </c>
      <c r="G92" s="69">
        <v>1</v>
      </c>
      <c r="H92" s="69">
        <v>3</v>
      </c>
      <c r="I92" s="69">
        <v>1</v>
      </c>
      <c r="J92" s="70">
        <v>3.1</v>
      </c>
      <c r="K92" s="71">
        <v>2.6</v>
      </c>
      <c r="L92" s="71">
        <v>0</v>
      </c>
      <c r="M92" s="71">
        <v>0.5</v>
      </c>
      <c r="N92" s="72">
        <v>3</v>
      </c>
      <c r="O92" s="72">
        <v>532</v>
      </c>
      <c r="P92" s="72">
        <v>478</v>
      </c>
      <c r="Q92" s="72">
        <v>70</v>
      </c>
      <c r="R92" s="72">
        <v>8</v>
      </c>
      <c r="S92" s="72">
        <v>2</v>
      </c>
      <c r="T92" s="71">
        <v>313</v>
      </c>
      <c r="U92" s="71">
        <v>52</v>
      </c>
      <c r="V92" s="72">
        <v>68876</v>
      </c>
      <c r="W92" s="72">
        <v>13372</v>
      </c>
      <c r="X92" s="72">
        <v>0</v>
      </c>
      <c r="Y92" s="72">
        <v>46</v>
      </c>
      <c r="Z92" s="72">
        <v>347789</v>
      </c>
      <c r="AA92" s="72">
        <v>234594</v>
      </c>
      <c r="AB92" s="72">
        <v>113195</v>
      </c>
      <c r="AC92" s="72">
        <v>300</v>
      </c>
      <c r="AD92" s="72" t="s">
        <v>608</v>
      </c>
      <c r="AE92" s="72">
        <v>3500</v>
      </c>
      <c r="AF92" s="72">
        <v>109395</v>
      </c>
      <c r="AG92" s="72">
        <v>3500</v>
      </c>
      <c r="AH92" s="72">
        <v>344520</v>
      </c>
      <c r="AI92" s="72">
        <v>0</v>
      </c>
      <c r="AJ92" s="72">
        <v>0</v>
      </c>
      <c r="AK92" s="72">
        <v>3269</v>
      </c>
      <c r="AL92" s="72">
        <v>82248</v>
      </c>
      <c r="AM92" s="72">
        <v>81138</v>
      </c>
      <c r="AN92" s="72">
        <v>0</v>
      </c>
      <c r="AO92" s="72">
        <v>0</v>
      </c>
      <c r="AP92" s="72">
        <v>0</v>
      </c>
      <c r="AQ92" s="72">
        <v>0</v>
      </c>
      <c r="AR92" s="72">
        <v>1110</v>
      </c>
      <c r="AS92" s="72">
        <v>0</v>
      </c>
      <c r="AT92" s="72">
        <v>110</v>
      </c>
      <c r="AU92" s="72">
        <v>268</v>
      </c>
      <c r="AV92" s="72">
        <v>0</v>
      </c>
      <c r="AW92" s="72">
        <v>4097</v>
      </c>
      <c r="AX92" s="72">
        <v>4021</v>
      </c>
      <c r="AY92" s="72">
        <v>0</v>
      </c>
      <c r="AZ92" s="72">
        <v>0</v>
      </c>
      <c r="BA92" s="72">
        <v>0</v>
      </c>
      <c r="BB92" s="72">
        <v>0</v>
      </c>
      <c r="BC92" s="72">
        <v>76</v>
      </c>
      <c r="BD92" s="72">
        <v>0</v>
      </c>
      <c r="BE92" s="72">
        <v>1978</v>
      </c>
      <c r="BF92" s="72">
        <v>0</v>
      </c>
      <c r="BG92" s="72">
        <v>0</v>
      </c>
      <c r="BH92" s="72">
        <v>31425</v>
      </c>
      <c r="BI92" s="72">
        <v>229</v>
      </c>
      <c r="BJ92" s="72">
        <v>416</v>
      </c>
      <c r="BK92" s="72">
        <v>12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15</v>
      </c>
      <c r="BS92" s="72" t="s">
        <v>608</v>
      </c>
      <c r="BT92" s="72" t="s">
        <v>608</v>
      </c>
      <c r="BU92" s="72" t="s">
        <v>608</v>
      </c>
    </row>
    <row r="93" spans="1:73" s="161" customFormat="1" ht="12.75" customHeight="1" x14ac:dyDescent="0.2">
      <c r="A93" s="171" t="s">
        <v>678</v>
      </c>
      <c r="B93" s="188" t="s">
        <v>299</v>
      </c>
      <c r="C93" s="172"/>
      <c r="D93" s="69">
        <v>75</v>
      </c>
      <c r="E93" s="69">
        <v>1000</v>
      </c>
      <c r="F93" s="69">
        <v>1</v>
      </c>
      <c r="G93" s="69">
        <v>0</v>
      </c>
      <c r="H93" s="69">
        <v>1</v>
      </c>
      <c r="I93" s="69">
        <v>0</v>
      </c>
      <c r="J93" s="70">
        <v>0.5</v>
      </c>
      <c r="K93" s="71">
        <v>0.5</v>
      </c>
      <c r="L93" s="71">
        <v>0</v>
      </c>
      <c r="M93" s="71">
        <v>0</v>
      </c>
      <c r="N93" s="72">
        <v>1</v>
      </c>
      <c r="O93" s="72">
        <v>139</v>
      </c>
      <c r="P93" s="72">
        <v>43</v>
      </c>
      <c r="Q93" s="72">
        <v>7</v>
      </c>
      <c r="R93" s="72">
        <v>0</v>
      </c>
      <c r="S93" s="72">
        <v>0</v>
      </c>
      <c r="T93" s="71">
        <v>300</v>
      </c>
      <c r="U93" s="71">
        <v>64</v>
      </c>
      <c r="V93" s="72">
        <v>300</v>
      </c>
      <c r="W93" s="72">
        <v>300</v>
      </c>
      <c r="X93" s="72">
        <v>50000</v>
      </c>
      <c r="Y93" s="72">
        <v>200</v>
      </c>
      <c r="Z93" s="72">
        <v>0</v>
      </c>
      <c r="AA93" s="72" t="s">
        <v>608</v>
      </c>
      <c r="AB93" s="72">
        <v>0</v>
      </c>
      <c r="AC93" s="72" t="s">
        <v>608</v>
      </c>
      <c r="AD93" s="72" t="s">
        <v>608</v>
      </c>
      <c r="AE93" s="72" t="s">
        <v>608</v>
      </c>
      <c r="AF93" s="72" t="s">
        <v>608</v>
      </c>
      <c r="AG93" s="72" t="s">
        <v>608</v>
      </c>
      <c r="AH93" s="72" t="s">
        <v>608</v>
      </c>
      <c r="AI93" s="72" t="s">
        <v>608</v>
      </c>
      <c r="AJ93" s="72" t="s">
        <v>608</v>
      </c>
      <c r="AK93" s="72" t="s">
        <v>608</v>
      </c>
      <c r="AL93" s="72">
        <v>49910</v>
      </c>
      <c r="AM93" s="72">
        <v>49400</v>
      </c>
      <c r="AN93" s="72">
        <v>10</v>
      </c>
      <c r="AO93" s="72">
        <v>500</v>
      </c>
      <c r="AP93" s="72">
        <v>0</v>
      </c>
      <c r="AQ93" s="72">
        <v>0</v>
      </c>
      <c r="AR93" s="72">
        <v>0</v>
      </c>
      <c r="AS93" s="72">
        <v>0</v>
      </c>
      <c r="AT93" s="72">
        <v>20</v>
      </c>
      <c r="AU93" s="72">
        <v>60</v>
      </c>
      <c r="AV93" s="72">
        <v>500</v>
      </c>
      <c r="AW93" s="72">
        <v>100</v>
      </c>
      <c r="AX93" s="72">
        <v>100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15</v>
      </c>
      <c r="BH93" s="72">
        <v>1000</v>
      </c>
      <c r="BI93" s="72">
        <v>10</v>
      </c>
      <c r="BJ93" s="72">
        <v>0</v>
      </c>
      <c r="BK93" s="72">
        <v>1000</v>
      </c>
      <c r="BL93" s="72">
        <v>30</v>
      </c>
      <c r="BM93" s="72">
        <v>0</v>
      </c>
      <c r="BN93" s="72">
        <v>0</v>
      </c>
      <c r="BO93" s="72">
        <v>30</v>
      </c>
      <c r="BP93" s="72">
        <v>0</v>
      </c>
      <c r="BQ93" s="72">
        <v>100</v>
      </c>
      <c r="BR93" s="72">
        <v>50</v>
      </c>
      <c r="BS93" s="72" t="s">
        <v>608</v>
      </c>
      <c r="BT93" s="72">
        <v>500</v>
      </c>
      <c r="BU93" s="72" t="s">
        <v>608</v>
      </c>
    </row>
    <row r="94" spans="1:73" s="161" customFormat="1" ht="12.75" customHeight="1" x14ac:dyDescent="0.2">
      <c r="A94" s="171" t="s">
        <v>679</v>
      </c>
      <c r="B94" s="188" t="s">
        <v>176</v>
      </c>
      <c r="C94" s="172"/>
      <c r="D94" s="69">
        <v>740</v>
      </c>
      <c r="E94" s="69" t="s">
        <v>608</v>
      </c>
      <c r="F94" s="69">
        <v>4</v>
      </c>
      <c r="G94" s="69">
        <v>0</v>
      </c>
      <c r="H94" s="69">
        <v>3</v>
      </c>
      <c r="I94" s="69">
        <v>1</v>
      </c>
      <c r="J94" s="70">
        <v>2</v>
      </c>
      <c r="K94" s="71">
        <v>2</v>
      </c>
      <c r="L94" s="71">
        <v>0</v>
      </c>
      <c r="M94" s="71">
        <v>0</v>
      </c>
      <c r="N94" s="72">
        <v>1</v>
      </c>
      <c r="O94" s="72">
        <v>420</v>
      </c>
      <c r="P94" s="72">
        <v>360</v>
      </c>
      <c r="Q94" s="72">
        <v>55</v>
      </c>
      <c r="R94" s="72">
        <v>6</v>
      </c>
      <c r="S94" s="72">
        <v>0</v>
      </c>
      <c r="T94" s="71">
        <v>250</v>
      </c>
      <c r="U94" s="71">
        <v>43</v>
      </c>
      <c r="V94" s="72">
        <v>35903</v>
      </c>
      <c r="W94" s="72">
        <v>10102</v>
      </c>
      <c r="X94" s="72">
        <v>0</v>
      </c>
      <c r="Y94" s="72">
        <v>1614</v>
      </c>
      <c r="Z94" s="72">
        <v>55057</v>
      </c>
      <c r="AA94" s="72" t="s">
        <v>608</v>
      </c>
      <c r="AB94" s="72">
        <v>55057</v>
      </c>
      <c r="AC94" s="72" t="s">
        <v>608</v>
      </c>
      <c r="AD94" s="72" t="s">
        <v>608</v>
      </c>
      <c r="AE94" s="72" t="s">
        <v>608</v>
      </c>
      <c r="AF94" s="72">
        <v>55057</v>
      </c>
      <c r="AG94" s="72" t="s">
        <v>608</v>
      </c>
      <c r="AH94" s="72" t="s">
        <v>608</v>
      </c>
      <c r="AI94" s="72" t="s">
        <v>608</v>
      </c>
      <c r="AJ94" s="72" t="s">
        <v>608</v>
      </c>
      <c r="AK94" s="72" t="s">
        <v>608</v>
      </c>
      <c r="AL94" s="72">
        <v>47842</v>
      </c>
      <c r="AM94" s="72">
        <v>47838</v>
      </c>
      <c r="AN94" s="72">
        <v>0</v>
      </c>
      <c r="AO94" s="72">
        <v>0</v>
      </c>
      <c r="AP94" s="72">
        <v>0</v>
      </c>
      <c r="AQ94" s="72">
        <v>0</v>
      </c>
      <c r="AR94" s="72">
        <v>4</v>
      </c>
      <c r="AS94" s="72">
        <v>0</v>
      </c>
      <c r="AT94" s="72">
        <v>0</v>
      </c>
      <c r="AU94" s="72">
        <v>30</v>
      </c>
      <c r="AV94" s="72">
        <v>0</v>
      </c>
      <c r="AW94" s="72">
        <v>685</v>
      </c>
      <c r="AX94" s="72">
        <v>685</v>
      </c>
      <c r="AY94" s="72">
        <v>0</v>
      </c>
      <c r="AZ94" s="72">
        <v>0</v>
      </c>
      <c r="BA94" s="72">
        <v>0</v>
      </c>
      <c r="BB94" s="72">
        <v>0</v>
      </c>
      <c r="BC94" s="72">
        <v>0</v>
      </c>
      <c r="BD94" s="72">
        <v>0</v>
      </c>
      <c r="BE94" s="72">
        <v>15</v>
      </c>
      <c r="BF94" s="72">
        <v>0</v>
      </c>
      <c r="BG94" s="72">
        <v>2</v>
      </c>
      <c r="BH94" s="72">
        <v>4489</v>
      </c>
      <c r="BI94" s="72">
        <v>31</v>
      </c>
      <c r="BJ94" s="72">
        <v>0</v>
      </c>
      <c r="BK94" s="72">
        <v>11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>
        <v>8</v>
      </c>
      <c r="BS94" s="72" t="s">
        <v>608</v>
      </c>
      <c r="BT94" s="72" t="s">
        <v>608</v>
      </c>
      <c r="BU94" s="72" t="s">
        <v>608</v>
      </c>
    </row>
    <row r="95" spans="1:73" s="161" customFormat="1" ht="12.75" customHeight="1" x14ac:dyDescent="0.2">
      <c r="A95" s="171" t="s">
        <v>680</v>
      </c>
      <c r="B95" s="188" t="s">
        <v>275</v>
      </c>
      <c r="C95" s="172"/>
      <c r="D95" s="69">
        <v>45</v>
      </c>
      <c r="E95" s="69">
        <v>120</v>
      </c>
      <c r="F95" s="69">
        <v>0</v>
      </c>
      <c r="G95" s="69" t="s">
        <v>608</v>
      </c>
      <c r="H95" s="69" t="s">
        <v>608</v>
      </c>
      <c r="I95" s="69" t="s">
        <v>608</v>
      </c>
      <c r="J95" s="70">
        <v>0</v>
      </c>
      <c r="K95" s="71" t="s">
        <v>608</v>
      </c>
      <c r="L95" s="71" t="s">
        <v>608</v>
      </c>
      <c r="M95" s="71" t="s">
        <v>608</v>
      </c>
      <c r="N95" s="72">
        <v>1</v>
      </c>
      <c r="O95" s="72">
        <v>15</v>
      </c>
      <c r="P95" s="72">
        <v>5</v>
      </c>
      <c r="Q95" s="72">
        <v>2</v>
      </c>
      <c r="R95" s="72">
        <v>0</v>
      </c>
      <c r="S95" s="72">
        <v>0</v>
      </c>
      <c r="T95" s="71">
        <v>225</v>
      </c>
      <c r="U95" s="71">
        <v>42</v>
      </c>
      <c r="V95" s="72">
        <v>4441</v>
      </c>
      <c r="W95" s="72">
        <v>150</v>
      </c>
      <c r="X95" s="72">
        <v>4441</v>
      </c>
      <c r="Y95" s="72">
        <v>0</v>
      </c>
      <c r="Z95" s="72">
        <v>140300</v>
      </c>
      <c r="AA95" s="72">
        <v>130000</v>
      </c>
      <c r="AB95" s="72">
        <v>10300</v>
      </c>
      <c r="AC95" s="72">
        <v>100</v>
      </c>
      <c r="AD95" s="72">
        <v>100</v>
      </c>
      <c r="AE95" s="72">
        <v>100</v>
      </c>
      <c r="AF95" s="72">
        <v>10000</v>
      </c>
      <c r="AG95" s="72">
        <v>200</v>
      </c>
      <c r="AH95" s="72">
        <v>137000</v>
      </c>
      <c r="AI95" s="72">
        <v>0</v>
      </c>
      <c r="AJ95" s="72">
        <v>0</v>
      </c>
      <c r="AK95" s="72">
        <v>0</v>
      </c>
      <c r="AL95" s="72">
        <v>2835</v>
      </c>
      <c r="AM95" s="72">
        <v>2700</v>
      </c>
      <c r="AN95" s="72">
        <v>0</v>
      </c>
      <c r="AO95" s="72">
        <v>5</v>
      </c>
      <c r="AP95" s="72">
        <v>10</v>
      </c>
      <c r="AQ95" s="72">
        <v>0</v>
      </c>
      <c r="AR95" s="72">
        <v>120</v>
      </c>
      <c r="AS95" s="72">
        <v>0</v>
      </c>
      <c r="AT95" s="72">
        <v>10</v>
      </c>
      <c r="AU95" s="72">
        <v>5</v>
      </c>
      <c r="AV95" s="72">
        <v>0</v>
      </c>
      <c r="AW95" s="72">
        <v>103</v>
      </c>
      <c r="AX95" s="72">
        <v>100</v>
      </c>
      <c r="AY95" s="72">
        <v>0</v>
      </c>
      <c r="AZ95" s="72">
        <v>0</v>
      </c>
      <c r="BA95" s="72">
        <v>0</v>
      </c>
      <c r="BB95" s="72">
        <v>0</v>
      </c>
      <c r="BC95" s="72">
        <v>3</v>
      </c>
      <c r="BD95" s="72">
        <v>0</v>
      </c>
      <c r="BE95" s="72">
        <v>0</v>
      </c>
      <c r="BF95" s="72">
        <v>0</v>
      </c>
      <c r="BG95" s="72">
        <v>1</v>
      </c>
      <c r="BH95" s="72">
        <v>140</v>
      </c>
      <c r="BI95" s="72">
        <v>0</v>
      </c>
      <c r="BJ95" s="72">
        <v>0</v>
      </c>
      <c r="BK95" s="72">
        <v>0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>
        <v>0</v>
      </c>
      <c r="BS95" s="72">
        <v>130</v>
      </c>
      <c r="BT95" s="72">
        <v>0</v>
      </c>
      <c r="BU95" s="72">
        <v>100</v>
      </c>
    </row>
    <row r="96" spans="1:73" s="161" customFormat="1" ht="12.75" customHeight="1" x14ac:dyDescent="0.2">
      <c r="A96" s="171" t="s">
        <v>681</v>
      </c>
      <c r="B96" s="188" t="s">
        <v>276</v>
      </c>
      <c r="C96" s="172"/>
      <c r="D96" s="69" t="s">
        <v>608</v>
      </c>
      <c r="E96" s="69" t="s">
        <v>608</v>
      </c>
      <c r="F96" s="69">
        <v>1</v>
      </c>
      <c r="G96" s="69">
        <v>1</v>
      </c>
      <c r="H96" s="69">
        <v>0</v>
      </c>
      <c r="I96" s="69">
        <v>0</v>
      </c>
      <c r="J96" s="70">
        <v>0.5</v>
      </c>
      <c r="K96" s="71">
        <v>0.5</v>
      </c>
      <c r="L96" s="71">
        <v>0</v>
      </c>
      <c r="M96" s="71">
        <v>0</v>
      </c>
      <c r="N96" s="72">
        <v>1</v>
      </c>
      <c r="O96" s="72">
        <v>237</v>
      </c>
      <c r="P96" s="72">
        <v>210</v>
      </c>
      <c r="Q96" s="72">
        <v>2</v>
      </c>
      <c r="R96" s="72">
        <v>2</v>
      </c>
      <c r="S96" s="72">
        <v>0</v>
      </c>
      <c r="T96" s="71">
        <v>250</v>
      </c>
      <c r="U96" s="71">
        <v>18</v>
      </c>
      <c r="V96" s="72">
        <v>10650</v>
      </c>
      <c r="W96" s="72">
        <v>100</v>
      </c>
      <c r="X96" s="72">
        <v>0</v>
      </c>
      <c r="Y96" s="72">
        <v>4717</v>
      </c>
      <c r="Z96" s="72">
        <v>0</v>
      </c>
      <c r="AA96" s="72" t="s">
        <v>608</v>
      </c>
      <c r="AB96" s="72">
        <v>0</v>
      </c>
      <c r="AC96" s="72" t="s">
        <v>608</v>
      </c>
      <c r="AD96" s="72" t="s">
        <v>608</v>
      </c>
      <c r="AE96" s="72" t="s">
        <v>608</v>
      </c>
      <c r="AF96" s="72">
        <v>0</v>
      </c>
      <c r="AG96" s="72" t="s">
        <v>608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26560</v>
      </c>
      <c r="AM96" s="72">
        <v>26500</v>
      </c>
      <c r="AN96" s="72">
        <v>0</v>
      </c>
      <c r="AO96" s="72">
        <v>0</v>
      </c>
      <c r="AP96" s="72">
        <v>0</v>
      </c>
      <c r="AQ96" s="72">
        <v>0</v>
      </c>
      <c r="AR96" s="72">
        <v>60</v>
      </c>
      <c r="AS96" s="72">
        <v>0</v>
      </c>
      <c r="AT96" s="72" t="s">
        <v>608</v>
      </c>
      <c r="AU96" s="72" t="s">
        <v>608</v>
      </c>
      <c r="AV96" s="72" t="s">
        <v>608</v>
      </c>
      <c r="AW96" s="72">
        <v>50</v>
      </c>
      <c r="AX96" s="72">
        <v>50</v>
      </c>
      <c r="AY96" s="72">
        <v>0</v>
      </c>
      <c r="AZ96" s="72">
        <v>0</v>
      </c>
      <c r="BA96" s="72">
        <v>0</v>
      </c>
      <c r="BB96" s="72">
        <v>0</v>
      </c>
      <c r="BC96" s="72">
        <v>0</v>
      </c>
      <c r="BD96" s="72">
        <v>0</v>
      </c>
      <c r="BE96" s="72">
        <v>0</v>
      </c>
      <c r="BF96" s="72">
        <v>0</v>
      </c>
      <c r="BG96" s="72">
        <v>25</v>
      </c>
      <c r="BH96" s="72" t="s">
        <v>608</v>
      </c>
      <c r="BI96" s="72" t="s">
        <v>608</v>
      </c>
      <c r="BJ96" s="72" t="s">
        <v>608</v>
      </c>
      <c r="BK96" s="72" t="s">
        <v>608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>
        <v>0</v>
      </c>
      <c r="BS96" s="72" t="s">
        <v>608</v>
      </c>
      <c r="BT96" s="72" t="s">
        <v>608</v>
      </c>
      <c r="BU96" s="72" t="s">
        <v>608</v>
      </c>
    </row>
    <row r="97" spans="1:73" s="161" customFormat="1" ht="12.75" customHeight="1" x14ac:dyDescent="0.2">
      <c r="A97" s="171" t="s">
        <v>682</v>
      </c>
      <c r="B97" s="188" t="s">
        <v>211</v>
      </c>
      <c r="C97" s="172"/>
      <c r="D97" s="69">
        <v>1364</v>
      </c>
      <c r="E97" s="69">
        <v>8100</v>
      </c>
      <c r="F97" s="69">
        <v>3</v>
      </c>
      <c r="G97" s="69" t="s">
        <v>608</v>
      </c>
      <c r="H97" s="69" t="s">
        <v>608</v>
      </c>
      <c r="I97" s="69" t="s">
        <v>608</v>
      </c>
      <c r="J97" s="70">
        <v>1.5</v>
      </c>
      <c r="K97" s="71" t="s">
        <v>608</v>
      </c>
      <c r="L97" s="71" t="s">
        <v>608</v>
      </c>
      <c r="M97" s="71" t="s">
        <v>608</v>
      </c>
      <c r="N97" s="72">
        <v>1</v>
      </c>
      <c r="O97" s="72">
        <v>900</v>
      </c>
      <c r="P97" s="72">
        <v>900</v>
      </c>
      <c r="Q97" s="72">
        <v>130</v>
      </c>
      <c r="R97" s="72">
        <v>16</v>
      </c>
      <c r="S97" s="72">
        <v>16</v>
      </c>
      <c r="T97" s="71">
        <v>250</v>
      </c>
      <c r="U97" s="71">
        <v>45</v>
      </c>
      <c r="V97" s="72">
        <v>24000</v>
      </c>
      <c r="W97" s="72">
        <v>2220</v>
      </c>
      <c r="X97" s="72">
        <v>0</v>
      </c>
      <c r="Y97" s="72">
        <v>0</v>
      </c>
      <c r="Z97" s="72">
        <v>75001</v>
      </c>
      <c r="AA97" s="72">
        <v>0</v>
      </c>
      <c r="AB97" s="72">
        <v>75001</v>
      </c>
      <c r="AC97" s="72">
        <v>5000</v>
      </c>
      <c r="AD97" s="72">
        <v>1</v>
      </c>
      <c r="AE97" s="72">
        <v>0</v>
      </c>
      <c r="AF97" s="72">
        <v>70000</v>
      </c>
      <c r="AG97" s="72">
        <v>20000</v>
      </c>
      <c r="AH97" s="72">
        <v>0</v>
      </c>
      <c r="AI97" s="72">
        <v>0</v>
      </c>
      <c r="AJ97" s="72">
        <v>0</v>
      </c>
      <c r="AK97" s="72">
        <v>8000</v>
      </c>
      <c r="AL97" s="72">
        <v>20285</v>
      </c>
      <c r="AM97" s="72">
        <v>20245</v>
      </c>
      <c r="AN97" s="72">
        <v>0</v>
      </c>
      <c r="AO97" s="72">
        <v>0</v>
      </c>
      <c r="AP97" s="72">
        <v>0</v>
      </c>
      <c r="AQ97" s="72">
        <v>0</v>
      </c>
      <c r="AR97" s="72">
        <v>40</v>
      </c>
      <c r="AS97" s="72">
        <v>0</v>
      </c>
      <c r="AT97" s="72">
        <v>85</v>
      </c>
      <c r="AU97" s="72">
        <v>20</v>
      </c>
      <c r="AV97" s="72">
        <v>0</v>
      </c>
      <c r="AW97" s="72">
        <v>300</v>
      </c>
      <c r="AX97" s="72">
        <v>300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249</v>
      </c>
      <c r="BF97" s="72">
        <v>0</v>
      </c>
      <c r="BG97" s="72">
        <v>1</v>
      </c>
      <c r="BH97" s="72">
        <v>4300</v>
      </c>
      <c r="BI97" s="72">
        <v>42</v>
      </c>
      <c r="BJ97" s="72">
        <v>75</v>
      </c>
      <c r="BK97" s="72">
        <v>250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>
        <v>0</v>
      </c>
      <c r="BR97" s="72">
        <v>30</v>
      </c>
      <c r="BS97" s="72">
        <v>2000</v>
      </c>
      <c r="BT97" s="72">
        <v>0</v>
      </c>
      <c r="BU97" s="72">
        <v>0</v>
      </c>
    </row>
    <row r="98" spans="1:73" s="161" customFormat="1" ht="12.75" customHeight="1" x14ac:dyDescent="0.2">
      <c r="A98" s="171" t="s">
        <v>683</v>
      </c>
      <c r="B98" s="188" t="s">
        <v>212</v>
      </c>
      <c r="C98" s="172"/>
      <c r="D98" s="69" t="s">
        <v>608</v>
      </c>
      <c r="E98" s="69" t="s">
        <v>608</v>
      </c>
      <c r="F98" s="69">
        <v>23</v>
      </c>
      <c r="G98" s="69">
        <v>6</v>
      </c>
      <c r="H98" s="69">
        <v>12</v>
      </c>
      <c r="I98" s="69">
        <v>5</v>
      </c>
      <c r="J98" s="70">
        <v>16</v>
      </c>
      <c r="K98" s="71">
        <v>16</v>
      </c>
      <c r="L98" s="71">
        <v>0</v>
      </c>
      <c r="M98" s="71">
        <v>0</v>
      </c>
      <c r="N98" s="72">
        <v>1</v>
      </c>
      <c r="O98" s="72">
        <v>4698</v>
      </c>
      <c r="P98" s="72">
        <v>4081</v>
      </c>
      <c r="Q98" s="72">
        <v>558</v>
      </c>
      <c r="R98" s="72">
        <v>42</v>
      </c>
      <c r="S98" s="72">
        <v>0</v>
      </c>
      <c r="T98" s="71">
        <v>316</v>
      </c>
      <c r="U98" s="71">
        <v>74</v>
      </c>
      <c r="V98" s="72">
        <v>0</v>
      </c>
      <c r="W98" s="72">
        <v>211000</v>
      </c>
      <c r="X98" s="72">
        <v>0</v>
      </c>
      <c r="Y98" s="72">
        <v>20000</v>
      </c>
      <c r="Z98" s="72">
        <v>480000</v>
      </c>
      <c r="AA98" s="72">
        <v>0</v>
      </c>
      <c r="AB98" s="72">
        <v>480000</v>
      </c>
      <c r="AC98" s="72">
        <v>30000</v>
      </c>
      <c r="AD98" s="72" t="s">
        <v>608</v>
      </c>
      <c r="AE98" s="72" t="s">
        <v>608</v>
      </c>
      <c r="AF98" s="72">
        <v>450000</v>
      </c>
      <c r="AG98" s="72">
        <v>55000</v>
      </c>
      <c r="AH98" s="72" t="s">
        <v>608</v>
      </c>
      <c r="AI98" s="72">
        <v>0</v>
      </c>
      <c r="AJ98" s="72">
        <v>4000</v>
      </c>
      <c r="AK98" s="72">
        <v>28618</v>
      </c>
      <c r="AL98" s="72">
        <v>243000</v>
      </c>
      <c r="AM98" s="72">
        <v>227000</v>
      </c>
      <c r="AN98" s="72">
        <v>0</v>
      </c>
      <c r="AO98" s="72">
        <v>0</v>
      </c>
      <c r="AP98" s="72">
        <v>16000</v>
      </c>
      <c r="AQ98" s="72">
        <v>0</v>
      </c>
      <c r="AR98" s="72">
        <v>0</v>
      </c>
      <c r="AS98" s="72">
        <v>0</v>
      </c>
      <c r="AT98" s="72">
        <v>61</v>
      </c>
      <c r="AU98" s="72">
        <v>163</v>
      </c>
      <c r="AV98" s="72">
        <v>13</v>
      </c>
      <c r="AW98" s="72">
        <v>5000</v>
      </c>
      <c r="AX98" s="72">
        <v>5000</v>
      </c>
      <c r="AY98" s="72">
        <v>0</v>
      </c>
      <c r="AZ98" s="72">
        <v>0</v>
      </c>
      <c r="BA98" s="72">
        <v>0</v>
      </c>
      <c r="BB98" s="72">
        <v>0</v>
      </c>
      <c r="BC98" s="72">
        <v>0</v>
      </c>
      <c r="BD98" s="72">
        <v>0</v>
      </c>
      <c r="BE98" s="72">
        <v>600</v>
      </c>
      <c r="BF98" s="72">
        <v>4</v>
      </c>
      <c r="BG98" s="72">
        <v>67</v>
      </c>
      <c r="BH98" s="72" t="s">
        <v>608</v>
      </c>
      <c r="BI98" s="72">
        <v>44</v>
      </c>
      <c r="BJ98" s="72">
        <v>62</v>
      </c>
      <c r="BK98" s="72">
        <v>47</v>
      </c>
      <c r="BL98" s="72">
        <v>0</v>
      </c>
      <c r="BM98" s="72">
        <v>0</v>
      </c>
      <c r="BN98" s="72" t="s">
        <v>608</v>
      </c>
      <c r="BO98" s="72">
        <v>0</v>
      </c>
      <c r="BP98" s="72">
        <v>0</v>
      </c>
      <c r="BQ98" s="72">
        <v>0</v>
      </c>
      <c r="BR98" s="72">
        <v>120</v>
      </c>
      <c r="BS98" s="72">
        <v>74416</v>
      </c>
      <c r="BT98" s="72" t="s">
        <v>608</v>
      </c>
      <c r="BU98" s="72" t="s">
        <v>608</v>
      </c>
    </row>
    <row r="99" spans="1:73" s="161" customFormat="1" ht="12.75" customHeight="1" x14ac:dyDescent="0.2">
      <c r="A99" s="171" t="s">
        <v>684</v>
      </c>
      <c r="B99" s="188" t="s">
        <v>213</v>
      </c>
      <c r="C99" s="172"/>
      <c r="D99" s="69">
        <v>1140</v>
      </c>
      <c r="E99" s="69" t="s">
        <v>608</v>
      </c>
      <c r="F99" s="69">
        <v>6</v>
      </c>
      <c r="G99" s="69">
        <v>2</v>
      </c>
      <c r="H99" s="69">
        <v>4</v>
      </c>
      <c r="I99" s="69">
        <v>0</v>
      </c>
      <c r="J99" s="70">
        <v>4.5</v>
      </c>
      <c r="K99" s="71">
        <v>4.5</v>
      </c>
      <c r="L99" s="71" t="s">
        <v>608</v>
      </c>
      <c r="M99" s="71" t="s">
        <v>608</v>
      </c>
      <c r="N99" s="72">
        <v>2</v>
      </c>
      <c r="O99" s="72">
        <v>1842</v>
      </c>
      <c r="P99" s="72">
        <v>582</v>
      </c>
      <c r="Q99" s="72">
        <v>163</v>
      </c>
      <c r="R99" s="72">
        <v>10</v>
      </c>
      <c r="S99" s="72">
        <v>0</v>
      </c>
      <c r="T99" s="71">
        <v>246</v>
      </c>
      <c r="U99" s="71">
        <v>25</v>
      </c>
      <c r="V99" s="72" t="s">
        <v>608</v>
      </c>
      <c r="W99" s="72" t="s">
        <v>608</v>
      </c>
      <c r="X99" s="72" t="s">
        <v>608</v>
      </c>
      <c r="Y99" s="72" t="s">
        <v>608</v>
      </c>
      <c r="Z99" s="72">
        <v>188001</v>
      </c>
      <c r="AA99" s="72" t="s">
        <v>608</v>
      </c>
      <c r="AB99" s="72">
        <v>188001</v>
      </c>
      <c r="AC99" s="72" t="s">
        <v>608</v>
      </c>
      <c r="AD99" s="72" t="s">
        <v>608</v>
      </c>
      <c r="AE99" s="72" t="s">
        <v>608</v>
      </c>
      <c r="AF99" s="72">
        <v>188001</v>
      </c>
      <c r="AG99" s="72">
        <v>2009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181915</v>
      </c>
      <c r="AM99" s="72">
        <v>181915</v>
      </c>
      <c r="AN99" s="72" t="s">
        <v>608</v>
      </c>
      <c r="AO99" s="72" t="s">
        <v>608</v>
      </c>
      <c r="AP99" s="72" t="s">
        <v>608</v>
      </c>
      <c r="AQ99" s="72" t="s">
        <v>608</v>
      </c>
      <c r="AR99" s="72" t="s">
        <v>608</v>
      </c>
      <c r="AS99" s="72" t="s">
        <v>608</v>
      </c>
      <c r="AT99" s="72" t="s">
        <v>608</v>
      </c>
      <c r="AU99" s="72" t="s">
        <v>608</v>
      </c>
      <c r="AV99" s="72" t="s">
        <v>608</v>
      </c>
      <c r="AW99" s="72">
        <v>5478</v>
      </c>
      <c r="AX99" s="72">
        <v>5478</v>
      </c>
      <c r="AY99" s="72" t="s">
        <v>608</v>
      </c>
      <c r="AZ99" s="72" t="s">
        <v>608</v>
      </c>
      <c r="BA99" s="72" t="s">
        <v>608</v>
      </c>
      <c r="BB99" s="72" t="s">
        <v>608</v>
      </c>
      <c r="BC99" s="72" t="s">
        <v>608</v>
      </c>
      <c r="BD99" s="72" t="s">
        <v>608</v>
      </c>
      <c r="BE99" s="72" t="s">
        <v>608</v>
      </c>
      <c r="BF99" s="72" t="s">
        <v>608</v>
      </c>
      <c r="BG99" s="72">
        <v>4</v>
      </c>
      <c r="BH99" s="72">
        <v>10688</v>
      </c>
      <c r="BI99" s="72">
        <v>0</v>
      </c>
      <c r="BJ99" s="72">
        <v>0</v>
      </c>
      <c r="BK99" s="72">
        <v>0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>
        <v>0</v>
      </c>
      <c r="BS99" s="72" t="s">
        <v>608</v>
      </c>
      <c r="BT99" s="72" t="s">
        <v>608</v>
      </c>
      <c r="BU99" s="72" t="s">
        <v>608</v>
      </c>
    </row>
    <row r="100" spans="1:73" s="161" customFormat="1" ht="12.75" customHeight="1" x14ac:dyDescent="0.2">
      <c r="A100" s="171" t="s">
        <v>685</v>
      </c>
      <c r="B100" s="188" t="s">
        <v>969</v>
      </c>
      <c r="C100" s="172"/>
      <c r="D100" s="69">
        <v>120</v>
      </c>
      <c r="E100" s="69">
        <v>90</v>
      </c>
      <c r="F100" s="69">
        <v>3</v>
      </c>
      <c r="G100" s="69">
        <v>0</v>
      </c>
      <c r="H100" s="69">
        <v>1</v>
      </c>
      <c r="I100" s="69">
        <v>2</v>
      </c>
      <c r="J100" s="70">
        <v>0.6</v>
      </c>
      <c r="K100" s="71">
        <v>0</v>
      </c>
      <c r="L100" s="71">
        <v>0.6</v>
      </c>
      <c r="M100" s="71">
        <v>0</v>
      </c>
      <c r="N100" s="72">
        <v>1</v>
      </c>
      <c r="O100" s="72">
        <v>220</v>
      </c>
      <c r="P100" s="72">
        <v>210</v>
      </c>
      <c r="Q100" s="72">
        <v>8</v>
      </c>
      <c r="R100" s="72">
        <v>1</v>
      </c>
      <c r="S100" s="72">
        <v>1</v>
      </c>
      <c r="T100" s="71">
        <v>156</v>
      </c>
      <c r="U100" s="71">
        <v>14</v>
      </c>
      <c r="V100" s="72">
        <v>16000</v>
      </c>
      <c r="W100" s="72">
        <v>7500</v>
      </c>
      <c r="X100" s="72">
        <v>0</v>
      </c>
      <c r="Y100" s="72">
        <v>130</v>
      </c>
      <c r="Z100" s="72">
        <v>81900</v>
      </c>
      <c r="AA100" s="72">
        <v>59000</v>
      </c>
      <c r="AB100" s="72">
        <v>22900</v>
      </c>
      <c r="AC100" s="72">
        <v>1200</v>
      </c>
      <c r="AD100" s="72">
        <v>1500</v>
      </c>
      <c r="AE100" s="72">
        <v>200</v>
      </c>
      <c r="AF100" s="72">
        <v>20000</v>
      </c>
      <c r="AG100" s="72">
        <v>0</v>
      </c>
      <c r="AH100" s="72">
        <v>76900</v>
      </c>
      <c r="AI100" s="72">
        <v>0</v>
      </c>
      <c r="AJ100" s="72">
        <v>0</v>
      </c>
      <c r="AK100" s="72">
        <v>0</v>
      </c>
      <c r="AL100" s="72">
        <v>23935</v>
      </c>
      <c r="AM100" s="72">
        <v>23400</v>
      </c>
      <c r="AN100" s="72">
        <v>200</v>
      </c>
      <c r="AO100" s="72">
        <v>0</v>
      </c>
      <c r="AP100" s="72">
        <v>0</v>
      </c>
      <c r="AQ100" s="72">
        <v>0</v>
      </c>
      <c r="AR100" s="72">
        <v>335</v>
      </c>
      <c r="AS100" s="72">
        <v>0</v>
      </c>
      <c r="AT100" s="72">
        <v>0</v>
      </c>
      <c r="AU100" s="72">
        <v>55</v>
      </c>
      <c r="AV100" s="72">
        <v>0</v>
      </c>
      <c r="AW100" s="72">
        <v>907</v>
      </c>
      <c r="AX100" s="72">
        <v>900</v>
      </c>
      <c r="AY100" s="72">
        <v>0</v>
      </c>
      <c r="AZ100" s="72">
        <v>0</v>
      </c>
      <c r="BA100" s="72">
        <v>0</v>
      </c>
      <c r="BB100" s="72">
        <v>0</v>
      </c>
      <c r="BC100" s="72">
        <v>7</v>
      </c>
      <c r="BD100" s="72">
        <v>0</v>
      </c>
      <c r="BE100" s="72">
        <v>0</v>
      </c>
      <c r="BF100" s="72">
        <v>0</v>
      </c>
      <c r="BG100" s="72">
        <v>2</v>
      </c>
      <c r="BH100" s="72">
        <v>850</v>
      </c>
      <c r="BI100" s="72">
        <v>0</v>
      </c>
      <c r="BJ100" s="72">
        <v>2</v>
      </c>
      <c r="BK100" s="72">
        <v>0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>
        <v>0</v>
      </c>
      <c r="BR100" s="72">
        <v>15</v>
      </c>
      <c r="BS100" s="72">
        <v>500</v>
      </c>
      <c r="BT100" s="72">
        <v>0</v>
      </c>
      <c r="BU100" s="72">
        <v>0</v>
      </c>
    </row>
    <row r="101" spans="1:73" s="161" customFormat="1" ht="12.75" customHeight="1" x14ac:dyDescent="0.2">
      <c r="A101" s="171" t="s">
        <v>686</v>
      </c>
      <c r="B101" s="188" t="s">
        <v>214</v>
      </c>
      <c r="C101" s="172"/>
      <c r="D101" s="69">
        <v>750</v>
      </c>
      <c r="E101" s="69" t="s">
        <v>608</v>
      </c>
      <c r="F101" s="69">
        <v>12</v>
      </c>
      <c r="G101" s="69">
        <v>0</v>
      </c>
      <c r="H101" s="69">
        <v>2</v>
      </c>
      <c r="I101" s="69">
        <v>10</v>
      </c>
      <c r="J101" s="70">
        <v>2.4</v>
      </c>
      <c r="K101" s="71">
        <v>1.4</v>
      </c>
      <c r="L101" s="71">
        <v>1</v>
      </c>
      <c r="M101" s="71">
        <v>0</v>
      </c>
      <c r="N101" s="72">
        <v>1</v>
      </c>
      <c r="O101" s="72">
        <v>194</v>
      </c>
      <c r="P101" s="72">
        <v>126</v>
      </c>
      <c r="Q101" s="72">
        <v>23</v>
      </c>
      <c r="R101" s="72">
        <v>6</v>
      </c>
      <c r="S101" s="72">
        <v>7</v>
      </c>
      <c r="T101" s="71">
        <v>200</v>
      </c>
      <c r="U101" s="71">
        <v>40</v>
      </c>
      <c r="V101" s="72">
        <v>42574</v>
      </c>
      <c r="W101" s="72">
        <v>26467</v>
      </c>
      <c r="X101" s="72">
        <v>0</v>
      </c>
      <c r="Y101" s="72">
        <v>16107</v>
      </c>
      <c r="Z101" s="72">
        <v>299228</v>
      </c>
      <c r="AA101" s="72">
        <v>205670</v>
      </c>
      <c r="AB101" s="72">
        <v>93558</v>
      </c>
      <c r="AC101" s="72">
        <v>14974</v>
      </c>
      <c r="AD101" s="72" t="s">
        <v>608</v>
      </c>
      <c r="AE101" s="72" t="s">
        <v>608</v>
      </c>
      <c r="AF101" s="72">
        <v>78584</v>
      </c>
      <c r="AG101" s="72" t="s">
        <v>608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43132</v>
      </c>
      <c r="AM101" s="72">
        <v>26467</v>
      </c>
      <c r="AN101" s="72">
        <v>0</v>
      </c>
      <c r="AO101" s="72">
        <v>0</v>
      </c>
      <c r="AP101" s="72">
        <v>0</v>
      </c>
      <c r="AQ101" s="72">
        <v>558</v>
      </c>
      <c r="AR101" s="72">
        <v>16107</v>
      </c>
      <c r="AS101" s="72">
        <v>0</v>
      </c>
      <c r="AT101" s="72">
        <v>5</v>
      </c>
      <c r="AU101" s="72">
        <v>0</v>
      </c>
      <c r="AV101" s="72">
        <v>0</v>
      </c>
      <c r="AW101" s="72">
        <v>1676</v>
      </c>
      <c r="AX101" s="72">
        <v>841</v>
      </c>
      <c r="AY101" s="72">
        <v>0</v>
      </c>
      <c r="AZ101" s="72">
        <v>0</v>
      </c>
      <c r="BA101" s="72">
        <v>0</v>
      </c>
      <c r="BB101" s="72">
        <v>29</v>
      </c>
      <c r="BC101" s="72">
        <v>806</v>
      </c>
      <c r="BD101" s="72">
        <v>0</v>
      </c>
      <c r="BE101" s="72">
        <v>0</v>
      </c>
      <c r="BF101" s="72" t="s">
        <v>608</v>
      </c>
      <c r="BG101" s="72" t="s">
        <v>608</v>
      </c>
      <c r="BH101" s="72" t="s">
        <v>608</v>
      </c>
      <c r="BI101" s="72" t="s">
        <v>608</v>
      </c>
      <c r="BJ101" s="72">
        <v>2</v>
      </c>
      <c r="BK101" s="72" t="s">
        <v>608</v>
      </c>
      <c r="BL101" s="72">
        <v>0</v>
      </c>
      <c r="BM101" s="72" t="s">
        <v>608</v>
      </c>
      <c r="BN101" s="72" t="s">
        <v>608</v>
      </c>
      <c r="BO101" s="72" t="s">
        <v>608</v>
      </c>
      <c r="BP101" s="72" t="s">
        <v>608</v>
      </c>
      <c r="BQ101" s="72" t="s">
        <v>608</v>
      </c>
      <c r="BR101" s="72" t="s">
        <v>608</v>
      </c>
      <c r="BS101" s="72" t="s">
        <v>608</v>
      </c>
      <c r="BT101" s="72" t="s">
        <v>608</v>
      </c>
      <c r="BU101" s="72" t="s">
        <v>608</v>
      </c>
    </row>
    <row r="102" spans="1:73" s="161" customFormat="1" ht="12.75" customHeight="1" x14ac:dyDescent="0.2">
      <c r="A102" s="171" t="s">
        <v>687</v>
      </c>
      <c r="B102" s="188" t="s">
        <v>970</v>
      </c>
      <c r="C102" s="172"/>
      <c r="D102" s="69">
        <v>186</v>
      </c>
      <c r="E102" s="69" t="s">
        <v>608</v>
      </c>
      <c r="F102" s="69">
        <v>1</v>
      </c>
      <c r="G102" s="69">
        <v>0</v>
      </c>
      <c r="H102" s="69">
        <v>1</v>
      </c>
      <c r="I102" s="69">
        <v>0</v>
      </c>
      <c r="J102" s="70">
        <v>0.7</v>
      </c>
      <c r="K102" s="71">
        <v>0.7</v>
      </c>
      <c r="L102" s="71">
        <v>0</v>
      </c>
      <c r="M102" s="71">
        <v>0</v>
      </c>
      <c r="N102" s="72">
        <v>1</v>
      </c>
      <c r="O102" s="72">
        <v>110</v>
      </c>
      <c r="P102" s="72">
        <v>32</v>
      </c>
      <c r="Q102" s="72">
        <v>14</v>
      </c>
      <c r="R102" s="72">
        <v>3</v>
      </c>
      <c r="S102" s="72">
        <v>0</v>
      </c>
      <c r="T102" s="71">
        <v>165</v>
      </c>
      <c r="U102" s="71">
        <v>21</v>
      </c>
      <c r="V102" s="72">
        <v>0</v>
      </c>
      <c r="W102" s="72">
        <v>3220</v>
      </c>
      <c r="X102" s="72">
        <v>23260</v>
      </c>
      <c r="Y102" s="72">
        <v>2520</v>
      </c>
      <c r="Z102" s="72">
        <v>113800</v>
      </c>
      <c r="AA102" s="72">
        <v>77682</v>
      </c>
      <c r="AB102" s="72">
        <v>36118</v>
      </c>
      <c r="AC102" s="72">
        <v>0</v>
      </c>
      <c r="AD102" s="72" t="s">
        <v>608</v>
      </c>
      <c r="AE102" s="72">
        <v>300</v>
      </c>
      <c r="AF102" s="72">
        <v>35818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72">
        <v>28445</v>
      </c>
      <c r="AM102" s="72">
        <v>28432</v>
      </c>
      <c r="AN102" s="72">
        <v>0</v>
      </c>
      <c r="AO102" s="72">
        <v>0</v>
      </c>
      <c r="AP102" s="72">
        <v>0</v>
      </c>
      <c r="AQ102" s="72">
        <v>9</v>
      </c>
      <c r="AR102" s="72">
        <v>4</v>
      </c>
      <c r="AS102" s="72">
        <v>0</v>
      </c>
      <c r="AT102" s="72" t="s">
        <v>608</v>
      </c>
      <c r="AU102" s="72">
        <v>78</v>
      </c>
      <c r="AV102" s="72" t="s">
        <v>608</v>
      </c>
      <c r="AW102" s="72">
        <v>597</v>
      </c>
      <c r="AX102" s="72">
        <v>597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>
        <v>5</v>
      </c>
      <c r="BF102" s="72">
        <v>0</v>
      </c>
      <c r="BG102" s="72">
        <v>2</v>
      </c>
      <c r="BH102" s="72">
        <v>904</v>
      </c>
      <c r="BI102" s="72">
        <v>1</v>
      </c>
      <c r="BJ102" s="72">
        <v>0</v>
      </c>
      <c r="BK102" s="72">
        <v>0</v>
      </c>
      <c r="BL102" s="72">
        <v>5</v>
      </c>
      <c r="BM102" s="72">
        <v>0</v>
      </c>
      <c r="BN102" s="72">
        <v>0</v>
      </c>
      <c r="BO102" s="72">
        <v>0</v>
      </c>
      <c r="BP102" s="72">
        <v>5</v>
      </c>
      <c r="BQ102" s="72">
        <v>0</v>
      </c>
      <c r="BR102" s="72">
        <v>0</v>
      </c>
      <c r="BS102" s="72" t="s">
        <v>608</v>
      </c>
      <c r="BT102" s="72" t="s">
        <v>608</v>
      </c>
      <c r="BU102" s="72" t="s">
        <v>608</v>
      </c>
    </row>
    <row r="103" spans="1:73" s="161" customFormat="1" ht="12.75" customHeight="1" x14ac:dyDescent="0.2">
      <c r="A103" s="171" t="s">
        <v>688</v>
      </c>
      <c r="B103" s="188" t="s">
        <v>179</v>
      </c>
      <c r="C103" s="172"/>
      <c r="D103" s="69">
        <v>350</v>
      </c>
      <c r="E103" s="69">
        <v>3000</v>
      </c>
      <c r="F103" s="69">
        <v>4</v>
      </c>
      <c r="G103" s="69" t="s">
        <v>608</v>
      </c>
      <c r="H103" s="69" t="s">
        <v>608</v>
      </c>
      <c r="I103" s="69" t="s">
        <v>608</v>
      </c>
      <c r="J103" s="70">
        <v>1.4</v>
      </c>
      <c r="K103" s="71">
        <v>1.35</v>
      </c>
      <c r="L103" s="71">
        <v>0</v>
      </c>
      <c r="M103" s="71">
        <v>0</v>
      </c>
      <c r="N103" s="72">
        <v>1</v>
      </c>
      <c r="O103" s="72">
        <v>225</v>
      </c>
      <c r="P103" s="72">
        <v>45</v>
      </c>
      <c r="Q103" s="72">
        <v>20</v>
      </c>
      <c r="R103" s="72">
        <v>2</v>
      </c>
      <c r="S103" s="72">
        <v>1</v>
      </c>
      <c r="T103" s="71">
        <v>300</v>
      </c>
      <c r="U103" s="71">
        <v>40</v>
      </c>
      <c r="V103" s="72">
        <v>90000</v>
      </c>
      <c r="W103" s="72">
        <v>10000</v>
      </c>
      <c r="X103" s="72">
        <v>90000</v>
      </c>
      <c r="Y103" s="72">
        <v>0</v>
      </c>
      <c r="Z103" s="72">
        <v>289245</v>
      </c>
      <c r="AA103" s="72">
        <v>168309</v>
      </c>
      <c r="AB103" s="72">
        <v>120936</v>
      </c>
      <c r="AC103" s="72">
        <v>66229</v>
      </c>
      <c r="AD103" s="72" t="s">
        <v>608</v>
      </c>
      <c r="AE103" s="72" t="s">
        <v>608</v>
      </c>
      <c r="AF103" s="72">
        <v>54707</v>
      </c>
      <c r="AG103" s="72" t="s">
        <v>608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100955</v>
      </c>
      <c r="AM103" s="72">
        <v>100155</v>
      </c>
      <c r="AN103" s="72">
        <v>0</v>
      </c>
      <c r="AO103" s="72">
        <v>10</v>
      </c>
      <c r="AP103" s="72">
        <v>0</v>
      </c>
      <c r="AQ103" s="72">
        <v>0</v>
      </c>
      <c r="AR103" s="72">
        <v>790</v>
      </c>
      <c r="AS103" s="72">
        <v>0</v>
      </c>
      <c r="AT103" s="72">
        <v>0</v>
      </c>
      <c r="AU103" s="72">
        <v>0</v>
      </c>
      <c r="AV103" s="72">
        <v>0</v>
      </c>
      <c r="AW103" s="72">
        <v>1340</v>
      </c>
      <c r="AX103" s="72">
        <v>1315</v>
      </c>
      <c r="AY103" s="72" t="s">
        <v>608</v>
      </c>
      <c r="AZ103" s="72" t="s">
        <v>608</v>
      </c>
      <c r="BA103" s="72" t="s">
        <v>608</v>
      </c>
      <c r="BB103" s="72" t="s">
        <v>608</v>
      </c>
      <c r="BC103" s="72">
        <v>25</v>
      </c>
      <c r="BD103" s="72" t="s">
        <v>608</v>
      </c>
      <c r="BE103" s="72" t="s">
        <v>608</v>
      </c>
      <c r="BF103" s="72">
        <v>0</v>
      </c>
      <c r="BG103" s="72">
        <v>10</v>
      </c>
      <c r="BH103" s="72">
        <v>1935</v>
      </c>
      <c r="BI103" s="72">
        <v>40</v>
      </c>
      <c r="BJ103" s="72">
        <v>10</v>
      </c>
      <c r="BK103" s="72">
        <v>10</v>
      </c>
      <c r="BL103" s="72">
        <v>10</v>
      </c>
      <c r="BM103" s="72">
        <v>0</v>
      </c>
      <c r="BN103" s="72">
        <v>0</v>
      </c>
      <c r="BO103" s="72">
        <v>10</v>
      </c>
      <c r="BP103" s="72">
        <v>0</v>
      </c>
      <c r="BQ103" s="72">
        <v>20</v>
      </c>
      <c r="BR103" s="72">
        <v>100</v>
      </c>
      <c r="BS103" s="72">
        <v>10000</v>
      </c>
      <c r="BT103" s="72">
        <v>0</v>
      </c>
      <c r="BU103" s="72">
        <v>0</v>
      </c>
    </row>
    <row r="104" spans="1:73" s="161" customFormat="1" ht="12.75" customHeight="1" x14ac:dyDescent="0.2">
      <c r="A104" s="171" t="s">
        <v>689</v>
      </c>
      <c r="B104" s="188" t="s">
        <v>971</v>
      </c>
      <c r="C104" s="172"/>
      <c r="D104" s="69">
        <v>1789</v>
      </c>
      <c r="E104" s="69">
        <v>150000</v>
      </c>
      <c r="F104" s="69">
        <v>8</v>
      </c>
      <c r="G104" s="69">
        <v>1</v>
      </c>
      <c r="H104" s="69">
        <v>6</v>
      </c>
      <c r="I104" s="69">
        <v>1</v>
      </c>
      <c r="J104" s="70">
        <v>4.0999999999999996</v>
      </c>
      <c r="K104" s="71">
        <v>4.0999999999999996</v>
      </c>
      <c r="L104" s="71">
        <v>0</v>
      </c>
      <c r="M104" s="71">
        <v>0</v>
      </c>
      <c r="N104" s="72">
        <v>1</v>
      </c>
      <c r="O104" s="72">
        <v>430</v>
      </c>
      <c r="P104" s="72">
        <v>251</v>
      </c>
      <c r="Q104" s="72">
        <v>73</v>
      </c>
      <c r="R104" s="72">
        <v>9</v>
      </c>
      <c r="S104" s="72">
        <v>0</v>
      </c>
      <c r="T104" s="71">
        <v>250</v>
      </c>
      <c r="U104" s="71">
        <v>50</v>
      </c>
      <c r="V104" s="72">
        <v>82095</v>
      </c>
      <c r="W104" s="72" t="s">
        <v>608</v>
      </c>
      <c r="X104" s="72">
        <v>4530</v>
      </c>
      <c r="Y104" s="72">
        <v>62184</v>
      </c>
      <c r="Z104" s="72">
        <v>88000</v>
      </c>
      <c r="AA104" s="72">
        <v>0</v>
      </c>
      <c r="AB104" s="72">
        <v>88000</v>
      </c>
      <c r="AC104" s="72" t="s">
        <v>608</v>
      </c>
      <c r="AD104" s="72" t="s">
        <v>608</v>
      </c>
      <c r="AE104" s="72" t="s">
        <v>608</v>
      </c>
      <c r="AF104" s="72">
        <v>88000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82095</v>
      </c>
      <c r="AM104" s="72">
        <v>82095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 t="s">
        <v>608</v>
      </c>
      <c r="AU104" s="72" t="s">
        <v>608</v>
      </c>
      <c r="AV104" s="72" t="s">
        <v>608</v>
      </c>
      <c r="AW104" s="72">
        <v>1007</v>
      </c>
      <c r="AX104" s="72">
        <v>1007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23</v>
      </c>
      <c r="BF104" s="72">
        <v>0</v>
      </c>
      <c r="BG104" s="72">
        <v>25</v>
      </c>
      <c r="BH104" s="72">
        <v>4191</v>
      </c>
      <c r="BI104" s="72">
        <v>39</v>
      </c>
      <c r="BJ104" s="72">
        <v>73</v>
      </c>
      <c r="BK104" s="72">
        <v>158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158</v>
      </c>
      <c r="BR104" s="72" t="s">
        <v>608</v>
      </c>
      <c r="BS104" s="72">
        <v>6488</v>
      </c>
      <c r="BT104" s="72" t="s">
        <v>608</v>
      </c>
      <c r="BU104" s="72" t="s">
        <v>608</v>
      </c>
    </row>
    <row r="105" spans="1:73" s="161" customFormat="1" ht="12.75" customHeight="1" x14ac:dyDescent="0.2">
      <c r="A105" s="171" t="s">
        <v>690</v>
      </c>
      <c r="B105" s="188" t="s">
        <v>217</v>
      </c>
      <c r="C105" s="172"/>
      <c r="D105" s="69">
        <v>1351</v>
      </c>
      <c r="E105" s="69">
        <v>6200</v>
      </c>
      <c r="F105" s="69">
        <v>3</v>
      </c>
      <c r="G105" s="69">
        <v>0</v>
      </c>
      <c r="H105" s="69">
        <v>3</v>
      </c>
      <c r="I105" s="69">
        <v>0</v>
      </c>
      <c r="J105" s="70">
        <v>1.7</v>
      </c>
      <c r="K105" s="71">
        <v>1.2</v>
      </c>
      <c r="L105" s="71">
        <v>0</v>
      </c>
      <c r="M105" s="71">
        <v>0.5</v>
      </c>
      <c r="N105" s="72">
        <v>1</v>
      </c>
      <c r="O105" s="72">
        <v>207</v>
      </c>
      <c r="P105" s="72">
        <v>50</v>
      </c>
      <c r="Q105" s="72">
        <v>30</v>
      </c>
      <c r="R105" s="72">
        <v>7</v>
      </c>
      <c r="S105" s="72">
        <v>6</v>
      </c>
      <c r="T105" s="71">
        <v>250</v>
      </c>
      <c r="U105" s="71">
        <v>44</v>
      </c>
      <c r="V105" s="72">
        <v>31198</v>
      </c>
      <c r="W105" s="72">
        <v>4063</v>
      </c>
      <c r="X105" s="72">
        <v>0</v>
      </c>
      <c r="Y105" s="72">
        <v>0</v>
      </c>
      <c r="Z105" s="72">
        <v>175203</v>
      </c>
      <c r="AA105" s="72">
        <v>133400</v>
      </c>
      <c r="AB105" s="72">
        <v>41803</v>
      </c>
      <c r="AC105" s="72">
        <v>1</v>
      </c>
      <c r="AD105" s="72">
        <v>1</v>
      </c>
      <c r="AE105" s="72">
        <v>1</v>
      </c>
      <c r="AF105" s="72">
        <v>41800</v>
      </c>
      <c r="AG105" s="72">
        <v>1</v>
      </c>
      <c r="AH105" s="72">
        <v>1</v>
      </c>
      <c r="AI105" s="72">
        <v>1</v>
      </c>
      <c r="AJ105" s="72">
        <v>1</v>
      </c>
      <c r="AK105" s="72">
        <v>1</v>
      </c>
      <c r="AL105" s="72">
        <v>31249</v>
      </c>
      <c r="AM105" s="72">
        <v>31198</v>
      </c>
      <c r="AN105" s="72">
        <v>0</v>
      </c>
      <c r="AO105" s="72">
        <v>0</v>
      </c>
      <c r="AP105" s="72">
        <v>0</v>
      </c>
      <c r="AQ105" s="72">
        <v>0</v>
      </c>
      <c r="AR105" s="72">
        <v>50</v>
      </c>
      <c r="AS105" s="72">
        <v>1</v>
      </c>
      <c r="AT105" s="72">
        <v>0</v>
      </c>
      <c r="AU105" s="72">
        <v>0</v>
      </c>
      <c r="AV105" s="72">
        <v>0</v>
      </c>
      <c r="AW105" s="72">
        <v>630</v>
      </c>
      <c r="AX105" s="72">
        <v>630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78</v>
      </c>
      <c r="BF105" s="72">
        <v>0</v>
      </c>
      <c r="BG105" s="72">
        <v>3</v>
      </c>
      <c r="BH105" s="72">
        <v>4817</v>
      </c>
      <c r="BI105" s="72">
        <v>0</v>
      </c>
      <c r="BJ105" s="72">
        <v>0</v>
      </c>
      <c r="BK105" s="72">
        <v>0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0</v>
      </c>
      <c r="BS105" s="72">
        <v>28000</v>
      </c>
      <c r="BT105" s="72">
        <v>0</v>
      </c>
      <c r="BU105" s="72">
        <v>0</v>
      </c>
    </row>
    <row r="106" spans="1:73" s="161" customFormat="1" ht="12.75" customHeight="1" x14ac:dyDescent="0.2">
      <c r="A106" s="171" t="s">
        <v>691</v>
      </c>
      <c r="B106" s="188" t="s">
        <v>218</v>
      </c>
      <c r="C106" s="172"/>
      <c r="D106" s="69">
        <v>1507</v>
      </c>
      <c r="E106" s="69" t="s">
        <v>608</v>
      </c>
      <c r="F106" s="69">
        <v>4</v>
      </c>
      <c r="G106" s="69">
        <v>0</v>
      </c>
      <c r="H106" s="69">
        <v>3</v>
      </c>
      <c r="I106" s="69">
        <v>1</v>
      </c>
      <c r="J106" s="70">
        <v>2.5</v>
      </c>
      <c r="K106" s="71">
        <v>2.25</v>
      </c>
      <c r="L106" s="71">
        <v>0.2</v>
      </c>
      <c r="M106" s="71">
        <v>0</v>
      </c>
      <c r="N106" s="72">
        <v>1</v>
      </c>
      <c r="O106" s="72">
        <v>729</v>
      </c>
      <c r="P106" s="72">
        <v>500</v>
      </c>
      <c r="Q106" s="72">
        <v>40</v>
      </c>
      <c r="R106" s="72">
        <v>6</v>
      </c>
      <c r="S106" s="72">
        <v>0</v>
      </c>
      <c r="T106" s="71">
        <v>244</v>
      </c>
      <c r="U106" s="71">
        <v>48</v>
      </c>
      <c r="V106" s="72" t="s">
        <v>608</v>
      </c>
      <c r="W106" s="72" t="s">
        <v>608</v>
      </c>
      <c r="X106" s="72" t="s">
        <v>608</v>
      </c>
      <c r="Y106" s="72" t="s">
        <v>608</v>
      </c>
      <c r="Z106" s="72">
        <v>177571</v>
      </c>
      <c r="AA106" s="72" t="s">
        <v>608</v>
      </c>
      <c r="AB106" s="72">
        <v>177571</v>
      </c>
      <c r="AC106" s="72" t="s">
        <v>608</v>
      </c>
      <c r="AD106" s="72" t="s">
        <v>608</v>
      </c>
      <c r="AE106" s="72" t="s">
        <v>608</v>
      </c>
      <c r="AF106" s="72">
        <v>177571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>
        <v>3195</v>
      </c>
      <c r="AL106" s="72">
        <v>106795</v>
      </c>
      <c r="AM106" s="72">
        <v>106795</v>
      </c>
      <c r="AN106" s="72">
        <v>0</v>
      </c>
      <c r="AO106" s="72">
        <v>0</v>
      </c>
      <c r="AP106" s="72">
        <v>0</v>
      </c>
      <c r="AQ106" s="72" t="s">
        <v>608</v>
      </c>
      <c r="AR106" s="72" t="s">
        <v>608</v>
      </c>
      <c r="AS106" s="72" t="s">
        <v>608</v>
      </c>
      <c r="AT106" s="72" t="s">
        <v>608</v>
      </c>
      <c r="AU106" s="72" t="s">
        <v>608</v>
      </c>
      <c r="AV106" s="72" t="s">
        <v>608</v>
      </c>
      <c r="AW106" s="72">
        <v>2837</v>
      </c>
      <c r="AX106" s="72">
        <v>2837</v>
      </c>
      <c r="AY106" s="72" t="s">
        <v>608</v>
      </c>
      <c r="AZ106" s="72" t="s">
        <v>608</v>
      </c>
      <c r="BA106" s="72" t="s">
        <v>608</v>
      </c>
      <c r="BB106" s="72" t="s">
        <v>608</v>
      </c>
      <c r="BC106" s="72" t="s">
        <v>608</v>
      </c>
      <c r="BD106" s="72" t="s">
        <v>608</v>
      </c>
      <c r="BE106" s="72">
        <v>107</v>
      </c>
      <c r="BF106" s="72">
        <v>0</v>
      </c>
      <c r="BG106" s="72">
        <v>6</v>
      </c>
      <c r="BH106" s="72">
        <v>19127</v>
      </c>
      <c r="BI106" s="72">
        <v>15</v>
      </c>
      <c r="BJ106" s="72" t="s">
        <v>608</v>
      </c>
      <c r="BK106" s="72">
        <v>1</v>
      </c>
      <c r="BL106" s="72">
        <v>0</v>
      </c>
      <c r="BM106" s="72">
        <v>0</v>
      </c>
      <c r="BN106" s="72">
        <v>0</v>
      </c>
      <c r="BO106" s="72">
        <v>0</v>
      </c>
      <c r="BP106" s="72" t="s">
        <v>608</v>
      </c>
      <c r="BQ106" s="72">
        <v>0</v>
      </c>
      <c r="BR106" s="72" t="s">
        <v>608</v>
      </c>
      <c r="BS106" s="72">
        <v>6416</v>
      </c>
      <c r="BT106" s="72" t="s">
        <v>608</v>
      </c>
      <c r="BU106" s="72" t="s">
        <v>608</v>
      </c>
    </row>
    <row r="107" spans="1:73" s="161" customFormat="1" ht="12.75" customHeight="1" x14ac:dyDescent="0.2">
      <c r="A107" s="171" t="s">
        <v>692</v>
      </c>
      <c r="B107" s="188" t="s">
        <v>972</v>
      </c>
      <c r="C107" s="172"/>
      <c r="D107" s="69">
        <v>417</v>
      </c>
      <c r="E107" s="69">
        <v>3000</v>
      </c>
      <c r="F107" s="69">
        <v>2</v>
      </c>
      <c r="G107" s="69" t="s">
        <v>608</v>
      </c>
      <c r="H107" s="69">
        <v>1</v>
      </c>
      <c r="I107" s="69">
        <v>1</v>
      </c>
      <c r="J107" s="70">
        <v>2</v>
      </c>
      <c r="K107" s="71">
        <v>2</v>
      </c>
      <c r="L107" s="71" t="s">
        <v>608</v>
      </c>
      <c r="M107" s="71" t="s">
        <v>608</v>
      </c>
      <c r="N107" s="72">
        <v>1</v>
      </c>
      <c r="O107" s="72">
        <v>214</v>
      </c>
      <c r="P107" s="72">
        <v>214</v>
      </c>
      <c r="Q107" s="72">
        <v>80</v>
      </c>
      <c r="R107" s="72">
        <v>32</v>
      </c>
      <c r="S107" s="72">
        <v>3</v>
      </c>
      <c r="T107" s="71">
        <v>300</v>
      </c>
      <c r="U107" s="71">
        <v>64</v>
      </c>
      <c r="V107" s="72">
        <v>16785</v>
      </c>
      <c r="W107" s="72">
        <v>4087</v>
      </c>
      <c r="X107" s="72" t="s">
        <v>608</v>
      </c>
      <c r="Y107" s="72">
        <v>627</v>
      </c>
      <c r="Z107" s="72">
        <v>264670</v>
      </c>
      <c r="AA107" s="72">
        <v>101370</v>
      </c>
      <c r="AB107" s="72">
        <v>163300</v>
      </c>
      <c r="AC107" s="72" t="s">
        <v>608</v>
      </c>
      <c r="AD107" s="72">
        <v>109300</v>
      </c>
      <c r="AE107" s="72" t="s">
        <v>608</v>
      </c>
      <c r="AF107" s="72">
        <v>54000</v>
      </c>
      <c r="AG107" s="72">
        <v>9829</v>
      </c>
      <c r="AH107" s="72" t="s">
        <v>608</v>
      </c>
      <c r="AI107" s="72" t="s">
        <v>608</v>
      </c>
      <c r="AJ107" s="72" t="s">
        <v>608</v>
      </c>
      <c r="AK107" s="72">
        <v>31046</v>
      </c>
      <c r="AL107" s="72">
        <v>17120</v>
      </c>
      <c r="AM107" s="72">
        <v>16788</v>
      </c>
      <c r="AN107" s="72" t="s">
        <v>608</v>
      </c>
      <c r="AO107" s="72" t="s">
        <v>608</v>
      </c>
      <c r="AP107" s="72" t="s">
        <v>608</v>
      </c>
      <c r="AQ107" s="72" t="s">
        <v>608</v>
      </c>
      <c r="AR107" s="72">
        <v>332</v>
      </c>
      <c r="AS107" s="72" t="s">
        <v>608</v>
      </c>
      <c r="AT107" s="72">
        <v>391</v>
      </c>
      <c r="AU107" s="72" t="s">
        <v>608</v>
      </c>
      <c r="AV107" s="72">
        <v>1</v>
      </c>
      <c r="AW107" s="72">
        <v>2003</v>
      </c>
      <c r="AX107" s="72">
        <v>1944</v>
      </c>
      <c r="AY107" s="72" t="s">
        <v>608</v>
      </c>
      <c r="AZ107" s="72" t="s">
        <v>608</v>
      </c>
      <c r="BA107" s="72" t="s">
        <v>608</v>
      </c>
      <c r="BB107" s="72" t="s">
        <v>608</v>
      </c>
      <c r="BC107" s="72">
        <v>59</v>
      </c>
      <c r="BD107" s="72" t="s">
        <v>608</v>
      </c>
      <c r="BE107" s="72">
        <v>30</v>
      </c>
      <c r="BF107" s="72">
        <v>1</v>
      </c>
      <c r="BG107" s="72">
        <v>3</v>
      </c>
      <c r="BH107" s="72">
        <v>2171</v>
      </c>
      <c r="BI107" s="72">
        <v>13</v>
      </c>
      <c r="BJ107" s="72">
        <v>30</v>
      </c>
      <c r="BK107" s="72">
        <v>1800</v>
      </c>
      <c r="BL107" s="72">
        <v>0</v>
      </c>
      <c r="BM107" s="72" t="s">
        <v>608</v>
      </c>
      <c r="BN107" s="72" t="s">
        <v>608</v>
      </c>
      <c r="BO107" s="72" t="s">
        <v>608</v>
      </c>
      <c r="BP107" s="72" t="s">
        <v>608</v>
      </c>
      <c r="BQ107" s="72" t="s">
        <v>608</v>
      </c>
      <c r="BR107" s="72">
        <v>25</v>
      </c>
      <c r="BS107" s="72" t="s">
        <v>608</v>
      </c>
      <c r="BT107" s="72" t="s">
        <v>608</v>
      </c>
      <c r="BU107" s="72" t="s">
        <v>608</v>
      </c>
    </row>
    <row r="108" spans="1:73" s="161" customFormat="1" ht="12.75" customHeight="1" x14ac:dyDescent="0.2">
      <c r="A108" s="171" t="s">
        <v>693</v>
      </c>
      <c r="B108" s="188" t="s">
        <v>371</v>
      </c>
      <c r="C108" s="172"/>
      <c r="D108" s="69">
        <v>15</v>
      </c>
      <c r="E108" s="69">
        <v>100</v>
      </c>
      <c r="F108" s="69">
        <v>1</v>
      </c>
      <c r="G108" s="69">
        <v>0</v>
      </c>
      <c r="H108" s="69">
        <v>0</v>
      </c>
      <c r="I108" s="69">
        <v>1</v>
      </c>
      <c r="J108" s="70">
        <v>0</v>
      </c>
      <c r="K108" s="71">
        <v>0</v>
      </c>
      <c r="L108" s="71">
        <v>0</v>
      </c>
      <c r="M108" s="71">
        <v>0</v>
      </c>
      <c r="N108" s="72">
        <v>1</v>
      </c>
      <c r="O108" s="72">
        <v>20</v>
      </c>
      <c r="P108" s="72">
        <v>0</v>
      </c>
      <c r="Q108" s="72">
        <v>0</v>
      </c>
      <c r="R108" s="72">
        <v>0</v>
      </c>
      <c r="S108" s="72">
        <v>0</v>
      </c>
      <c r="T108" s="71">
        <v>200</v>
      </c>
      <c r="U108" s="71">
        <v>60</v>
      </c>
      <c r="V108" s="72">
        <v>370</v>
      </c>
      <c r="W108" s="72">
        <v>0</v>
      </c>
      <c r="X108" s="72">
        <v>370</v>
      </c>
      <c r="Y108" s="72">
        <v>800</v>
      </c>
      <c r="Z108" s="72">
        <v>3500</v>
      </c>
      <c r="AA108" s="72">
        <v>0</v>
      </c>
      <c r="AB108" s="72">
        <v>3500</v>
      </c>
      <c r="AC108" s="72">
        <v>0</v>
      </c>
      <c r="AD108" s="72">
        <v>500</v>
      </c>
      <c r="AE108" s="72">
        <v>0</v>
      </c>
      <c r="AF108" s="72">
        <v>3000</v>
      </c>
      <c r="AG108" s="72">
        <v>0</v>
      </c>
      <c r="AH108" s="72">
        <v>3500</v>
      </c>
      <c r="AI108" s="72">
        <v>0</v>
      </c>
      <c r="AJ108" s="72">
        <v>0</v>
      </c>
      <c r="AK108" s="72">
        <v>0</v>
      </c>
      <c r="AL108" s="72">
        <v>1170</v>
      </c>
      <c r="AM108" s="72">
        <v>1170</v>
      </c>
      <c r="AN108" s="72">
        <v>0</v>
      </c>
      <c r="AO108" s="72">
        <v>0</v>
      </c>
      <c r="AP108" s="72">
        <v>0</v>
      </c>
      <c r="AQ108" s="72">
        <v>0</v>
      </c>
      <c r="AR108" s="72">
        <v>0</v>
      </c>
      <c r="AS108" s="72">
        <v>0</v>
      </c>
      <c r="AT108" s="72">
        <v>15</v>
      </c>
      <c r="AU108" s="72">
        <v>0</v>
      </c>
      <c r="AV108" s="72">
        <v>0</v>
      </c>
      <c r="AW108" s="72">
        <v>5</v>
      </c>
      <c r="AX108" s="72">
        <v>5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5</v>
      </c>
      <c r="BH108" s="72">
        <v>0</v>
      </c>
      <c r="BI108" s="72">
        <v>0</v>
      </c>
      <c r="BJ108" s="72">
        <v>0</v>
      </c>
      <c r="BK108" s="72">
        <v>2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2</v>
      </c>
      <c r="BR108" s="72">
        <v>0</v>
      </c>
      <c r="BS108" s="72">
        <v>0</v>
      </c>
      <c r="BT108" s="72">
        <v>0</v>
      </c>
      <c r="BU108" s="72">
        <v>2000</v>
      </c>
    </row>
    <row r="109" spans="1:73" s="161" customFormat="1" ht="12.75" customHeight="1" x14ac:dyDescent="0.2">
      <c r="A109" s="171" t="s">
        <v>694</v>
      </c>
      <c r="B109" s="188" t="s">
        <v>221</v>
      </c>
      <c r="C109" s="172"/>
      <c r="D109" s="69">
        <v>233</v>
      </c>
      <c r="E109" s="69">
        <v>1253</v>
      </c>
      <c r="F109" s="69">
        <v>3</v>
      </c>
      <c r="G109" s="69">
        <v>0</v>
      </c>
      <c r="H109" s="69">
        <v>0</v>
      </c>
      <c r="I109" s="69">
        <v>3</v>
      </c>
      <c r="J109" s="70">
        <v>1</v>
      </c>
      <c r="K109" s="71">
        <v>1</v>
      </c>
      <c r="L109" s="71">
        <v>0</v>
      </c>
      <c r="M109" s="71">
        <v>0</v>
      </c>
      <c r="N109" s="72">
        <v>1</v>
      </c>
      <c r="O109" s="72">
        <v>214</v>
      </c>
      <c r="P109" s="72">
        <v>176</v>
      </c>
      <c r="Q109" s="72">
        <v>24</v>
      </c>
      <c r="R109" s="72">
        <v>3</v>
      </c>
      <c r="S109" s="72">
        <v>1</v>
      </c>
      <c r="T109" s="71">
        <v>217</v>
      </c>
      <c r="U109" s="71">
        <v>15</v>
      </c>
      <c r="V109" s="72" t="s">
        <v>608</v>
      </c>
      <c r="W109" s="72" t="s">
        <v>608</v>
      </c>
      <c r="X109" s="72" t="s">
        <v>608</v>
      </c>
      <c r="Y109" s="72" t="s">
        <v>608</v>
      </c>
      <c r="Z109" s="72">
        <v>0</v>
      </c>
      <c r="AA109" s="72">
        <v>0</v>
      </c>
      <c r="AB109" s="72">
        <v>0</v>
      </c>
      <c r="AC109" s="72">
        <v>0</v>
      </c>
      <c r="AD109" s="72" t="s">
        <v>608</v>
      </c>
      <c r="AE109" s="72" t="s">
        <v>608</v>
      </c>
      <c r="AF109" s="72" t="s">
        <v>608</v>
      </c>
      <c r="AG109" s="72" t="s">
        <v>608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49161</v>
      </c>
      <c r="AM109" s="72">
        <v>42740</v>
      </c>
      <c r="AN109" s="72">
        <v>0</v>
      </c>
      <c r="AO109" s="72">
        <v>85</v>
      </c>
      <c r="AP109" s="72">
        <v>0</v>
      </c>
      <c r="AQ109" s="72">
        <v>4500</v>
      </c>
      <c r="AR109" s="72">
        <v>1836</v>
      </c>
      <c r="AS109" s="72">
        <v>0</v>
      </c>
      <c r="AT109" s="72">
        <v>12</v>
      </c>
      <c r="AU109" s="72">
        <v>0</v>
      </c>
      <c r="AV109" s="72">
        <v>1</v>
      </c>
      <c r="AW109" s="72">
        <v>400</v>
      </c>
      <c r="AX109" s="72">
        <v>203</v>
      </c>
      <c r="AY109" s="72">
        <v>0</v>
      </c>
      <c r="AZ109" s="72">
        <v>0</v>
      </c>
      <c r="BA109" s="72">
        <v>0</v>
      </c>
      <c r="BB109" s="72">
        <v>0</v>
      </c>
      <c r="BC109" s="72">
        <v>197</v>
      </c>
      <c r="BD109" s="72">
        <v>0</v>
      </c>
      <c r="BE109" s="72">
        <v>0</v>
      </c>
      <c r="BF109" s="72">
        <v>0</v>
      </c>
      <c r="BG109" s="72">
        <v>1</v>
      </c>
      <c r="BH109" s="72">
        <v>1253</v>
      </c>
      <c r="BI109" s="72">
        <v>26</v>
      </c>
      <c r="BJ109" s="72">
        <v>22</v>
      </c>
      <c r="BK109" s="72">
        <v>2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 t="s">
        <v>608</v>
      </c>
      <c r="BR109" s="72" t="s">
        <v>608</v>
      </c>
      <c r="BS109" s="72" t="s">
        <v>608</v>
      </c>
      <c r="BT109" s="72" t="s">
        <v>608</v>
      </c>
      <c r="BU109" s="72" t="s">
        <v>608</v>
      </c>
    </row>
    <row r="110" spans="1:73" s="161" customFormat="1" ht="12.75" customHeight="1" x14ac:dyDescent="0.2">
      <c r="A110" s="171" t="s">
        <v>695</v>
      </c>
      <c r="B110" s="188" t="s">
        <v>973</v>
      </c>
      <c r="C110" s="172"/>
      <c r="D110" s="69">
        <v>1073</v>
      </c>
      <c r="E110" s="69">
        <v>4624</v>
      </c>
      <c r="F110" s="69">
        <v>3</v>
      </c>
      <c r="G110" s="69">
        <v>0</v>
      </c>
      <c r="H110" s="69">
        <v>1</v>
      </c>
      <c r="I110" s="69">
        <v>2</v>
      </c>
      <c r="J110" s="70">
        <v>1.3</v>
      </c>
      <c r="K110" s="71">
        <v>1</v>
      </c>
      <c r="L110" s="71">
        <v>0.3</v>
      </c>
      <c r="M110" s="71">
        <v>0</v>
      </c>
      <c r="N110" s="72">
        <v>1</v>
      </c>
      <c r="O110" s="72">
        <v>150</v>
      </c>
      <c r="P110" s="72">
        <v>126</v>
      </c>
      <c r="Q110" s="72">
        <v>32</v>
      </c>
      <c r="R110" s="72">
        <v>2</v>
      </c>
      <c r="S110" s="72">
        <v>2</v>
      </c>
      <c r="T110" s="71">
        <v>249</v>
      </c>
      <c r="U110" s="71">
        <v>40</v>
      </c>
      <c r="V110" s="72">
        <v>37000</v>
      </c>
      <c r="W110" s="72">
        <v>20000</v>
      </c>
      <c r="X110" s="72">
        <v>0</v>
      </c>
      <c r="Y110" s="72">
        <v>17000</v>
      </c>
      <c r="Z110" s="72">
        <v>33300</v>
      </c>
      <c r="AA110" s="72" t="s">
        <v>608</v>
      </c>
      <c r="AB110" s="72">
        <v>33300</v>
      </c>
      <c r="AC110" s="72">
        <v>3000</v>
      </c>
      <c r="AD110" s="72" t="s">
        <v>608</v>
      </c>
      <c r="AE110" s="72">
        <v>300</v>
      </c>
      <c r="AF110" s="72">
        <v>30000</v>
      </c>
      <c r="AG110" s="72">
        <v>0</v>
      </c>
      <c r="AH110" s="72">
        <v>33000</v>
      </c>
      <c r="AI110" s="72">
        <v>0</v>
      </c>
      <c r="AJ110" s="72">
        <v>0</v>
      </c>
      <c r="AK110" s="72">
        <v>0</v>
      </c>
      <c r="AL110" s="72">
        <v>27100</v>
      </c>
      <c r="AM110" s="72">
        <v>25000</v>
      </c>
      <c r="AN110" s="72">
        <v>50</v>
      </c>
      <c r="AO110" s="72">
        <v>0</v>
      </c>
      <c r="AP110" s="72">
        <v>0</v>
      </c>
      <c r="AQ110" s="72">
        <v>0</v>
      </c>
      <c r="AR110" s="72">
        <v>2000</v>
      </c>
      <c r="AS110" s="72">
        <v>50</v>
      </c>
      <c r="AT110" s="72">
        <v>0</v>
      </c>
      <c r="AU110" s="72">
        <v>0</v>
      </c>
      <c r="AV110" s="72">
        <v>1</v>
      </c>
      <c r="AW110" s="72">
        <v>750</v>
      </c>
      <c r="AX110" s="72">
        <v>650</v>
      </c>
      <c r="AY110" s="72">
        <v>50</v>
      </c>
      <c r="AZ110" s="72">
        <v>0</v>
      </c>
      <c r="BA110" s="72">
        <v>0</v>
      </c>
      <c r="BB110" s="72">
        <v>0</v>
      </c>
      <c r="BC110" s="72">
        <v>0</v>
      </c>
      <c r="BD110" s="72">
        <v>50</v>
      </c>
      <c r="BE110" s="72">
        <v>240</v>
      </c>
      <c r="BF110" s="72">
        <v>0</v>
      </c>
      <c r="BG110" s="72">
        <v>8</v>
      </c>
      <c r="BH110" s="72">
        <v>4624</v>
      </c>
      <c r="BI110" s="72">
        <v>2</v>
      </c>
      <c r="BJ110" s="72">
        <v>2</v>
      </c>
      <c r="BK110" s="72">
        <v>0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250</v>
      </c>
      <c r="BS110" s="72" t="s">
        <v>608</v>
      </c>
      <c r="BT110" s="72" t="s">
        <v>608</v>
      </c>
      <c r="BU110" s="72" t="s">
        <v>608</v>
      </c>
    </row>
    <row r="111" spans="1:73" s="161" customFormat="1" ht="12.75" customHeight="1" x14ac:dyDescent="0.2">
      <c r="A111" s="171" t="s">
        <v>696</v>
      </c>
      <c r="B111" s="188" t="s">
        <v>223</v>
      </c>
      <c r="C111" s="172"/>
      <c r="D111" s="69">
        <v>100</v>
      </c>
      <c r="E111" s="69">
        <v>100</v>
      </c>
      <c r="F111" s="69">
        <v>1</v>
      </c>
      <c r="G111" s="69">
        <v>1</v>
      </c>
      <c r="H111" s="69">
        <v>0</v>
      </c>
      <c r="I111" s="69">
        <v>0</v>
      </c>
      <c r="J111" s="70">
        <v>0.1</v>
      </c>
      <c r="K111" s="71">
        <v>0.1</v>
      </c>
      <c r="L111" s="71">
        <v>0</v>
      </c>
      <c r="M111" s="71">
        <v>0</v>
      </c>
      <c r="N111" s="72">
        <v>1</v>
      </c>
      <c r="O111" s="72">
        <v>30</v>
      </c>
      <c r="P111" s="72">
        <v>30</v>
      </c>
      <c r="Q111" s="72">
        <v>20</v>
      </c>
      <c r="R111" s="72">
        <v>1</v>
      </c>
      <c r="S111" s="72">
        <v>1</v>
      </c>
      <c r="T111" s="71">
        <v>240</v>
      </c>
      <c r="U111" s="71">
        <v>42</v>
      </c>
      <c r="V111" s="72">
        <v>0</v>
      </c>
      <c r="W111" s="72">
        <v>960</v>
      </c>
      <c r="X111" s="72">
        <v>0</v>
      </c>
      <c r="Y111" s="72">
        <v>2288</v>
      </c>
      <c r="Z111" s="72">
        <v>6851</v>
      </c>
      <c r="AA111" s="72">
        <v>0</v>
      </c>
      <c r="AB111" s="72">
        <v>6851</v>
      </c>
      <c r="AC111" s="72">
        <v>0</v>
      </c>
      <c r="AD111" s="72">
        <v>1</v>
      </c>
      <c r="AE111" s="72">
        <v>0</v>
      </c>
      <c r="AF111" s="72">
        <v>6850</v>
      </c>
      <c r="AG111" s="72">
        <v>1500</v>
      </c>
      <c r="AH111" s="72">
        <v>0</v>
      </c>
      <c r="AI111" s="72">
        <v>0</v>
      </c>
      <c r="AJ111" s="72">
        <v>0</v>
      </c>
      <c r="AK111" s="72">
        <v>0</v>
      </c>
      <c r="AL111" s="72">
        <v>44</v>
      </c>
      <c r="AM111" s="72">
        <v>0</v>
      </c>
      <c r="AN111" s="72">
        <v>0</v>
      </c>
      <c r="AO111" s="72">
        <v>0</v>
      </c>
      <c r="AP111" s="72">
        <v>0</v>
      </c>
      <c r="AQ111" s="72">
        <v>0</v>
      </c>
      <c r="AR111" s="72">
        <v>44</v>
      </c>
      <c r="AS111" s="72">
        <v>0</v>
      </c>
      <c r="AT111" s="72">
        <v>19</v>
      </c>
      <c r="AU111" s="72">
        <v>0</v>
      </c>
      <c r="AV111" s="72">
        <v>0</v>
      </c>
      <c r="AW111" s="72">
        <v>47</v>
      </c>
      <c r="AX111" s="72">
        <v>47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>
        <v>0</v>
      </c>
      <c r="BH111" s="72">
        <v>35</v>
      </c>
      <c r="BI111" s="72">
        <v>2</v>
      </c>
      <c r="BJ111" s="72">
        <v>0</v>
      </c>
      <c r="BK111" s="72">
        <v>15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>
        <v>0</v>
      </c>
      <c r="BS111" s="72">
        <v>0</v>
      </c>
      <c r="BT111" s="72">
        <v>0</v>
      </c>
      <c r="BU111" s="72">
        <v>0</v>
      </c>
    </row>
    <row r="112" spans="1:73" s="161" customFormat="1" ht="12.75" customHeight="1" x14ac:dyDescent="0.2">
      <c r="A112" s="171" t="s">
        <v>697</v>
      </c>
      <c r="B112" s="188" t="s">
        <v>224</v>
      </c>
      <c r="C112" s="172"/>
      <c r="D112" s="69">
        <v>230</v>
      </c>
      <c r="E112" s="69">
        <v>2016</v>
      </c>
      <c r="F112" s="69">
        <v>2</v>
      </c>
      <c r="G112" s="69" t="s">
        <v>608</v>
      </c>
      <c r="H112" s="69" t="s">
        <v>608</v>
      </c>
      <c r="I112" s="69" t="s">
        <v>608</v>
      </c>
      <c r="J112" s="70">
        <v>2</v>
      </c>
      <c r="K112" s="71">
        <v>1</v>
      </c>
      <c r="L112" s="71">
        <v>1</v>
      </c>
      <c r="M112" s="71">
        <v>0</v>
      </c>
      <c r="N112" s="72">
        <v>1</v>
      </c>
      <c r="O112" s="72">
        <v>336</v>
      </c>
      <c r="P112" s="72">
        <v>222</v>
      </c>
      <c r="Q112" s="72">
        <v>30</v>
      </c>
      <c r="R112" s="72">
        <v>20</v>
      </c>
      <c r="S112" s="72">
        <v>1</v>
      </c>
      <c r="T112" s="71">
        <v>300</v>
      </c>
      <c r="U112" s="71">
        <v>40</v>
      </c>
      <c r="V112" s="72">
        <v>800</v>
      </c>
      <c r="W112" s="72">
        <v>50</v>
      </c>
      <c r="X112" s="72">
        <v>500</v>
      </c>
      <c r="Y112" s="72">
        <v>100</v>
      </c>
      <c r="Z112" s="72">
        <v>185108</v>
      </c>
      <c r="AA112" s="72">
        <v>143756</v>
      </c>
      <c r="AB112" s="72">
        <v>41352</v>
      </c>
      <c r="AC112" s="72" t="s">
        <v>608</v>
      </c>
      <c r="AD112" s="72" t="s">
        <v>608</v>
      </c>
      <c r="AE112" s="72" t="s">
        <v>608</v>
      </c>
      <c r="AF112" s="72">
        <v>41352</v>
      </c>
      <c r="AG112" s="72">
        <v>12050</v>
      </c>
      <c r="AH112" s="72" t="s">
        <v>608</v>
      </c>
      <c r="AI112" s="72" t="s">
        <v>608</v>
      </c>
      <c r="AJ112" s="72" t="s">
        <v>608</v>
      </c>
      <c r="AK112" s="72">
        <v>7466</v>
      </c>
      <c r="AL112" s="72">
        <v>10399</v>
      </c>
      <c r="AM112" s="72">
        <v>10346</v>
      </c>
      <c r="AN112" s="72">
        <v>0</v>
      </c>
      <c r="AO112" s="72">
        <v>0</v>
      </c>
      <c r="AP112" s="72">
        <v>0</v>
      </c>
      <c r="AQ112" s="72">
        <v>0</v>
      </c>
      <c r="AR112" s="72">
        <v>53</v>
      </c>
      <c r="AS112" s="72" t="s">
        <v>608</v>
      </c>
      <c r="AT112" s="72">
        <v>108</v>
      </c>
      <c r="AU112" s="72">
        <v>10</v>
      </c>
      <c r="AV112" s="72">
        <v>20</v>
      </c>
      <c r="AW112" s="72">
        <v>103</v>
      </c>
      <c r="AX112" s="72">
        <v>103</v>
      </c>
      <c r="AY112" s="72" t="s">
        <v>608</v>
      </c>
      <c r="AZ112" s="72" t="s">
        <v>608</v>
      </c>
      <c r="BA112" s="72" t="s">
        <v>608</v>
      </c>
      <c r="BB112" s="72" t="s">
        <v>608</v>
      </c>
      <c r="BC112" s="72" t="s">
        <v>608</v>
      </c>
      <c r="BD112" s="72" t="s">
        <v>608</v>
      </c>
      <c r="BE112" s="72">
        <v>50</v>
      </c>
      <c r="BF112" s="72">
        <v>12</v>
      </c>
      <c r="BG112" s="72">
        <v>5</v>
      </c>
      <c r="BH112" s="72">
        <v>834</v>
      </c>
      <c r="BI112" s="72" t="s">
        <v>608</v>
      </c>
      <c r="BJ112" s="72" t="s">
        <v>608</v>
      </c>
      <c r="BK112" s="72">
        <v>1563</v>
      </c>
      <c r="BL112" s="72">
        <v>0</v>
      </c>
      <c r="BM112" s="72" t="s">
        <v>608</v>
      </c>
      <c r="BN112" s="72" t="s">
        <v>608</v>
      </c>
      <c r="BO112" s="72" t="s">
        <v>608</v>
      </c>
      <c r="BP112" s="72" t="s">
        <v>608</v>
      </c>
      <c r="BQ112" s="72" t="s">
        <v>608</v>
      </c>
      <c r="BR112" s="72">
        <v>2</v>
      </c>
      <c r="BS112" s="72" t="s">
        <v>608</v>
      </c>
      <c r="BT112" s="72" t="s">
        <v>608</v>
      </c>
      <c r="BU112" s="72" t="s">
        <v>608</v>
      </c>
    </row>
    <row r="113" spans="1:73" s="161" customFormat="1" ht="12.75" customHeight="1" x14ac:dyDescent="0.2">
      <c r="A113" s="171" t="s">
        <v>698</v>
      </c>
      <c r="B113" s="188" t="s">
        <v>225</v>
      </c>
      <c r="C113" s="172"/>
      <c r="D113" s="69" t="s">
        <v>608</v>
      </c>
      <c r="E113" s="69" t="s">
        <v>608</v>
      </c>
      <c r="F113" s="69">
        <v>1</v>
      </c>
      <c r="G113" s="69">
        <v>0</v>
      </c>
      <c r="H113" s="69">
        <v>0</v>
      </c>
      <c r="I113" s="69">
        <v>1</v>
      </c>
      <c r="J113" s="70">
        <v>0.3</v>
      </c>
      <c r="K113" s="71">
        <v>0.3</v>
      </c>
      <c r="L113" s="71">
        <v>0</v>
      </c>
      <c r="M113" s="71">
        <v>0</v>
      </c>
      <c r="N113" s="72">
        <v>1</v>
      </c>
      <c r="O113" s="72">
        <v>27</v>
      </c>
      <c r="P113" s="72">
        <v>27</v>
      </c>
      <c r="Q113" s="72">
        <v>0</v>
      </c>
      <c r="R113" s="72">
        <v>0</v>
      </c>
      <c r="S113" s="72">
        <v>0</v>
      </c>
      <c r="T113" s="71">
        <v>60</v>
      </c>
      <c r="U113" s="71">
        <v>12</v>
      </c>
      <c r="V113" s="72">
        <v>1689</v>
      </c>
      <c r="W113" s="72">
        <v>12</v>
      </c>
      <c r="X113" s="72">
        <v>1677</v>
      </c>
      <c r="Y113" s="72">
        <v>0</v>
      </c>
      <c r="Z113" s="72">
        <v>35000</v>
      </c>
      <c r="AA113" s="72">
        <v>28000</v>
      </c>
      <c r="AB113" s="72">
        <v>7000</v>
      </c>
      <c r="AC113" s="72">
        <v>0</v>
      </c>
      <c r="AD113" s="72" t="s">
        <v>608</v>
      </c>
      <c r="AE113" s="72" t="s">
        <v>608</v>
      </c>
      <c r="AF113" s="72">
        <v>7000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1707</v>
      </c>
      <c r="AM113" s="72">
        <v>1689</v>
      </c>
      <c r="AN113" s="72">
        <v>0</v>
      </c>
      <c r="AO113" s="72">
        <v>0</v>
      </c>
      <c r="AP113" s="72">
        <v>0</v>
      </c>
      <c r="AQ113" s="72">
        <v>0</v>
      </c>
      <c r="AR113" s="72">
        <v>18</v>
      </c>
      <c r="AS113" s="72">
        <v>0</v>
      </c>
      <c r="AT113" s="72">
        <v>25</v>
      </c>
      <c r="AU113" s="72">
        <v>0</v>
      </c>
      <c r="AV113" s="72">
        <v>0</v>
      </c>
      <c r="AW113" s="72">
        <v>122</v>
      </c>
      <c r="AX113" s="72">
        <v>122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0</v>
      </c>
      <c r="BF113" s="72">
        <v>0</v>
      </c>
      <c r="BG113" s="72">
        <v>13</v>
      </c>
      <c r="BH113" s="72" t="s">
        <v>608</v>
      </c>
      <c r="BI113" s="72" t="s">
        <v>608</v>
      </c>
      <c r="BJ113" s="72" t="s">
        <v>608</v>
      </c>
      <c r="BK113" s="72" t="s">
        <v>608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0</v>
      </c>
      <c r="BS113" s="72">
        <v>0</v>
      </c>
      <c r="BT113" s="72">
        <v>0</v>
      </c>
      <c r="BU113" s="72">
        <v>0</v>
      </c>
    </row>
    <row r="114" spans="1:73" s="161" customFormat="1" ht="12.75" customHeight="1" x14ac:dyDescent="0.2">
      <c r="A114" s="149"/>
      <c r="B114" s="173" t="s">
        <v>154</v>
      </c>
      <c r="C114" s="174"/>
      <c r="D114" s="175">
        <v>30431</v>
      </c>
      <c r="E114" s="175">
        <v>275527</v>
      </c>
      <c r="F114" s="175">
        <v>184</v>
      </c>
      <c r="G114" s="175">
        <v>15</v>
      </c>
      <c r="H114" s="175">
        <v>73</v>
      </c>
      <c r="I114" s="175">
        <v>82</v>
      </c>
      <c r="J114" s="187">
        <v>91.799999999999983</v>
      </c>
      <c r="K114" s="187">
        <v>80.899999999999991</v>
      </c>
      <c r="L114" s="187">
        <v>6.4</v>
      </c>
      <c r="M114" s="187">
        <v>1.25</v>
      </c>
      <c r="N114" s="175">
        <v>52</v>
      </c>
      <c r="O114" s="175">
        <v>21723</v>
      </c>
      <c r="P114" s="175">
        <v>15432</v>
      </c>
      <c r="Q114" s="175">
        <v>2212</v>
      </c>
      <c r="R114" s="175">
        <v>298</v>
      </c>
      <c r="S114" s="175">
        <v>60</v>
      </c>
      <c r="T114" s="187">
        <v>11642</v>
      </c>
      <c r="U114" s="187">
        <v>1980</v>
      </c>
      <c r="V114" s="175">
        <v>1006092</v>
      </c>
      <c r="W114" s="175">
        <v>762128</v>
      </c>
      <c r="X114" s="175">
        <v>359658</v>
      </c>
      <c r="Y114" s="175">
        <v>785342</v>
      </c>
      <c r="Z114" s="175">
        <v>5020987.3</v>
      </c>
      <c r="AA114" s="175">
        <v>2245607</v>
      </c>
      <c r="AB114" s="175">
        <v>2775380.3</v>
      </c>
      <c r="AC114" s="175">
        <v>201153.1</v>
      </c>
      <c r="AD114" s="175">
        <v>138959.1</v>
      </c>
      <c r="AE114" s="175">
        <v>6771.1</v>
      </c>
      <c r="AF114" s="175">
        <v>2428497</v>
      </c>
      <c r="AG114" s="175">
        <v>171784</v>
      </c>
      <c r="AH114" s="175">
        <v>1118793</v>
      </c>
      <c r="AI114" s="175">
        <v>1</v>
      </c>
      <c r="AJ114" s="175">
        <v>12076</v>
      </c>
      <c r="AK114" s="175">
        <v>96097</v>
      </c>
      <c r="AL114" s="175">
        <v>2839084</v>
      </c>
      <c r="AM114" s="175">
        <v>2743328</v>
      </c>
      <c r="AN114" s="175">
        <v>1544</v>
      </c>
      <c r="AO114" s="175">
        <v>19336</v>
      </c>
      <c r="AP114" s="175">
        <v>18030</v>
      </c>
      <c r="AQ114" s="175">
        <v>21711</v>
      </c>
      <c r="AR114" s="175">
        <v>29279</v>
      </c>
      <c r="AS114" s="175">
        <v>5856</v>
      </c>
      <c r="AT114" s="175">
        <v>1239</v>
      </c>
      <c r="AU114" s="175">
        <v>1648</v>
      </c>
      <c r="AV114" s="175">
        <v>560</v>
      </c>
      <c r="AW114" s="175">
        <v>60197</v>
      </c>
      <c r="AX114" s="175">
        <v>57577</v>
      </c>
      <c r="AY114" s="175">
        <v>51</v>
      </c>
      <c r="AZ114" s="175">
        <v>421</v>
      </c>
      <c r="BA114" s="175">
        <v>0</v>
      </c>
      <c r="BB114" s="175">
        <v>84</v>
      </c>
      <c r="BC114" s="175">
        <v>1531</v>
      </c>
      <c r="BD114" s="175">
        <v>533</v>
      </c>
      <c r="BE114" s="175">
        <v>4442</v>
      </c>
      <c r="BF114" s="175">
        <v>28</v>
      </c>
      <c r="BG114" s="175">
        <v>367</v>
      </c>
      <c r="BH114" s="175">
        <v>159897</v>
      </c>
      <c r="BI114" s="175">
        <v>1099</v>
      </c>
      <c r="BJ114" s="175">
        <v>1218</v>
      </c>
      <c r="BK114" s="175">
        <v>6445</v>
      </c>
      <c r="BL114" s="175">
        <v>645</v>
      </c>
      <c r="BM114" s="175">
        <v>309</v>
      </c>
      <c r="BN114" s="175">
        <v>0</v>
      </c>
      <c r="BO114" s="175">
        <v>69</v>
      </c>
      <c r="BP114" s="175">
        <v>267</v>
      </c>
      <c r="BQ114" s="175">
        <v>1232</v>
      </c>
      <c r="BR114" s="175">
        <v>2899</v>
      </c>
      <c r="BS114" s="175">
        <v>131240</v>
      </c>
      <c r="BT114" s="175">
        <v>600</v>
      </c>
      <c r="BU114" s="175">
        <v>3100</v>
      </c>
    </row>
    <row r="115" spans="1:73" s="161" customFormat="1" ht="12.75" customHeight="1" x14ac:dyDescent="0.2">
      <c r="A115" s="176"/>
      <c r="B115" s="162" t="s">
        <v>147</v>
      </c>
      <c r="C115" s="177">
        <v>49</v>
      </c>
      <c r="D115" s="177">
        <v>49</v>
      </c>
      <c r="E115" s="177">
        <v>49</v>
      </c>
      <c r="F115" s="177">
        <v>49</v>
      </c>
      <c r="G115" s="177">
        <v>49</v>
      </c>
      <c r="H115" s="177">
        <v>49</v>
      </c>
      <c r="I115" s="177">
        <v>49</v>
      </c>
      <c r="J115" s="177">
        <v>49</v>
      </c>
      <c r="K115" s="177">
        <v>49</v>
      </c>
      <c r="L115" s="177">
        <v>49</v>
      </c>
      <c r="M115" s="177">
        <v>49</v>
      </c>
      <c r="N115" s="177">
        <v>49</v>
      </c>
      <c r="O115" s="177">
        <v>49</v>
      </c>
      <c r="P115" s="177">
        <v>49</v>
      </c>
      <c r="Q115" s="177">
        <v>49</v>
      </c>
      <c r="R115" s="177">
        <v>49</v>
      </c>
      <c r="S115" s="177">
        <v>49</v>
      </c>
      <c r="T115" s="177">
        <v>49</v>
      </c>
      <c r="U115" s="177">
        <v>49</v>
      </c>
      <c r="V115" s="177">
        <v>49</v>
      </c>
      <c r="W115" s="177">
        <v>49</v>
      </c>
      <c r="X115" s="177">
        <v>49</v>
      </c>
      <c r="Y115" s="177">
        <v>49</v>
      </c>
      <c r="Z115" s="177">
        <v>49</v>
      </c>
      <c r="AA115" s="177">
        <v>49</v>
      </c>
      <c r="AB115" s="177">
        <v>49</v>
      </c>
      <c r="AC115" s="177">
        <v>49</v>
      </c>
      <c r="AD115" s="177">
        <v>49</v>
      </c>
      <c r="AE115" s="177">
        <v>49</v>
      </c>
      <c r="AF115" s="177">
        <v>49</v>
      </c>
      <c r="AG115" s="177">
        <v>49</v>
      </c>
      <c r="AH115" s="177">
        <v>49</v>
      </c>
      <c r="AI115" s="177">
        <v>49</v>
      </c>
      <c r="AJ115" s="177">
        <v>49</v>
      </c>
      <c r="AK115" s="177">
        <v>49</v>
      </c>
      <c r="AL115" s="177">
        <v>49</v>
      </c>
      <c r="AM115" s="177">
        <v>49</v>
      </c>
      <c r="AN115" s="177">
        <v>49</v>
      </c>
      <c r="AO115" s="177">
        <v>49</v>
      </c>
      <c r="AP115" s="177">
        <v>49</v>
      </c>
      <c r="AQ115" s="177">
        <v>49</v>
      </c>
      <c r="AR115" s="177">
        <v>49</v>
      </c>
      <c r="AS115" s="177">
        <v>49</v>
      </c>
      <c r="AT115" s="177">
        <v>49</v>
      </c>
      <c r="AU115" s="177">
        <v>49</v>
      </c>
      <c r="AV115" s="177">
        <v>49</v>
      </c>
      <c r="AW115" s="177">
        <v>49</v>
      </c>
      <c r="AX115" s="177">
        <v>49</v>
      </c>
      <c r="AY115" s="177">
        <v>49</v>
      </c>
      <c r="AZ115" s="177">
        <v>49</v>
      </c>
      <c r="BA115" s="177">
        <v>49</v>
      </c>
      <c r="BB115" s="177">
        <v>49</v>
      </c>
      <c r="BC115" s="177">
        <v>49</v>
      </c>
      <c r="BD115" s="177">
        <v>49</v>
      </c>
      <c r="BE115" s="177">
        <v>49</v>
      </c>
      <c r="BF115" s="177">
        <v>49</v>
      </c>
      <c r="BG115" s="177">
        <v>49</v>
      </c>
      <c r="BH115" s="177">
        <v>49</v>
      </c>
      <c r="BI115" s="177">
        <v>49</v>
      </c>
      <c r="BJ115" s="177">
        <v>49</v>
      </c>
      <c r="BK115" s="177">
        <v>49</v>
      </c>
      <c r="BL115" s="177">
        <v>49</v>
      </c>
      <c r="BM115" s="177">
        <v>49</v>
      </c>
      <c r="BN115" s="177">
        <v>49</v>
      </c>
      <c r="BO115" s="177">
        <v>49</v>
      </c>
      <c r="BP115" s="177">
        <v>49</v>
      </c>
      <c r="BQ115" s="177">
        <v>49</v>
      </c>
      <c r="BR115" s="177">
        <v>49</v>
      </c>
      <c r="BS115" s="177">
        <v>49</v>
      </c>
      <c r="BT115" s="177">
        <v>49</v>
      </c>
      <c r="BU115" s="177">
        <v>49</v>
      </c>
    </row>
    <row r="116" spans="1:73" s="161" customFormat="1" ht="12.75" customHeight="1" x14ac:dyDescent="0.2">
      <c r="A116" s="176"/>
      <c r="B116" s="162" t="s">
        <v>148</v>
      </c>
      <c r="C116" s="177">
        <v>49</v>
      </c>
      <c r="D116" s="177">
        <v>40</v>
      </c>
      <c r="E116" s="177">
        <v>30</v>
      </c>
      <c r="F116" s="177">
        <v>49</v>
      </c>
      <c r="G116" s="177">
        <v>42</v>
      </c>
      <c r="H116" s="177">
        <v>44</v>
      </c>
      <c r="I116" s="177">
        <v>44</v>
      </c>
      <c r="J116" s="177">
        <v>49</v>
      </c>
      <c r="K116" s="177">
        <v>46</v>
      </c>
      <c r="L116" s="177">
        <v>43</v>
      </c>
      <c r="M116" s="177">
        <v>43</v>
      </c>
      <c r="N116" s="177">
        <v>49</v>
      </c>
      <c r="O116" s="177">
        <v>48</v>
      </c>
      <c r="P116" s="177">
        <v>48</v>
      </c>
      <c r="Q116" s="177">
        <v>49</v>
      </c>
      <c r="R116" s="177">
        <v>49</v>
      </c>
      <c r="S116" s="177">
        <v>48</v>
      </c>
      <c r="T116" s="177">
        <v>49</v>
      </c>
      <c r="U116" s="177">
        <v>49</v>
      </c>
      <c r="V116" s="177">
        <v>42</v>
      </c>
      <c r="W116" s="177">
        <v>40</v>
      </c>
      <c r="X116" s="177">
        <v>39</v>
      </c>
      <c r="Y116" s="177">
        <v>41</v>
      </c>
      <c r="Z116" s="177">
        <v>49</v>
      </c>
      <c r="AA116" s="177">
        <v>29</v>
      </c>
      <c r="AB116" s="177">
        <v>49</v>
      </c>
      <c r="AC116" s="177">
        <v>27</v>
      </c>
      <c r="AD116" s="177">
        <v>12</v>
      </c>
      <c r="AE116" s="177">
        <v>17</v>
      </c>
      <c r="AF116" s="177">
        <v>40</v>
      </c>
      <c r="AG116" s="177">
        <v>27</v>
      </c>
      <c r="AH116" s="177">
        <v>20</v>
      </c>
      <c r="AI116" s="177">
        <v>20</v>
      </c>
      <c r="AJ116" s="177">
        <v>22</v>
      </c>
      <c r="AK116" s="177">
        <v>28</v>
      </c>
      <c r="AL116" s="177">
        <v>48</v>
      </c>
      <c r="AM116" s="177">
        <v>47</v>
      </c>
      <c r="AN116" s="177">
        <v>45</v>
      </c>
      <c r="AO116" s="177">
        <v>43</v>
      </c>
      <c r="AP116" s="177">
        <v>40</v>
      </c>
      <c r="AQ116" s="177">
        <v>43</v>
      </c>
      <c r="AR116" s="177">
        <v>45</v>
      </c>
      <c r="AS116" s="177">
        <v>40</v>
      </c>
      <c r="AT116" s="177">
        <v>38</v>
      </c>
      <c r="AU116" s="177">
        <v>40</v>
      </c>
      <c r="AV116" s="177">
        <v>40</v>
      </c>
      <c r="AW116" s="177">
        <v>49</v>
      </c>
      <c r="AX116" s="177">
        <v>48</v>
      </c>
      <c r="AY116" s="177">
        <v>42</v>
      </c>
      <c r="AZ116" s="177">
        <v>42</v>
      </c>
      <c r="BA116" s="177">
        <v>41</v>
      </c>
      <c r="BB116" s="177">
        <v>42</v>
      </c>
      <c r="BC116" s="177">
        <v>45</v>
      </c>
      <c r="BD116" s="177">
        <v>41</v>
      </c>
      <c r="BE116" s="177">
        <v>44</v>
      </c>
      <c r="BF116" s="177">
        <v>44</v>
      </c>
      <c r="BG116" s="177">
        <v>46</v>
      </c>
      <c r="BH116" s="177">
        <v>40</v>
      </c>
      <c r="BI116" s="177">
        <v>41</v>
      </c>
      <c r="BJ116" s="177">
        <v>42</v>
      </c>
      <c r="BK116" s="177">
        <v>43</v>
      </c>
      <c r="BL116" s="177">
        <v>49</v>
      </c>
      <c r="BM116" s="177">
        <v>43</v>
      </c>
      <c r="BN116" s="177">
        <v>40</v>
      </c>
      <c r="BO116" s="177">
        <v>42</v>
      </c>
      <c r="BP116" s="177">
        <v>39</v>
      </c>
      <c r="BQ116" s="177">
        <v>41</v>
      </c>
      <c r="BR116" s="177">
        <v>39</v>
      </c>
      <c r="BS116" s="177">
        <v>17</v>
      </c>
      <c r="BT116" s="177">
        <v>14</v>
      </c>
      <c r="BU116" s="177">
        <v>14</v>
      </c>
    </row>
    <row r="117" spans="1:73" s="161" customFormat="1" ht="12.75" customHeight="1" x14ac:dyDescent="0.2">
      <c r="A117" s="178"/>
      <c r="B117" s="165" t="s">
        <v>146</v>
      </c>
      <c r="C117" s="179">
        <v>1</v>
      </c>
      <c r="D117" s="179">
        <v>0.81632653061224492</v>
      </c>
      <c r="E117" s="179">
        <v>0.61224489795918369</v>
      </c>
      <c r="F117" s="179">
        <v>1</v>
      </c>
      <c r="G117" s="179">
        <v>0.8571428571428571</v>
      </c>
      <c r="H117" s="179">
        <v>0.89795918367346939</v>
      </c>
      <c r="I117" s="179">
        <v>0.89795918367346939</v>
      </c>
      <c r="J117" s="179">
        <v>1</v>
      </c>
      <c r="K117" s="179">
        <v>0.93877551020408168</v>
      </c>
      <c r="L117" s="179">
        <v>0.87755102040816324</v>
      </c>
      <c r="M117" s="179">
        <v>0.87755102040816324</v>
      </c>
      <c r="N117" s="179">
        <v>1</v>
      </c>
      <c r="O117" s="179">
        <v>0.97959183673469385</v>
      </c>
      <c r="P117" s="179">
        <v>0.97959183673469385</v>
      </c>
      <c r="Q117" s="179">
        <v>1</v>
      </c>
      <c r="R117" s="179">
        <v>1</v>
      </c>
      <c r="S117" s="179">
        <v>0.97959183673469385</v>
      </c>
      <c r="T117" s="179">
        <v>1</v>
      </c>
      <c r="U117" s="179">
        <v>1</v>
      </c>
      <c r="V117" s="179">
        <v>0.8571428571428571</v>
      </c>
      <c r="W117" s="179">
        <v>0.81632653061224492</v>
      </c>
      <c r="X117" s="179">
        <v>0.79591836734693877</v>
      </c>
      <c r="Y117" s="179">
        <v>0.83673469387755106</v>
      </c>
      <c r="Z117" s="179">
        <v>1</v>
      </c>
      <c r="AA117" s="179">
        <v>0.59183673469387754</v>
      </c>
      <c r="AB117" s="179">
        <v>1</v>
      </c>
      <c r="AC117" s="179">
        <v>0.55102040816326525</v>
      </c>
      <c r="AD117" s="179">
        <v>0.24489795918367346</v>
      </c>
      <c r="AE117" s="179">
        <v>0.34693877551020408</v>
      </c>
      <c r="AF117" s="179">
        <v>0.81632653061224492</v>
      </c>
      <c r="AG117" s="179">
        <v>0.55102040816326525</v>
      </c>
      <c r="AH117" s="179">
        <v>0.40816326530612246</v>
      </c>
      <c r="AI117" s="179">
        <v>0.40816326530612246</v>
      </c>
      <c r="AJ117" s="179">
        <v>0.44897959183673469</v>
      </c>
      <c r="AK117" s="179">
        <v>0.5714285714285714</v>
      </c>
      <c r="AL117" s="179">
        <v>0.97959183673469385</v>
      </c>
      <c r="AM117" s="179">
        <v>0.95918367346938771</v>
      </c>
      <c r="AN117" s="179">
        <v>0.91836734693877553</v>
      </c>
      <c r="AO117" s="179">
        <v>0.87755102040816324</v>
      </c>
      <c r="AP117" s="179">
        <v>0.81632653061224492</v>
      </c>
      <c r="AQ117" s="179">
        <v>0.87755102040816324</v>
      </c>
      <c r="AR117" s="179">
        <v>0.91836734693877553</v>
      </c>
      <c r="AS117" s="179">
        <v>0.81632653061224492</v>
      </c>
      <c r="AT117" s="179">
        <v>0.77551020408163263</v>
      </c>
      <c r="AU117" s="179">
        <v>0.81632653061224492</v>
      </c>
      <c r="AV117" s="179">
        <v>0.81632653061224492</v>
      </c>
      <c r="AW117" s="179">
        <v>1</v>
      </c>
      <c r="AX117" s="179">
        <v>0.97959183673469385</v>
      </c>
      <c r="AY117" s="179">
        <v>0.8571428571428571</v>
      </c>
      <c r="AZ117" s="179">
        <v>0.8571428571428571</v>
      </c>
      <c r="BA117" s="179">
        <v>0.83673469387755106</v>
      </c>
      <c r="BB117" s="179">
        <v>0.8571428571428571</v>
      </c>
      <c r="BC117" s="179">
        <v>0.91836734693877553</v>
      </c>
      <c r="BD117" s="179">
        <v>0.83673469387755106</v>
      </c>
      <c r="BE117" s="179">
        <v>0.89795918367346939</v>
      </c>
      <c r="BF117" s="179">
        <v>0.89795918367346939</v>
      </c>
      <c r="BG117" s="179">
        <v>0.93877551020408168</v>
      </c>
      <c r="BH117" s="179">
        <v>0.81632653061224492</v>
      </c>
      <c r="BI117" s="179">
        <v>0.83673469387755106</v>
      </c>
      <c r="BJ117" s="179">
        <v>0.8571428571428571</v>
      </c>
      <c r="BK117" s="179">
        <v>0.87755102040816324</v>
      </c>
      <c r="BL117" s="179">
        <v>1</v>
      </c>
      <c r="BM117" s="179">
        <v>0.87755102040816324</v>
      </c>
      <c r="BN117" s="179">
        <v>0.81632653061224492</v>
      </c>
      <c r="BO117" s="179">
        <v>0.8571428571428571</v>
      </c>
      <c r="BP117" s="179">
        <v>0.79591836734693877</v>
      </c>
      <c r="BQ117" s="179">
        <v>0.83673469387755106</v>
      </c>
      <c r="BR117" s="179">
        <v>0.79591836734693877</v>
      </c>
      <c r="BS117" s="179">
        <v>0.34693877551020408</v>
      </c>
      <c r="BT117" s="179">
        <v>0.2857142857142857</v>
      </c>
      <c r="BU117" s="179">
        <v>0.2857142857142857</v>
      </c>
    </row>
    <row r="119" spans="1:73" ht="12.75" customHeight="1" x14ac:dyDescent="0.25">
      <c r="A119" s="198" t="s">
        <v>142</v>
      </c>
      <c r="C119" s="193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</row>
    <row r="120" spans="1:73" ht="12.75" customHeight="1" x14ac:dyDescent="0.25">
      <c r="A120" s="198" t="s">
        <v>143</v>
      </c>
      <c r="C120" s="193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</row>
    <row r="121" spans="1:73" ht="12.75" customHeight="1" x14ac:dyDescent="0.25">
      <c r="A121" s="198" t="s">
        <v>144</v>
      </c>
      <c r="C121" s="193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</row>
    <row r="122" spans="1:73" ht="12.75" customHeight="1" x14ac:dyDescent="0.25">
      <c r="A122" s="198"/>
      <c r="C122" s="193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</row>
    <row r="123" spans="1:73" ht="12.75" customHeight="1" x14ac:dyDescent="0.25">
      <c r="A123" s="199" t="s">
        <v>951</v>
      </c>
      <c r="C123" s="199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</row>
    <row r="124" spans="1:73" ht="12.75" customHeight="1" x14ac:dyDescent="0.25">
      <c r="A124" s="199" t="s">
        <v>145</v>
      </c>
      <c r="C124" s="199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</row>
    <row r="125" spans="1:73" ht="12.75" customHeight="1" x14ac:dyDescent="0.25">
      <c r="A125" s="200" t="s">
        <v>952</v>
      </c>
      <c r="C125" s="199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</row>
    <row r="127" spans="1:73" ht="13.5" x14ac:dyDescent="0.25">
      <c r="A127" s="199" t="s">
        <v>923</v>
      </c>
    </row>
  </sheetData>
  <mergeCells count="2">
    <mergeCell ref="A1:C2"/>
    <mergeCell ref="A5:A8"/>
  </mergeCells>
  <conditionalFormatting sqref="D8:BU8">
    <cfRule type="cellIs" dxfId="10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36"/>
    <col min="2" max="2" width="38.42578125" style="136" customWidth="1"/>
    <col min="3" max="3" width="17.85546875" style="136" customWidth="1"/>
    <col min="4" max="16384" width="12.85546875" style="136"/>
  </cols>
  <sheetData>
    <row r="1" spans="1:73" x14ac:dyDescent="0.2">
      <c r="A1" s="337" t="s">
        <v>933</v>
      </c>
      <c r="B1" s="338"/>
      <c r="C1" s="339"/>
    </row>
    <row r="2" spans="1:73" ht="13.5" x14ac:dyDescent="0.25">
      <c r="A2" s="340"/>
      <c r="B2" s="341"/>
      <c r="C2" s="3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</row>
    <row r="3" spans="1:73" s="146" customFormat="1" ht="87.75" customHeight="1" x14ac:dyDescent="0.25">
      <c r="A3" s="138"/>
      <c r="B3" s="139"/>
      <c r="C3" s="139"/>
      <c r="D3" s="140" t="s">
        <v>0</v>
      </c>
      <c r="E3" s="141" t="s">
        <v>1</v>
      </c>
      <c r="F3" s="140" t="s">
        <v>2</v>
      </c>
      <c r="G3" s="142" t="s">
        <v>3</v>
      </c>
      <c r="H3" s="143" t="s">
        <v>4</v>
      </c>
      <c r="I3" s="144" t="s">
        <v>5</v>
      </c>
      <c r="J3" s="140" t="s">
        <v>6</v>
      </c>
      <c r="K3" s="142" t="s">
        <v>7</v>
      </c>
      <c r="L3" s="143" t="s">
        <v>8</v>
      </c>
      <c r="M3" s="143" t="s">
        <v>9</v>
      </c>
      <c r="N3" s="140" t="s">
        <v>10</v>
      </c>
      <c r="O3" s="140" t="s">
        <v>11</v>
      </c>
      <c r="P3" s="144" t="s">
        <v>12</v>
      </c>
      <c r="Q3" s="140" t="s">
        <v>13</v>
      </c>
      <c r="R3" s="142" t="s">
        <v>14</v>
      </c>
      <c r="S3" s="143" t="s">
        <v>15</v>
      </c>
      <c r="T3" s="140" t="s">
        <v>16</v>
      </c>
      <c r="U3" s="140" t="s">
        <v>17</v>
      </c>
      <c r="V3" s="140" t="s">
        <v>18</v>
      </c>
      <c r="W3" s="140" t="s">
        <v>19</v>
      </c>
      <c r="X3" s="140" t="s">
        <v>20</v>
      </c>
      <c r="Y3" s="141" t="s">
        <v>21</v>
      </c>
      <c r="Z3" s="140" t="s">
        <v>22</v>
      </c>
      <c r="AA3" s="142" t="s">
        <v>23</v>
      </c>
      <c r="AB3" s="143" t="s">
        <v>24</v>
      </c>
      <c r="AC3" s="143" t="s">
        <v>25</v>
      </c>
      <c r="AD3" s="143" t="s">
        <v>26</v>
      </c>
      <c r="AE3" s="143" t="s">
        <v>27</v>
      </c>
      <c r="AF3" s="143" t="s">
        <v>28</v>
      </c>
      <c r="AG3" s="143" t="s">
        <v>29</v>
      </c>
      <c r="AH3" s="140" t="s">
        <v>30</v>
      </c>
      <c r="AI3" s="140" t="s">
        <v>31</v>
      </c>
      <c r="AJ3" s="140" t="s">
        <v>32</v>
      </c>
      <c r="AK3" s="141" t="s">
        <v>33</v>
      </c>
      <c r="AL3" s="140" t="s">
        <v>34</v>
      </c>
      <c r="AM3" s="142" t="s">
        <v>35</v>
      </c>
      <c r="AN3" s="143" t="s">
        <v>36</v>
      </c>
      <c r="AO3" s="143" t="s">
        <v>37</v>
      </c>
      <c r="AP3" s="143" t="s">
        <v>38</v>
      </c>
      <c r="AQ3" s="143" t="s">
        <v>39</v>
      </c>
      <c r="AR3" s="143" t="s">
        <v>40</v>
      </c>
      <c r="AS3" s="143" t="s">
        <v>41</v>
      </c>
      <c r="AT3" s="140" t="s">
        <v>42</v>
      </c>
      <c r="AU3" s="140" t="s">
        <v>43</v>
      </c>
      <c r="AV3" s="140" t="s">
        <v>44</v>
      </c>
      <c r="AW3" s="140" t="s">
        <v>45</v>
      </c>
      <c r="AX3" s="142" t="s">
        <v>46</v>
      </c>
      <c r="AY3" s="143" t="s">
        <v>47</v>
      </c>
      <c r="AZ3" s="143" t="s">
        <v>48</v>
      </c>
      <c r="BA3" s="143" t="s">
        <v>49</v>
      </c>
      <c r="BB3" s="143" t="s">
        <v>50</v>
      </c>
      <c r="BC3" s="143" t="s">
        <v>51</v>
      </c>
      <c r="BD3" s="144" t="s">
        <v>52</v>
      </c>
      <c r="BE3" s="140" t="s">
        <v>53</v>
      </c>
      <c r="BF3" s="145" t="s">
        <v>54</v>
      </c>
      <c r="BG3" s="141" t="s">
        <v>55</v>
      </c>
      <c r="BH3" s="140" t="s">
        <v>56</v>
      </c>
      <c r="BI3" s="142" t="s">
        <v>57</v>
      </c>
      <c r="BJ3" s="143" t="s">
        <v>58</v>
      </c>
      <c r="BK3" s="141" t="s">
        <v>59</v>
      </c>
      <c r="BL3" s="140" t="s">
        <v>60</v>
      </c>
      <c r="BM3" s="142" t="s">
        <v>61</v>
      </c>
      <c r="BN3" s="143" t="s">
        <v>62</v>
      </c>
      <c r="BO3" s="143" t="s">
        <v>63</v>
      </c>
      <c r="BP3" s="143" t="s">
        <v>64</v>
      </c>
      <c r="BQ3" s="140" t="s">
        <v>65</v>
      </c>
      <c r="BR3" s="140" t="s">
        <v>66</v>
      </c>
      <c r="BS3" s="140" t="s">
        <v>67</v>
      </c>
      <c r="BT3" s="140" t="s">
        <v>68</v>
      </c>
      <c r="BU3" s="140" t="s">
        <v>69</v>
      </c>
    </row>
    <row r="4" spans="1:73" s="146" customFormat="1" ht="25.5" x14ac:dyDescent="0.25">
      <c r="A4" s="147"/>
      <c r="B4" s="148"/>
      <c r="C4" s="148"/>
      <c r="D4" s="149" t="s">
        <v>70</v>
      </c>
      <c r="E4" s="150" t="s">
        <v>71</v>
      </c>
      <c r="F4" s="151" t="s">
        <v>72</v>
      </c>
      <c r="G4" s="152" t="s">
        <v>73</v>
      </c>
      <c r="H4" s="149" t="s">
        <v>74</v>
      </c>
      <c r="I4" s="150" t="s">
        <v>75</v>
      </c>
      <c r="J4" s="151" t="s">
        <v>76</v>
      </c>
      <c r="K4" s="152" t="s">
        <v>77</v>
      </c>
      <c r="L4" s="149" t="s">
        <v>78</v>
      </c>
      <c r="M4" s="149" t="s">
        <v>79</v>
      </c>
      <c r="N4" s="149" t="s">
        <v>80</v>
      </c>
      <c r="O4" s="149" t="s">
        <v>81</v>
      </c>
      <c r="P4" s="150" t="s">
        <v>82</v>
      </c>
      <c r="Q4" s="151" t="s">
        <v>83</v>
      </c>
      <c r="R4" s="152" t="s">
        <v>84</v>
      </c>
      <c r="S4" s="149" t="s">
        <v>85</v>
      </c>
      <c r="T4" s="149" t="s">
        <v>86</v>
      </c>
      <c r="U4" s="149" t="s">
        <v>87</v>
      </c>
      <c r="V4" s="149" t="s">
        <v>88</v>
      </c>
      <c r="W4" s="149" t="s">
        <v>89</v>
      </c>
      <c r="X4" s="149" t="s">
        <v>90</v>
      </c>
      <c r="Y4" s="150" t="s">
        <v>91</v>
      </c>
      <c r="Z4" s="151" t="s">
        <v>92</v>
      </c>
      <c r="AA4" s="152" t="s">
        <v>93</v>
      </c>
      <c r="AB4" s="151" t="s">
        <v>94</v>
      </c>
      <c r="AC4" s="149" t="s">
        <v>95</v>
      </c>
      <c r="AD4" s="149" t="s">
        <v>96</v>
      </c>
      <c r="AE4" s="149" t="s">
        <v>97</v>
      </c>
      <c r="AF4" s="149" t="s">
        <v>98</v>
      </c>
      <c r="AG4" s="149" t="s">
        <v>99</v>
      </c>
      <c r="AH4" s="149" t="s">
        <v>100</v>
      </c>
      <c r="AI4" s="149" t="s">
        <v>101</v>
      </c>
      <c r="AJ4" s="149" t="s">
        <v>102</v>
      </c>
      <c r="AK4" s="150" t="s">
        <v>103</v>
      </c>
      <c r="AL4" s="151" t="s">
        <v>104</v>
      </c>
      <c r="AM4" s="152" t="s">
        <v>105</v>
      </c>
      <c r="AN4" s="149" t="s">
        <v>106</v>
      </c>
      <c r="AO4" s="149" t="s">
        <v>107</v>
      </c>
      <c r="AP4" s="149" t="s">
        <v>108</v>
      </c>
      <c r="AQ4" s="149" t="s">
        <v>109</v>
      </c>
      <c r="AR4" s="149" t="s">
        <v>110</v>
      </c>
      <c r="AS4" s="149" t="s">
        <v>111</v>
      </c>
      <c r="AT4" s="149" t="s">
        <v>112</v>
      </c>
      <c r="AU4" s="149" t="s">
        <v>113</v>
      </c>
      <c r="AV4" s="150" t="s">
        <v>114</v>
      </c>
      <c r="AW4" s="151" t="s">
        <v>115</v>
      </c>
      <c r="AX4" s="152" t="s">
        <v>116</v>
      </c>
      <c r="AY4" s="149" t="s">
        <v>117</v>
      </c>
      <c r="AZ4" s="149" t="s">
        <v>118</v>
      </c>
      <c r="BA4" s="149" t="s">
        <v>119</v>
      </c>
      <c r="BB4" s="149" t="s">
        <v>120</v>
      </c>
      <c r="BC4" s="149" t="s">
        <v>121</v>
      </c>
      <c r="BD4" s="150" t="s">
        <v>122</v>
      </c>
      <c r="BE4" s="151" t="s">
        <v>123</v>
      </c>
      <c r="BF4" s="152" t="s">
        <v>124</v>
      </c>
      <c r="BG4" s="150" t="s">
        <v>125</v>
      </c>
      <c r="BH4" s="151" t="s">
        <v>126</v>
      </c>
      <c r="BI4" s="152" t="s">
        <v>127</v>
      </c>
      <c r="BJ4" s="149" t="s">
        <v>128</v>
      </c>
      <c r="BK4" s="150" t="s">
        <v>129</v>
      </c>
      <c r="BL4" s="151" t="s">
        <v>130</v>
      </c>
      <c r="BM4" s="152" t="s">
        <v>131</v>
      </c>
      <c r="BN4" s="149" t="s">
        <v>132</v>
      </c>
      <c r="BO4" s="149" t="s">
        <v>133</v>
      </c>
      <c r="BP4" s="149" t="s">
        <v>134</v>
      </c>
      <c r="BQ4" s="149" t="s">
        <v>135</v>
      </c>
      <c r="BR4" s="149" t="s">
        <v>136</v>
      </c>
      <c r="BS4" s="149" t="s">
        <v>137</v>
      </c>
      <c r="BT4" s="149" t="s">
        <v>138</v>
      </c>
      <c r="BU4" s="149" t="s">
        <v>139</v>
      </c>
    </row>
    <row r="5" spans="1:73" s="157" customFormat="1" ht="12.75" customHeight="1" x14ac:dyDescent="0.2">
      <c r="A5" s="343" t="s">
        <v>140</v>
      </c>
      <c r="B5" s="153" t="s">
        <v>924</v>
      </c>
      <c r="C5" s="154"/>
      <c r="D5" s="155">
        <v>56926</v>
      </c>
      <c r="E5" s="155">
        <v>319023</v>
      </c>
      <c r="F5" s="155">
        <v>403</v>
      </c>
      <c r="G5" s="155">
        <v>36</v>
      </c>
      <c r="H5" s="155">
        <v>153</v>
      </c>
      <c r="I5" s="155">
        <v>189</v>
      </c>
      <c r="J5" s="156">
        <v>200.5</v>
      </c>
      <c r="K5" s="156">
        <v>142.65999999999997</v>
      </c>
      <c r="L5" s="156">
        <v>30.180000000000003</v>
      </c>
      <c r="M5" s="156">
        <v>10.06</v>
      </c>
      <c r="N5" s="155">
        <v>123</v>
      </c>
      <c r="O5" s="155">
        <v>38218</v>
      </c>
      <c r="P5" s="155">
        <v>28467</v>
      </c>
      <c r="Q5" s="155">
        <v>4017</v>
      </c>
      <c r="R5" s="155">
        <v>541</v>
      </c>
      <c r="S5" s="155">
        <v>77</v>
      </c>
      <c r="T5" s="156">
        <v>22249</v>
      </c>
      <c r="U5" s="156">
        <v>3881</v>
      </c>
      <c r="V5" s="155">
        <v>1804580</v>
      </c>
      <c r="W5" s="155">
        <v>1148359</v>
      </c>
      <c r="X5" s="155">
        <v>516439</v>
      </c>
      <c r="Y5" s="155">
        <v>1059222</v>
      </c>
      <c r="Z5" s="155">
        <v>11202708</v>
      </c>
      <c r="AA5" s="155">
        <v>4552450</v>
      </c>
      <c r="AB5" s="155">
        <v>6650258</v>
      </c>
      <c r="AC5" s="155">
        <v>503664</v>
      </c>
      <c r="AD5" s="155">
        <v>171066</v>
      </c>
      <c r="AE5" s="155">
        <v>166418</v>
      </c>
      <c r="AF5" s="155">
        <v>5809110</v>
      </c>
      <c r="AG5" s="155">
        <v>1001776</v>
      </c>
      <c r="AH5" s="155">
        <v>1454455</v>
      </c>
      <c r="AI5" s="155">
        <v>2691</v>
      </c>
      <c r="AJ5" s="155">
        <v>24801</v>
      </c>
      <c r="AK5" s="155">
        <v>100174</v>
      </c>
      <c r="AL5" s="155">
        <v>4637527</v>
      </c>
      <c r="AM5" s="155">
        <v>4455408</v>
      </c>
      <c r="AN5" s="155">
        <v>1655</v>
      </c>
      <c r="AO5" s="155">
        <v>44165</v>
      </c>
      <c r="AP5" s="155">
        <v>36013</v>
      </c>
      <c r="AQ5" s="155">
        <v>36497</v>
      </c>
      <c r="AR5" s="155">
        <v>40515</v>
      </c>
      <c r="AS5" s="155">
        <v>23274</v>
      </c>
      <c r="AT5" s="155">
        <v>11685</v>
      </c>
      <c r="AU5" s="155">
        <v>5302</v>
      </c>
      <c r="AV5" s="155">
        <v>144386</v>
      </c>
      <c r="AW5" s="155">
        <v>103080</v>
      </c>
      <c r="AX5" s="155">
        <v>98212</v>
      </c>
      <c r="AY5" s="155">
        <v>8</v>
      </c>
      <c r="AZ5" s="155">
        <v>241</v>
      </c>
      <c r="BA5" s="155">
        <v>0</v>
      </c>
      <c r="BB5" s="155">
        <v>574</v>
      </c>
      <c r="BC5" s="155">
        <v>3146</v>
      </c>
      <c r="BD5" s="155">
        <v>899</v>
      </c>
      <c r="BE5" s="155">
        <v>66577</v>
      </c>
      <c r="BF5" s="155">
        <v>76</v>
      </c>
      <c r="BG5" s="155">
        <v>493</v>
      </c>
      <c r="BH5" s="155">
        <v>263487</v>
      </c>
      <c r="BI5" s="155">
        <v>11845</v>
      </c>
      <c r="BJ5" s="155">
        <v>12474</v>
      </c>
      <c r="BK5" s="155">
        <v>7798</v>
      </c>
      <c r="BL5" s="155">
        <v>721</v>
      </c>
      <c r="BM5" s="155">
        <v>262</v>
      </c>
      <c r="BN5" s="155">
        <v>0</v>
      </c>
      <c r="BO5" s="155">
        <v>242</v>
      </c>
      <c r="BP5" s="155">
        <v>217</v>
      </c>
      <c r="BQ5" s="155">
        <v>1404</v>
      </c>
      <c r="BR5" s="155">
        <v>6414</v>
      </c>
      <c r="BS5" s="155">
        <v>151977</v>
      </c>
      <c r="BT5" s="155">
        <v>226283</v>
      </c>
      <c r="BU5" s="155">
        <v>205929</v>
      </c>
    </row>
    <row r="6" spans="1:73" s="161" customFormat="1" ht="12.75" customHeight="1" x14ac:dyDescent="0.2">
      <c r="A6" s="344"/>
      <c r="B6" s="158" t="s">
        <v>149</v>
      </c>
      <c r="C6" s="159">
        <v>95</v>
      </c>
      <c r="D6" s="160">
        <v>95</v>
      </c>
      <c r="E6" s="160">
        <v>95</v>
      </c>
      <c r="F6" s="160">
        <v>95</v>
      </c>
      <c r="G6" s="160">
        <v>95</v>
      </c>
      <c r="H6" s="160">
        <v>95</v>
      </c>
      <c r="I6" s="160">
        <v>95</v>
      </c>
      <c r="J6" s="160">
        <v>95</v>
      </c>
      <c r="K6" s="160">
        <v>95</v>
      </c>
      <c r="L6" s="160">
        <v>95</v>
      </c>
      <c r="M6" s="160">
        <v>95</v>
      </c>
      <c r="N6" s="160">
        <v>95</v>
      </c>
      <c r="O6" s="160">
        <v>95</v>
      </c>
      <c r="P6" s="160">
        <v>95</v>
      </c>
      <c r="Q6" s="160">
        <v>95</v>
      </c>
      <c r="R6" s="160">
        <v>95</v>
      </c>
      <c r="S6" s="160">
        <v>95</v>
      </c>
      <c r="T6" s="160">
        <v>95</v>
      </c>
      <c r="U6" s="160">
        <v>95</v>
      </c>
      <c r="V6" s="160">
        <v>95</v>
      </c>
      <c r="W6" s="160">
        <v>95</v>
      </c>
      <c r="X6" s="160">
        <v>95</v>
      </c>
      <c r="Y6" s="160">
        <v>95</v>
      </c>
      <c r="Z6" s="160">
        <v>95</v>
      </c>
      <c r="AA6" s="160">
        <v>95</v>
      </c>
      <c r="AB6" s="160">
        <v>95</v>
      </c>
      <c r="AC6" s="160">
        <v>95</v>
      </c>
      <c r="AD6" s="160">
        <v>95</v>
      </c>
      <c r="AE6" s="160">
        <v>95</v>
      </c>
      <c r="AF6" s="160">
        <v>95</v>
      </c>
      <c r="AG6" s="160">
        <v>95</v>
      </c>
      <c r="AH6" s="160">
        <v>95</v>
      </c>
      <c r="AI6" s="160">
        <v>95</v>
      </c>
      <c r="AJ6" s="160">
        <v>95</v>
      </c>
      <c r="AK6" s="160">
        <v>95</v>
      </c>
      <c r="AL6" s="160">
        <v>95</v>
      </c>
      <c r="AM6" s="160">
        <v>95</v>
      </c>
      <c r="AN6" s="160">
        <v>95</v>
      </c>
      <c r="AO6" s="160">
        <v>95</v>
      </c>
      <c r="AP6" s="160">
        <v>95</v>
      </c>
      <c r="AQ6" s="160">
        <v>95</v>
      </c>
      <c r="AR6" s="160">
        <v>95</v>
      </c>
      <c r="AS6" s="160">
        <v>95</v>
      </c>
      <c r="AT6" s="160">
        <v>95</v>
      </c>
      <c r="AU6" s="160">
        <v>95</v>
      </c>
      <c r="AV6" s="160">
        <v>95</v>
      </c>
      <c r="AW6" s="160">
        <v>95</v>
      </c>
      <c r="AX6" s="160">
        <v>95</v>
      </c>
      <c r="AY6" s="160">
        <v>95</v>
      </c>
      <c r="AZ6" s="160">
        <v>95</v>
      </c>
      <c r="BA6" s="160">
        <v>95</v>
      </c>
      <c r="BB6" s="160">
        <v>95</v>
      </c>
      <c r="BC6" s="160">
        <v>95</v>
      </c>
      <c r="BD6" s="160">
        <v>95</v>
      </c>
      <c r="BE6" s="160">
        <v>95</v>
      </c>
      <c r="BF6" s="160">
        <v>95</v>
      </c>
      <c r="BG6" s="160">
        <v>95</v>
      </c>
      <c r="BH6" s="160">
        <v>95</v>
      </c>
      <c r="BI6" s="160">
        <v>95</v>
      </c>
      <c r="BJ6" s="160">
        <v>95</v>
      </c>
      <c r="BK6" s="160">
        <v>95</v>
      </c>
      <c r="BL6" s="160">
        <v>95</v>
      </c>
      <c r="BM6" s="160">
        <v>95</v>
      </c>
      <c r="BN6" s="160">
        <v>95</v>
      </c>
      <c r="BO6" s="160">
        <v>95</v>
      </c>
      <c r="BP6" s="160">
        <v>95</v>
      </c>
      <c r="BQ6" s="160">
        <v>95</v>
      </c>
      <c r="BR6" s="160">
        <v>95</v>
      </c>
      <c r="BS6" s="160">
        <v>95</v>
      </c>
      <c r="BT6" s="160">
        <v>95</v>
      </c>
      <c r="BU6" s="160">
        <v>95</v>
      </c>
    </row>
    <row r="7" spans="1:73" s="161" customFormat="1" ht="12.75" customHeight="1" x14ac:dyDescent="0.2">
      <c r="A7" s="344"/>
      <c r="B7" s="162" t="s">
        <v>150</v>
      </c>
      <c r="C7" s="163">
        <v>93</v>
      </c>
      <c r="D7" s="164">
        <v>67</v>
      </c>
      <c r="E7" s="164">
        <v>43</v>
      </c>
      <c r="F7" s="164">
        <v>93</v>
      </c>
      <c r="G7" s="164">
        <v>85</v>
      </c>
      <c r="H7" s="164">
        <v>85</v>
      </c>
      <c r="I7" s="164">
        <v>85</v>
      </c>
      <c r="J7" s="164">
        <v>93</v>
      </c>
      <c r="K7" s="164">
        <v>88</v>
      </c>
      <c r="L7" s="164">
        <v>85</v>
      </c>
      <c r="M7" s="164">
        <v>86</v>
      </c>
      <c r="N7" s="164">
        <v>92</v>
      </c>
      <c r="O7" s="164">
        <v>88</v>
      </c>
      <c r="P7" s="164">
        <v>87</v>
      </c>
      <c r="Q7" s="164">
        <v>91</v>
      </c>
      <c r="R7" s="164">
        <v>91</v>
      </c>
      <c r="S7" s="164">
        <v>90</v>
      </c>
      <c r="T7" s="164">
        <v>93</v>
      </c>
      <c r="U7" s="164">
        <v>93</v>
      </c>
      <c r="V7" s="164">
        <v>80</v>
      </c>
      <c r="W7" s="164">
        <v>78</v>
      </c>
      <c r="X7" s="164">
        <v>77</v>
      </c>
      <c r="Y7" s="164">
        <v>79</v>
      </c>
      <c r="Z7" s="164">
        <v>93</v>
      </c>
      <c r="AA7" s="164">
        <v>37</v>
      </c>
      <c r="AB7" s="164">
        <v>93</v>
      </c>
      <c r="AC7" s="164">
        <v>36</v>
      </c>
      <c r="AD7" s="164">
        <v>14</v>
      </c>
      <c r="AE7" s="164">
        <v>28</v>
      </c>
      <c r="AF7" s="164">
        <v>76</v>
      </c>
      <c r="AG7" s="164">
        <v>42</v>
      </c>
      <c r="AH7" s="164">
        <v>36</v>
      </c>
      <c r="AI7" s="164">
        <v>34</v>
      </c>
      <c r="AJ7" s="164">
        <v>37</v>
      </c>
      <c r="AK7" s="164">
        <v>41</v>
      </c>
      <c r="AL7" s="164">
        <v>93</v>
      </c>
      <c r="AM7" s="164">
        <v>90</v>
      </c>
      <c r="AN7" s="164">
        <v>85</v>
      </c>
      <c r="AO7" s="164">
        <v>82</v>
      </c>
      <c r="AP7" s="164">
        <v>79</v>
      </c>
      <c r="AQ7" s="164">
        <v>82</v>
      </c>
      <c r="AR7" s="164">
        <v>86</v>
      </c>
      <c r="AS7" s="164">
        <v>79</v>
      </c>
      <c r="AT7" s="164">
        <v>73</v>
      </c>
      <c r="AU7" s="164">
        <v>70</v>
      </c>
      <c r="AV7" s="164">
        <v>71</v>
      </c>
      <c r="AW7" s="164">
        <v>93</v>
      </c>
      <c r="AX7" s="164">
        <v>89</v>
      </c>
      <c r="AY7" s="164">
        <v>84</v>
      </c>
      <c r="AZ7" s="164">
        <v>82</v>
      </c>
      <c r="BA7" s="164">
        <v>79</v>
      </c>
      <c r="BB7" s="164">
        <v>83</v>
      </c>
      <c r="BC7" s="164">
        <v>83</v>
      </c>
      <c r="BD7" s="164">
        <v>80</v>
      </c>
      <c r="BE7" s="164">
        <v>85</v>
      </c>
      <c r="BF7" s="164">
        <v>78</v>
      </c>
      <c r="BG7" s="164">
        <v>83</v>
      </c>
      <c r="BH7" s="164">
        <v>69</v>
      </c>
      <c r="BI7" s="164">
        <v>71</v>
      </c>
      <c r="BJ7" s="164">
        <v>69</v>
      </c>
      <c r="BK7" s="164">
        <v>69</v>
      </c>
      <c r="BL7" s="164">
        <v>92</v>
      </c>
      <c r="BM7" s="164">
        <v>73</v>
      </c>
      <c r="BN7" s="164">
        <v>71</v>
      </c>
      <c r="BO7" s="164">
        <v>72</v>
      </c>
      <c r="BP7" s="164">
        <v>71</v>
      </c>
      <c r="BQ7" s="164">
        <v>70</v>
      </c>
      <c r="BR7" s="164">
        <v>62</v>
      </c>
      <c r="BS7" s="164">
        <v>31</v>
      </c>
      <c r="BT7" s="164">
        <v>32</v>
      </c>
      <c r="BU7" s="164">
        <v>32</v>
      </c>
    </row>
    <row r="8" spans="1:73" s="161" customFormat="1" ht="12.75" customHeight="1" x14ac:dyDescent="0.2">
      <c r="A8" s="345"/>
      <c r="B8" s="165" t="s">
        <v>141</v>
      </c>
      <c r="C8" s="166">
        <v>0.97894736842105268</v>
      </c>
      <c r="D8" s="167">
        <v>0.70526315789473681</v>
      </c>
      <c r="E8" s="167">
        <v>0.45263157894736844</v>
      </c>
      <c r="F8" s="167">
        <v>0.97894736842105268</v>
      </c>
      <c r="G8" s="167">
        <v>0.89473684210526316</v>
      </c>
      <c r="H8" s="167">
        <v>0.89473684210526316</v>
      </c>
      <c r="I8" s="167">
        <v>0.89473684210526316</v>
      </c>
      <c r="J8" s="167">
        <v>0.97894736842105268</v>
      </c>
      <c r="K8" s="167">
        <v>0.9263157894736842</v>
      </c>
      <c r="L8" s="167">
        <v>0.89473684210526316</v>
      </c>
      <c r="M8" s="167">
        <v>0.90526315789473688</v>
      </c>
      <c r="N8" s="167">
        <v>0.96842105263157896</v>
      </c>
      <c r="O8" s="167">
        <v>0.9263157894736842</v>
      </c>
      <c r="P8" s="167">
        <v>0.91578947368421049</v>
      </c>
      <c r="Q8" s="167">
        <v>0.95789473684210524</v>
      </c>
      <c r="R8" s="167">
        <v>0.95789473684210524</v>
      </c>
      <c r="S8" s="167">
        <v>0.94736842105263153</v>
      </c>
      <c r="T8" s="167">
        <v>0.97894736842105268</v>
      </c>
      <c r="U8" s="167">
        <v>0.97894736842105268</v>
      </c>
      <c r="V8" s="167">
        <v>0.84210526315789469</v>
      </c>
      <c r="W8" s="167">
        <v>0.82105263157894737</v>
      </c>
      <c r="X8" s="167">
        <v>0.81052631578947365</v>
      </c>
      <c r="Y8" s="167">
        <v>0.83157894736842108</v>
      </c>
      <c r="Z8" s="167">
        <v>0.97894736842105268</v>
      </c>
      <c r="AA8" s="167">
        <v>0.38947368421052631</v>
      </c>
      <c r="AB8" s="167">
        <v>0.97894736842105268</v>
      </c>
      <c r="AC8" s="167">
        <v>0.37894736842105264</v>
      </c>
      <c r="AD8" s="167">
        <v>0.14736842105263157</v>
      </c>
      <c r="AE8" s="167">
        <v>0.29473684210526313</v>
      </c>
      <c r="AF8" s="167">
        <v>0.8</v>
      </c>
      <c r="AG8" s="167">
        <v>0.44210526315789472</v>
      </c>
      <c r="AH8" s="167">
        <v>0.37894736842105264</v>
      </c>
      <c r="AI8" s="167">
        <v>0.35789473684210527</v>
      </c>
      <c r="AJ8" s="167">
        <v>0.38947368421052631</v>
      </c>
      <c r="AK8" s="167">
        <v>0.43157894736842106</v>
      </c>
      <c r="AL8" s="167">
        <v>0.97894736842105268</v>
      </c>
      <c r="AM8" s="167">
        <v>0.94736842105263153</v>
      </c>
      <c r="AN8" s="167">
        <v>0.89473684210526316</v>
      </c>
      <c r="AO8" s="167">
        <v>0.86315789473684212</v>
      </c>
      <c r="AP8" s="167">
        <v>0.83157894736842108</v>
      </c>
      <c r="AQ8" s="167">
        <v>0.86315789473684212</v>
      </c>
      <c r="AR8" s="167">
        <v>0.90526315789473688</v>
      </c>
      <c r="AS8" s="167">
        <v>0.83157894736842108</v>
      </c>
      <c r="AT8" s="167">
        <v>0.76842105263157889</v>
      </c>
      <c r="AU8" s="167">
        <v>0.73684210526315785</v>
      </c>
      <c r="AV8" s="167">
        <v>0.74736842105263157</v>
      </c>
      <c r="AW8" s="167">
        <v>0.97894736842105268</v>
      </c>
      <c r="AX8" s="167">
        <v>0.93684210526315792</v>
      </c>
      <c r="AY8" s="167">
        <v>0.88421052631578945</v>
      </c>
      <c r="AZ8" s="167">
        <v>0.86315789473684212</v>
      </c>
      <c r="BA8" s="167">
        <v>0.83157894736842108</v>
      </c>
      <c r="BB8" s="167">
        <v>0.87368421052631584</v>
      </c>
      <c r="BC8" s="167">
        <v>0.87368421052631584</v>
      </c>
      <c r="BD8" s="167">
        <v>0.84210526315789469</v>
      </c>
      <c r="BE8" s="167">
        <v>0.89473684210526316</v>
      </c>
      <c r="BF8" s="167">
        <v>0.82105263157894737</v>
      </c>
      <c r="BG8" s="167">
        <v>0.87368421052631584</v>
      </c>
      <c r="BH8" s="167">
        <v>0.72631578947368425</v>
      </c>
      <c r="BI8" s="167">
        <v>0.74736842105263157</v>
      </c>
      <c r="BJ8" s="167">
        <v>0.72631578947368425</v>
      </c>
      <c r="BK8" s="167">
        <v>0.72631578947368425</v>
      </c>
      <c r="BL8" s="167">
        <v>0.96842105263157896</v>
      </c>
      <c r="BM8" s="167">
        <v>0.76842105263157889</v>
      </c>
      <c r="BN8" s="167">
        <v>0.74736842105263157</v>
      </c>
      <c r="BO8" s="167">
        <v>0.75789473684210529</v>
      </c>
      <c r="BP8" s="167">
        <v>0.74736842105263157</v>
      </c>
      <c r="BQ8" s="167">
        <v>0.73684210526315785</v>
      </c>
      <c r="BR8" s="167">
        <v>0.65263157894736845</v>
      </c>
      <c r="BS8" s="167">
        <v>0.32631578947368423</v>
      </c>
      <c r="BT8" s="167">
        <v>0.33684210526315789</v>
      </c>
      <c r="BU8" s="167">
        <v>0.33684210526315789</v>
      </c>
    </row>
    <row r="9" spans="1:73" s="161" customFormat="1" ht="12.75" customHeight="1" x14ac:dyDescent="0.2">
      <c r="A9" s="168" t="s">
        <v>607</v>
      </c>
      <c r="B9" s="169" t="s">
        <v>162</v>
      </c>
      <c r="C9" s="170"/>
      <c r="D9" s="65">
        <v>1520</v>
      </c>
      <c r="E9" s="65" t="s">
        <v>608</v>
      </c>
      <c r="F9" s="65">
        <v>12</v>
      </c>
      <c r="G9" s="65">
        <v>0</v>
      </c>
      <c r="H9" s="65">
        <v>2</v>
      </c>
      <c r="I9" s="65">
        <v>10</v>
      </c>
      <c r="J9" s="66">
        <v>2.8</v>
      </c>
      <c r="K9" s="67">
        <v>2.25</v>
      </c>
      <c r="L9" s="67">
        <v>0.55000000000000004</v>
      </c>
      <c r="M9" s="67">
        <v>0</v>
      </c>
      <c r="N9" s="68">
        <v>6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240</v>
      </c>
      <c r="U9" s="67">
        <v>45</v>
      </c>
      <c r="V9" s="68">
        <v>53716</v>
      </c>
      <c r="W9" s="68">
        <v>1299</v>
      </c>
      <c r="X9" s="68">
        <v>55124</v>
      </c>
      <c r="Y9" s="68">
        <v>1207</v>
      </c>
      <c r="Z9" s="68">
        <v>89380</v>
      </c>
      <c r="AA9" s="68" t="s">
        <v>608</v>
      </c>
      <c r="AB9" s="68">
        <v>89380</v>
      </c>
      <c r="AC9" s="68" t="s">
        <v>608</v>
      </c>
      <c r="AD9" s="68" t="s">
        <v>608</v>
      </c>
      <c r="AE9" s="68" t="s">
        <v>608</v>
      </c>
      <c r="AF9" s="68">
        <v>89380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111381</v>
      </c>
      <c r="AM9" s="68">
        <v>111130</v>
      </c>
      <c r="AN9" s="68">
        <v>0</v>
      </c>
      <c r="AO9" s="68">
        <v>14</v>
      </c>
      <c r="AP9" s="68">
        <v>1</v>
      </c>
      <c r="AQ9" s="68">
        <v>93</v>
      </c>
      <c r="AR9" s="68">
        <v>61</v>
      </c>
      <c r="AS9" s="68">
        <v>82</v>
      </c>
      <c r="AT9" s="68" t="s">
        <v>608</v>
      </c>
      <c r="AU9" s="68" t="s">
        <v>608</v>
      </c>
      <c r="AV9" s="68" t="s">
        <v>608</v>
      </c>
      <c r="AW9" s="68">
        <v>2126</v>
      </c>
      <c r="AX9" s="68">
        <v>2118</v>
      </c>
      <c r="AY9" s="68">
        <v>0</v>
      </c>
      <c r="AZ9" s="68">
        <v>2</v>
      </c>
      <c r="BA9" s="68">
        <v>0</v>
      </c>
      <c r="BB9" s="68">
        <v>0</v>
      </c>
      <c r="BC9" s="68">
        <v>5</v>
      </c>
      <c r="BD9" s="68">
        <v>1</v>
      </c>
      <c r="BE9" s="68">
        <v>0</v>
      </c>
      <c r="BF9" s="68">
        <v>0</v>
      </c>
      <c r="BG9" s="68">
        <v>1</v>
      </c>
      <c r="BH9" s="68">
        <v>17102</v>
      </c>
      <c r="BI9" s="68">
        <v>0</v>
      </c>
      <c r="BJ9" s="68">
        <v>0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30</v>
      </c>
      <c r="BR9" s="68" t="s">
        <v>608</v>
      </c>
      <c r="BS9" s="68">
        <v>5850</v>
      </c>
      <c r="BT9" s="68" t="s">
        <v>608</v>
      </c>
      <c r="BU9" s="68" t="s">
        <v>608</v>
      </c>
    </row>
    <row r="10" spans="1:73" s="161" customFormat="1" ht="12.75" customHeight="1" x14ac:dyDescent="0.2">
      <c r="A10" s="171" t="s">
        <v>609</v>
      </c>
      <c r="B10" s="169" t="s">
        <v>163</v>
      </c>
      <c r="C10" s="172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4</v>
      </c>
      <c r="R10" s="72">
        <v>0</v>
      </c>
      <c r="S10" s="72">
        <v>0</v>
      </c>
      <c r="T10" s="71">
        <v>250</v>
      </c>
      <c r="U10" s="71">
        <v>30</v>
      </c>
      <c r="V10" s="72">
        <v>0</v>
      </c>
      <c r="W10" s="72">
        <v>1885</v>
      </c>
      <c r="X10" s="72">
        <v>0</v>
      </c>
      <c r="Y10" s="72">
        <v>0</v>
      </c>
      <c r="Z10" s="72">
        <v>37966</v>
      </c>
      <c r="AA10" s="72" t="s">
        <v>608</v>
      </c>
      <c r="AB10" s="72">
        <v>37966</v>
      </c>
      <c r="AC10" s="72" t="s">
        <v>608</v>
      </c>
      <c r="AD10" s="72" t="s">
        <v>608</v>
      </c>
      <c r="AE10" s="72" t="s">
        <v>608</v>
      </c>
      <c r="AF10" s="72">
        <v>37966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1885</v>
      </c>
      <c r="AM10" s="72">
        <v>1884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161" customFormat="1" ht="12.75" customHeight="1" x14ac:dyDescent="0.2">
      <c r="A11" s="171" t="s">
        <v>611</v>
      </c>
      <c r="B11" s="169" t="s">
        <v>164</v>
      </c>
      <c r="C11" s="172"/>
      <c r="D11" s="69">
        <v>500</v>
      </c>
      <c r="E11" s="69">
        <v>4000</v>
      </c>
      <c r="F11" s="69">
        <v>1</v>
      </c>
      <c r="G11" s="69">
        <v>0</v>
      </c>
      <c r="H11" s="69">
        <v>0</v>
      </c>
      <c r="I11" s="69">
        <v>1</v>
      </c>
      <c r="J11" s="70">
        <v>0.3</v>
      </c>
      <c r="K11" s="71">
        <v>0.3</v>
      </c>
      <c r="L11" s="71">
        <v>0</v>
      </c>
      <c r="M11" s="71">
        <v>0</v>
      </c>
      <c r="N11" s="72">
        <v>1</v>
      </c>
      <c r="O11" s="72">
        <v>375</v>
      </c>
      <c r="P11" s="72">
        <v>110</v>
      </c>
      <c r="Q11" s="72">
        <v>56</v>
      </c>
      <c r="R11" s="72">
        <v>5</v>
      </c>
      <c r="S11" s="72">
        <v>0</v>
      </c>
      <c r="T11" s="71">
        <v>250</v>
      </c>
      <c r="U11" s="71">
        <v>50</v>
      </c>
      <c r="V11" s="72">
        <v>3411</v>
      </c>
      <c r="W11" s="72">
        <v>10000</v>
      </c>
      <c r="X11" s="72">
        <v>10900</v>
      </c>
      <c r="Y11" s="72">
        <v>0</v>
      </c>
      <c r="Z11" s="72">
        <v>217009</v>
      </c>
      <c r="AA11" s="72" t="s">
        <v>608</v>
      </c>
      <c r="AB11" s="72">
        <v>217009</v>
      </c>
      <c r="AC11" s="72" t="s">
        <v>608</v>
      </c>
      <c r="AD11" s="72" t="s">
        <v>608</v>
      </c>
      <c r="AE11" s="72" t="s">
        <v>608</v>
      </c>
      <c r="AF11" s="72">
        <v>217009</v>
      </c>
      <c r="AG11" s="72">
        <v>217009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23500</v>
      </c>
      <c r="AM11" s="72">
        <v>23500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60</v>
      </c>
      <c r="AU11" s="72">
        <v>5</v>
      </c>
      <c r="AV11" s="72">
        <v>3</v>
      </c>
      <c r="AW11" s="72">
        <v>69</v>
      </c>
      <c r="AX11" s="72">
        <v>69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1</v>
      </c>
      <c r="BH11" s="72">
        <v>300</v>
      </c>
      <c r="BI11" s="72">
        <v>0</v>
      </c>
      <c r="BJ11" s="72">
        <v>0</v>
      </c>
      <c r="BK11" s="72">
        <v>180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5</v>
      </c>
      <c r="BS11" s="72">
        <v>0</v>
      </c>
      <c r="BT11" s="72">
        <v>9000</v>
      </c>
      <c r="BU11" s="72">
        <v>90000</v>
      </c>
    </row>
    <row r="12" spans="1:73" s="161" customFormat="1" ht="12.75" customHeight="1" x14ac:dyDescent="0.2">
      <c r="A12" s="171" t="s">
        <v>612</v>
      </c>
      <c r="B12" s="169" t="s">
        <v>165</v>
      </c>
      <c r="C12" s="172"/>
      <c r="D12" s="69" t="s">
        <v>608</v>
      </c>
      <c r="E12" s="69" t="s">
        <v>608</v>
      </c>
      <c r="F12" s="69">
        <v>2</v>
      </c>
      <c r="G12" s="69">
        <v>0</v>
      </c>
      <c r="H12" s="69">
        <v>1</v>
      </c>
      <c r="I12" s="69">
        <v>1</v>
      </c>
      <c r="J12" s="70">
        <v>0.8</v>
      </c>
      <c r="K12" s="71">
        <v>0.75</v>
      </c>
      <c r="L12" s="71">
        <v>0</v>
      </c>
      <c r="M12" s="71">
        <v>0</v>
      </c>
      <c r="N12" s="72">
        <v>2</v>
      </c>
      <c r="O12" s="72">
        <v>807</v>
      </c>
      <c r="P12" s="72">
        <v>697</v>
      </c>
      <c r="Q12" s="72">
        <v>78</v>
      </c>
      <c r="R12" s="72">
        <v>3</v>
      </c>
      <c r="S12" s="72">
        <v>1</v>
      </c>
      <c r="T12" s="71">
        <v>250</v>
      </c>
      <c r="U12" s="71">
        <v>41</v>
      </c>
      <c r="V12" s="72">
        <v>69981</v>
      </c>
      <c r="W12" s="72">
        <v>76934</v>
      </c>
      <c r="X12" s="72">
        <v>0</v>
      </c>
      <c r="Y12" s="72">
        <v>6953</v>
      </c>
      <c r="Z12" s="72">
        <v>71106</v>
      </c>
      <c r="AA12" s="72" t="s">
        <v>608</v>
      </c>
      <c r="AB12" s="72">
        <v>71106</v>
      </c>
      <c r="AC12" s="72">
        <v>1623</v>
      </c>
      <c r="AD12" s="72" t="s">
        <v>608</v>
      </c>
      <c r="AE12" s="72" t="s">
        <v>608</v>
      </c>
      <c r="AF12" s="72">
        <v>69483</v>
      </c>
      <c r="AG12" s="72" t="s">
        <v>608</v>
      </c>
      <c r="AH12" s="72" t="s">
        <v>608</v>
      </c>
      <c r="AI12" s="72" t="s">
        <v>608</v>
      </c>
      <c r="AJ12" s="72">
        <v>2000</v>
      </c>
      <c r="AK12" s="72" t="s">
        <v>608</v>
      </c>
      <c r="AL12" s="72">
        <v>77544</v>
      </c>
      <c r="AM12" s="72">
        <v>60734</v>
      </c>
      <c r="AN12" s="72">
        <v>1</v>
      </c>
      <c r="AO12" s="72">
        <v>40</v>
      </c>
      <c r="AP12" s="72">
        <v>0</v>
      </c>
      <c r="AQ12" s="72">
        <v>6</v>
      </c>
      <c r="AR12" s="72">
        <v>300</v>
      </c>
      <c r="AS12" s="72">
        <v>16463</v>
      </c>
      <c r="AT12" s="72">
        <v>0</v>
      </c>
      <c r="AU12" s="72">
        <v>0</v>
      </c>
      <c r="AV12" s="72">
        <v>0</v>
      </c>
      <c r="AW12" s="72">
        <v>1877</v>
      </c>
      <c r="AX12" s="72">
        <v>1549</v>
      </c>
      <c r="AY12" s="72">
        <v>0</v>
      </c>
      <c r="AZ12" s="72">
        <v>0</v>
      </c>
      <c r="BA12" s="72">
        <v>0</v>
      </c>
      <c r="BB12" s="72">
        <v>0</v>
      </c>
      <c r="BC12" s="72">
        <v>7</v>
      </c>
      <c r="BD12" s="72">
        <v>321</v>
      </c>
      <c r="BE12" s="72">
        <v>12</v>
      </c>
      <c r="BF12" s="72">
        <v>0</v>
      </c>
      <c r="BG12" s="72">
        <v>5</v>
      </c>
      <c r="BH12" s="72" t="s">
        <v>608</v>
      </c>
      <c r="BI12" s="72">
        <v>2</v>
      </c>
      <c r="BJ12" s="72">
        <v>0</v>
      </c>
      <c r="BK12" s="72">
        <v>5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31</v>
      </c>
      <c r="BS12" s="72" t="s">
        <v>608</v>
      </c>
      <c r="BT12" s="72" t="s">
        <v>608</v>
      </c>
      <c r="BU12" s="72" t="s">
        <v>608</v>
      </c>
    </row>
    <row r="13" spans="1:73" s="161" customFormat="1" ht="12.75" customHeight="1" x14ac:dyDescent="0.2">
      <c r="A13" s="171" t="s">
        <v>613</v>
      </c>
      <c r="B13" s="169" t="s">
        <v>166</v>
      </c>
      <c r="C13" s="172"/>
      <c r="D13" s="69" t="s">
        <v>608</v>
      </c>
      <c r="E13" s="69" t="s">
        <v>608</v>
      </c>
      <c r="F13" s="69">
        <v>1</v>
      </c>
      <c r="G13" s="69">
        <v>0</v>
      </c>
      <c r="H13" s="69">
        <v>1</v>
      </c>
      <c r="I13" s="69">
        <v>0</v>
      </c>
      <c r="J13" s="70">
        <v>0.5</v>
      </c>
      <c r="K13" s="71">
        <v>0.5</v>
      </c>
      <c r="L13" s="71">
        <v>0</v>
      </c>
      <c r="M13" s="71">
        <v>0</v>
      </c>
      <c r="N13" s="72">
        <v>1</v>
      </c>
      <c r="O13" s="72">
        <v>388</v>
      </c>
      <c r="P13" s="72">
        <v>341</v>
      </c>
      <c r="Q13" s="72">
        <v>25</v>
      </c>
      <c r="R13" s="72">
        <v>5</v>
      </c>
      <c r="S13" s="72">
        <v>1</v>
      </c>
      <c r="T13" s="71">
        <v>250</v>
      </c>
      <c r="U13" s="71">
        <v>40</v>
      </c>
      <c r="V13" s="72">
        <v>21509</v>
      </c>
      <c r="W13" s="72">
        <v>0</v>
      </c>
      <c r="X13" s="72">
        <v>0</v>
      </c>
      <c r="Y13" s="72">
        <v>0</v>
      </c>
      <c r="Z13" s="72">
        <v>31483</v>
      </c>
      <c r="AA13" s="72" t="s">
        <v>608</v>
      </c>
      <c r="AB13" s="72">
        <v>31483</v>
      </c>
      <c r="AC13" s="72" t="s">
        <v>608</v>
      </c>
      <c r="AD13" s="72" t="s">
        <v>608</v>
      </c>
      <c r="AE13" s="72" t="s">
        <v>608</v>
      </c>
      <c r="AF13" s="72">
        <v>31483</v>
      </c>
      <c r="AG13" s="72" t="s">
        <v>608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21509</v>
      </c>
      <c r="AM13" s="72">
        <v>20877</v>
      </c>
      <c r="AN13" s="72">
        <v>0</v>
      </c>
      <c r="AO13" s="72">
        <v>0</v>
      </c>
      <c r="AP13" s="72">
        <v>0</v>
      </c>
      <c r="AQ13" s="72">
        <v>0</v>
      </c>
      <c r="AR13" s="72">
        <v>622</v>
      </c>
      <c r="AS13" s="72">
        <v>10</v>
      </c>
      <c r="AT13" s="72" t="s">
        <v>608</v>
      </c>
      <c r="AU13" s="72" t="s">
        <v>608</v>
      </c>
      <c r="AV13" s="72" t="s">
        <v>608</v>
      </c>
      <c r="AW13" s="72">
        <v>901</v>
      </c>
      <c r="AX13" s="72">
        <v>855</v>
      </c>
      <c r="AY13" s="72">
        <v>0</v>
      </c>
      <c r="AZ13" s="72">
        <v>0</v>
      </c>
      <c r="BA13" s="72">
        <v>0</v>
      </c>
      <c r="BB13" s="72">
        <v>0</v>
      </c>
      <c r="BC13" s="72">
        <v>46</v>
      </c>
      <c r="BD13" s="72">
        <v>0</v>
      </c>
      <c r="BE13" s="72">
        <v>5000</v>
      </c>
      <c r="BF13" s="72">
        <v>3</v>
      </c>
      <c r="BG13" s="72">
        <v>1</v>
      </c>
      <c r="BH13" s="72" t="s">
        <v>608</v>
      </c>
      <c r="BI13" s="72">
        <v>10</v>
      </c>
      <c r="BJ13" s="72" t="s">
        <v>608</v>
      </c>
      <c r="BK13" s="72" t="s">
        <v>608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 t="s">
        <v>608</v>
      </c>
      <c r="BR13" s="72" t="s">
        <v>608</v>
      </c>
      <c r="BS13" s="72" t="s">
        <v>608</v>
      </c>
      <c r="BT13" s="72" t="s">
        <v>608</v>
      </c>
      <c r="BU13" s="72" t="s">
        <v>608</v>
      </c>
    </row>
    <row r="14" spans="1:73" s="161" customFormat="1" ht="12.75" customHeight="1" x14ac:dyDescent="0.2">
      <c r="A14" s="171" t="s">
        <v>614</v>
      </c>
      <c r="B14" s="169" t="s">
        <v>167</v>
      </c>
      <c r="C14" s="172"/>
      <c r="D14" s="69">
        <v>200</v>
      </c>
      <c r="E14" s="69">
        <v>40</v>
      </c>
      <c r="F14" s="69">
        <v>1</v>
      </c>
      <c r="G14" s="69">
        <v>0</v>
      </c>
      <c r="H14" s="69">
        <v>0</v>
      </c>
      <c r="I14" s="69">
        <v>1</v>
      </c>
      <c r="J14" s="70">
        <v>0.3</v>
      </c>
      <c r="K14" s="71">
        <v>0.3</v>
      </c>
      <c r="L14" s="71">
        <v>0</v>
      </c>
      <c r="M14" s="71">
        <v>0</v>
      </c>
      <c r="N14" s="72">
        <v>1</v>
      </c>
      <c r="O14" s="72">
        <v>456</v>
      </c>
      <c r="P14" s="72">
        <v>297</v>
      </c>
      <c r="Q14" s="72">
        <v>30</v>
      </c>
      <c r="R14" s="72">
        <v>4</v>
      </c>
      <c r="S14" s="72">
        <v>0</v>
      </c>
      <c r="T14" s="71">
        <v>250</v>
      </c>
      <c r="U14" s="71">
        <v>30</v>
      </c>
      <c r="V14" s="72">
        <v>0</v>
      </c>
      <c r="W14" s="72">
        <v>8942</v>
      </c>
      <c r="X14" s="72">
        <v>0</v>
      </c>
      <c r="Y14" s="72">
        <v>178</v>
      </c>
      <c r="Z14" s="72">
        <v>65127</v>
      </c>
      <c r="AA14" s="72">
        <v>34000</v>
      </c>
      <c r="AB14" s="72">
        <v>31127</v>
      </c>
      <c r="AC14" s="72" t="s">
        <v>608</v>
      </c>
      <c r="AD14" s="72" t="s">
        <v>608</v>
      </c>
      <c r="AE14" s="72" t="s">
        <v>608</v>
      </c>
      <c r="AF14" s="72">
        <v>31127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8979</v>
      </c>
      <c r="AM14" s="72">
        <v>8940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39</v>
      </c>
      <c r="AT14" s="72">
        <v>0</v>
      </c>
      <c r="AU14" s="72">
        <v>0</v>
      </c>
      <c r="AV14" s="72">
        <v>0</v>
      </c>
      <c r="AW14" s="72">
        <v>217</v>
      </c>
      <c r="AX14" s="72">
        <v>217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310</v>
      </c>
      <c r="BF14" s="72" t="s">
        <v>608</v>
      </c>
      <c r="BG14" s="72">
        <v>1</v>
      </c>
      <c r="BH14" s="72" t="s">
        <v>608</v>
      </c>
      <c r="BI14" s="72" t="s">
        <v>608</v>
      </c>
      <c r="BJ14" s="72" t="s">
        <v>608</v>
      </c>
      <c r="BK14" s="72" t="s">
        <v>608</v>
      </c>
      <c r="BL14" s="72">
        <v>0</v>
      </c>
      <c r="BM14" s="72" t="s">
        <v>608</v>
      </c>
      <c r="BN14" s="72" t="s">
        <v>608</v>
      </c>
      <c r="BO14" s="72" t="s">
        <v>608</v>
      </c>
      <c r="BP14" s="72" t="s">
        <v>608</v>
      </c>
      <c r="BQ14" s="72" t="s">
        <v>608</v>
      </c>
      <c r="BR14" s="72" t="s">
        <v>608</v>
      </c>
      <c r="BS14" s="72" t="s">
        <v>608</v>
      </c>
      <c r="BT14" s="72" t="s">
        <v>608</v>
      </c>
      <c r="BU14" s="72" t="s">
        <v>608</v>
      </c>
    </row>
    <row r="15" spans="1:73" s="161" customFormat="1" ht="12.75" customHeight="1" x14ac:dyDescent="0.2">
      <c r="A15" s="171" t="s">
        <v>615</v>
      </c>
      <c r="B15" s="169" t="s">
        <v>168</v>
      </c>
      <c r="C15" s="172"/>
      <c r="D15" s="69">
        <v>472</v>
      </c>
      <c r="E15" s="69">
        <v>1000</v>
      </c>
      <c r="F15" s="69">
        <v>4</v>
      </c>
      <c r="G15" s="69">
        <v>0</v>
      </c>
      <c r="H15" s="69">
        <v>2</v>
      </c>
      <c r="I15" s="69">
        <v>2</v>
      </c>
      <c r="J15" s="70">
        <v>1.6</v>
      </c>
      <c r="K15" s="71">
        <v>1.5</v>
      </c>
      <c r="L15" s="71">
        <v>0.1</v>
      </c>
      <c r="M15" s="71">
        <v>0</v>
      </c>
      <c r="N15" s="72">
        <v>9</v>
      </c>
      <c r="O15" s="72">
        <v>439</v>
      </c>
      <c r="P15" s="72">
        <v>366</v>
      </c>
      <c r="Q15" s="72">
        <v>40</v>
      </c>
      <c r="R15" s="72">
        <v>15</v>
      </c>
      <c r="S15" s="72">
        <v>0</v>
      </c>
      <c r="T15" s="71">
        <v>235</v>
      </c>
      <c r="U15" s="71">
        <v>38</v>
      </c>
      <c r="V15" s="72">
        <v>65854</v>
      </c>
      <c r="W15" s="72">
        <v>36951</v>
      </c>
      <c r="X15" s="72">
        <v>36000</v>
      </c>
      <c r="Y15" s="72">
        <v>13994</v>
      </c>
      <c r="Z15" s="72">
        <v>50027</v>
      </c>
      <c r="AA15" s="72" t="s">
        <v>608</v>
      </c>
      <c r="AB15" s="72">
        <v>50027</v>
      </c>
      <c r="AC15" s="72" t="s">
        <v>608</v>
      </c>
      <c r="AD15" s="72" t="s">
        <v>608</v>
      </c>
      <c r="AE15" s="72" t="s">
        <v>608</v>
      </c>
      <c r="AF15" s="72">
        <v>50027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134119</v>
      </c>
      <c r="AM15" s="72">
        <v>120475</v>
      </c>
      <c r="AN15" s="72">
        <v>100</v>
      </c>
      <c r="AO15" s="72">
        <v>13139</v>
      </c>
      <c r="AP15" s="72">
        <v>0</v>
      </c>
      <c r="AQ15" s="72">
        <v>8</v>
      </c>
      <c r="AR15" s="72">
        <v>41</v>
      </c>
      <c r="AS15" s="72">
        <v>356</v>
      </c>
      <c r="AT15" s="72">
        <v>0</v>
      </c>
      <c r="AU15" s="72">
        <v>0</v>
      </c>
      <c r="AV15" s="72">
        <v>0</v>
      </c>
      <c r="AW15" s="72">
        <v>1184</v>
      </c>
      <c r="AX15" s="72">
        <v>986</v>
      </c>
      <c r="AY15" s="72">
        <v>0</v>
      </c>
      <c r="AZ15" s="72">
        <v>123</v>
      </c>
      <c r="BA15" s="72">
        <v>0</v>
      </c>
      <c r="BB15" s="72">
        <v>0</v>
      </c>
      <c r="BC15" s="72">
        <v>1</v>
      </c>
      <c r="BD15" s="72">
        <v>74</v>
      </c>
      <c r="BE15" s="72">
        <v>3</v>
      </c>
      <c r="BF15" s="72">
        <v>0</v>
      </c>
      <c r="BG15" s="72">
        <v>3</v>
      </c>
      <c r="BH15" s="72">
        <v>3630</v>
      </c>
      <c r="BI15" s="72">
        <v>3</v>
      </c>
      <c r="BJ15" s="72">
        <v>20</v>
      </c>
      <c r="BK15" s="72">
        <v>15</v>
      </c>
      <c r="BL15" s="72">
        <v>200</v>
      </c>
      <c r="BM15" s="72">
        <v>0</v>
      </c>
      <c r="BN15" s="72">
        <v>0</v>
      </c>
      <c r="BO15" s="72">
        <v>200</v>
      </c>
      <c r="BP15" s="72">
        <v>0</v>
      </c>
      <c r="BQ15" s="72">
        <v>0</v>
      </c>
      <c r="BR15" s="72">
        <v>20</v>
      </c>
      <c r="BS15" s="72">
        <v>0</v>
      </c>
      <c r="BT15" s="72">
        <v>0</v>
      </c>
      <c r="BU15" s="72">
        <v>0</v>
      </c>
    </row>
    <row r="16" spans="1:73" s="161" customFormat="1" ht="12.75" customHeight="1" x14ac:dyDescent="0.2">
      <c r="A16" s="171" t="s">
        <v>616</v>
      </c>
      <c r="B16" s="169" t="s">
        <v>934</v>
      </c>
      <c r="C16" s="172"/>
      <c r="D16" s="69" t="s">
        <v>608</v>
      </c>
      <c r="E16" s="69" t="s">
        <v>608</v>
      </c>
      <c r="F16" s="69">
        <v>3</v>
      </c>
      <c r="G16" s="69">
        <v>0</v>
      </c>
      <c r="H16" s="69">
        <v>1</v>
      </c>
      <c r="I16" s="69">
        <v>2</v>
      </c>
      <c r="J16" s="70">
        <v>0.9</v>
      </c>
      <c r="K16" s="71">
        <v>0.9</v>
      </c>
      <c r="L16" s="71">
        <v>0</v>
      </c>
      <c r="M16" s="71">
        <v>0</v>
      </c>
      <c r="N16" s="72">
        <v>1</v>
      </c>
      <c r="O16" s="72" t="s">
        <v>608</v>
      </c>
      <c r="P16" s="72" t="s">
        <v>608</v>
      </c>
      <c r="Q16" s="72">
        <v>35</v>
      </c>
      <c r="R16" s="72">
        <v>4</v>
      </c>
      <c r="S16" s="72">
        <v>2</v>
      </c>
      <c r="T16" s="71">
        <v>250</v>
      </c>
      <c r="U16" s="71">
        <v>50</v>
      </c>
      <c r="V16" s="72">
        <v>56624</v>
      </c>
      <c r="W16" s="72">
        <v>0</v>
      </c>
      <c r="X16" s="72">
        <v>0</v>
      </c>
      <c r="Y16" s="72">
        <v>0</v>
      </c>
      <c r="Z16" s="72">
        <v>63454</v>
      </c>
      <c r="AA16" s="72" t="s">
        <v>608</v>
      </c>
      <c r="AB16" s="72">
        <v>63454</v>
      </c>
      <c r="AC16" s="72" t="s">
        <v>608</v>
      </c>
      <c r="AD16" s="72" t="s">
        <v>608</v>
      </c>
      <c r="AE16" s="72" t="s">
        <v>608</v>
      </c>
      <c r="AF16" s="72">
        <v>63454</v>
      </c>
      <c r="AG16" s="72">
        <v>500</v>
      </c>
      <c r="AH16" s="72" t="s">
        <v>608</v>
      </c>
      <c r="AI16" s="72" t="s">
        <v>608</v>
      </c>
      <c r="AJ16" s="72">
        <v>1000</v>
      </c>
      <c r="AK16" s="72" t="s">
        <v>608</v>
      </c>
      <c r="AL16" s="72">
        <v>55999</v>
      </c>
      <c r="AM16" s="72">
        <v>55855</v>
      </c>
      <c r="AN16" s="72">
        <v>0</v>
      </c>
      <c r="AO16" s="72">
        <v>1</v>
      </c>
      <c r="AP16" s="72">
        <v>0</v>
      </c>
      <c r="AQ16" s="72">
        <v>0</v>
      </c>
      <c r="AR16" s="72">
        <v>102</v>
      </c>
      <c r="AS16" s="72">
        <v>41</v>
      </c>
      <c r="AT16" s="72">
        <v>2</v>
      </c>
      <c r="AU16" s="72">
        <v>20</v>
      </c>
      <c r="AV16" s="72" t="s">
        <v>608</v>
      </c>
      <c r="AW16" s="72">
        <v>1313</v>
      </c>
      <c r="AX16" s="72">
        <v>1269</v>
      </c>
      <c r="AY16" s="72">
        <v>0</v>
      </c>
      <c r="AZ16" s="72">
        <v>0</v>
      </c>
      <c r="BA16" s="72">
        <v>0</v>
      </c>
      <c r="BB16" s="72">
        <v>0</v>
      </c>
      <c r="BC16" s="72">
        <v>42</v>
      </c>
      <c r="BD16" s="72">
        <v>2</v>
      </c>
      <c r="BE16" s="72">
        <v>140</v>
      </c>
      <c r="BF16" s="72" t="s">
        <v>608</v>
      </c>
      <c r="BG16" s="72">
        <v>4</v>
      </c>
      <c r="BH16" s="72" t="s">
        <v>608</v>
      </c>
      <c r="BI16" s="72" t="s">
        <v>608</v>
      </c>
      <c r="BJ16" s="72" t="s">
        <v>608</v>
      </c>
      <c r="BK16" s="72" t="s">
        <v>608</v>
      </c>
      <c r="BL16" s="72">
        <v>0</v>
      </c>
      <c r="BM16" s="72" t="s">
        <v>608</v>
      </c>
      <c r="BN16" s="72" t="s">
        <v>608</v>
      </c>
      <c r="BO16" s="72" t="s">
        <v>608</v>
      </c>
      <c r="BP16" s="72" t="s">
        <v>608</v>
      </c>
      <c r="BQ16" s="72" t="s">
        <v>608</v>
      </c>
      <c r="BR16" s="72" t="s">
        <v>608</v>
      </c>
      <c r="BS16" s="72" t="s">
        <v>608</v>
      </c>
      <c r="BT16" s="72" t="s">
        <v>608</v>
      </c>
      <c r="BU16" s="72" t="s">
        <v>608</v>
      </c>
    </row>
    <row r="17" spans="1:73" s="161" customFormat="1" ht="12.75" customHeight="1" x14ac:dyDescent="0.2">
      <c r="A17" s="171" t="s">
        <v>617</v>
      </c>
      <c r="B17" s="169" t="s">
        <v>935</v>
      </c>
      <c r="C17" s="172"/>
      <c r="D17" s="69" t="s">
        <v>608</v>
      </c>
      <c r="E17" s="69" t="s">
        <v>608</v>
      </c>
      <c r="F17" s="69">
        <v>1</v>
      </c>
      <c r="G17" s="69">
        <v>0</v>
      </c>
      <c r="H17" s="69">
        <v>0</v>
      </c>
      <c r="I17" s="69">
        <v>1</v>
      </c>
      <c r="J17" s="70">
        <v>0.2</v>
      </c>
      <c r="K17" s="71">
        <v>0.2</v>
      </c>
      <c r="L17" s="71">
        <v>0</v>
      </c>
      <c r="M17" s="71">
        <v>0</v>
      </c>
      <c r="N17" s="72">
        <v>1</v>
      </c>
      <c r="O17" s="72">
        <v>240</v>
      </c>
      <c r="P17" s="72">
        <v>140</v>
      </c>
      <c r="Q17" s="72">
        <v>5</v>
      </c>
      <c r="R17" s="72">
        <v>1</v>
      </c>
      <c r="S17" s="72">
        <v>0</v>
      </c>
      <c r="T17" s="71">
        <v>250</v>
      </c>
      <c r="U17" s="71">
        <v>30</v>
      </c>
      <c r="V17" s="72">
        <v>0</v>
      </c>
      <c r="W17" s="72">
        <v>7239</v>
      </c>
      <c r="X17" s="72">
        <v>0</v>
      </c>
      <c r="Y17" s="72">
        <v>0</v>
      </c>
      <c r="Z17" s="72">
        <v>12067</v>
      </c>
      <c r="AA17" s="72" t="s">
        <v>608</v>
      </c>
      <c r="AB17" s="72">
        <v>12067</v>
      </c>
      <c r="AC17" s="72" t="s">
        <v>608</v>
      </c>
      <c r="AD17" s="72" t="s">
        <v>608</v>
      </c>
      <c r="AE17" s="72" t="s">
        <v>608</v>
      </c>
      <c r="AF17" s="72">
        <v>12067</v>
      </c>
      <c r="AG17" s="72" t="s">
        <v>608</v>
      </c>
      <c r="AH17" s="72" t="s">
        <v>608</v>
      </c>
      <c r="AI17" s="72" t="s">
        <v>608</v>
      </c>
      <c r="AJ17" s="72" t="s">
        <v>608</v>
      </c>
      <c r="AK17" s="72" t="s">
        <v>608</v>
      </c>
      <c r="AL17" s="72">
        <v>7245</v>
      </c>
      <c r="AM17" s="72">
        <v>7197</v>
      </c>
      <c r="AN17" s="72">
        <v>0</v>
      </c>
      <c r="AO17" s="72">
        <v>1</v>
      </c>
      <c r="AP17" s="72">
        <v>0</v>
      </c>
      <c r="AQ17" s="72">
        <v>0</v>
      </c>
      <c r="AR17" s="72">
        <v>43</v>
      </c>
      <c r="AS17" s="72">
        <v>4</v>
      </c>
      <c r="AT17" s="72">
        <v>0</v>
      </c>
      <c r="AU17" s="72">
        <v>0</v>
      </c>
      <c r="AV17" s="72">
        <v>0</v>
      </c>
      <c r="AW17" s="72">
        <v>262</v>
      </c>
      <c r="AX17" s="72">
        <v>262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2</v>
      </c>
      <c r="BG17" s="72">
        <v>1</v>
      </c>
      <c r="BH17" s="72" t="s">
        <v>608</v>
      </c>
      <c r="BI17" s="72" t="s">
        <v>608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 t="s">
        <v>608</v>
      </c>
    </row>
    <row r="18" spans="1:73" s="161" customFormat="1" ht="12.75" customHeight="1" x14ac:dyDescent="0.2">
      <c r="A18" s="171" t="s">
        <v>618</v>
      </c>
      <c r="B18" s="169" t="s">
        <v>936</v>
      </c>
      <c r="C18" s="172"/>
      <c r="D18" s="69" t="s">
        <v>608</v>
      </c>
      <c r="E18" s="69" t="s">
        <v>608</v>
      </c>
      <c r="F18" s="69">
        <v>1</v>
      </c>
      <c r="G18" s="69">
        <v>0</v>
      </c>
      <c r="H18" s="69">
        <v>0</v>
      </c>
      <c r="I18" s="69">
        <v>1</v>
      </c>
      <c r="J18" s="70">
        <v>0.1</v>
      </c>
      <c r="K18" s="71">
        <v>0</v>
      </c>
      <c r="L18" s="71">
        <v>0.14000000000000001</v>
      </c>
      <c r="M18" s="71">
        <v>0</v>
      </c>
      <c r="N18" s="72">
        <v>1</v>
      </c>
      <c r="O18" s="72">
        <v>76</v>
      </c>
      <c r="P18" s="72">
        <v>76</v>
      </c>
      <c r="Q18" s="72">
        <v>14</v>
      </c>
      <c r="R18" s="72">
        <v>1</v>
      </c>
      <c r="S18" s="72">
        <v>0</v>
      </c>
      <c r="T18" s="71">
        <v>240</v>
      </c>
      <c r="U18" s="71">
        <v>40</v>
      </c>
      <c r="V18" s="72">
        <v>0</v>
      </c>
      <c r="W18" s="72">
        <v>3658</v>
      </c>
      <c r="X18" s="72">
        <v>0</v>
      </c>
      <c r="Y18" s="72">
        <v>0</v>
      </c>
      <c r="Z18" s="72">
        <v>6100</v>
      </c>
      <c r="AA18" s="72">
        <v>6000</v>
      </c>
      <c r="AB18" s="72">
        <v>100</v>
      </c>
      <c r="AC18" s="72">
        <v>100</v>
      </c>
      <c r="AD18" s="72" t="s">
        <v>608</v>
      </c>
      <c r="AE18" s="72">
        <v>0</v>
      </c>
      <c r="AF18" s="72" t="s">
        <v>608</v>
      </c>
      <c r="AG18" s="72" t="s">
        <v>608</v>
      </c>
      <c r="AH18" s="72" t="s">
        <v>608</v>
      </c>
      <c r="AI18" s="72">
        <v>0</v>
      </c>
      <c r="AJ18" s="72">
        <v>0</v>
      </c>
      <c r="AK18" s="72">
        <v>0</v>
      </c>
      <c r="AL18" s="72">
        <v>3658</v>
      </c>
      <c r="AM18" s="72">
        <v>3303</v>
      </c>
      <c r="AN18" s="72">
        <v>0</v>
      </c>
      <c r="AO18" s="72">
        <v>11</v>
      </c>
      <c r="AP18" s="72">
        <v>0</v>
      </c>
      <c r="AQ18" s="72">
        <v>0</v>
      </c>
      <c r="AR18" s="72">
        <v>329</v>
      </c>
      <c r="AS18" s="72">
        <v>15</v>
      </c>
      <c r="AT18" s="72">
        <v>0</v>
      </c>
      <c r="AU18" s="72">
        <v>0</v>
      </c>
      <c r="AV18" s="72">
        <v>0</v>
      </c>
      <c r="AW18" s="72">
        <v>182</v>
      </c>
      <c r="AX18" s="72">
        <v>166</v>
      </c>
      <c r="AY18" s="72">
        <v>0</v>
      </c>
      <c r="AZ18" s="72">
        <v>0</v>
      </c>
      <c r="BA18" s="72">
        <v>0</v>
      </c>
      <c r="BB18" s="72">
        <v>0</v>
      </c>
      <c r="BC18" s="72">
        <v>16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15</v>
      </c>
      <c r="BS18" s="72" t="s">
        <v>608</v>
      </c>
      <c r="BT18" s="72">
        <v>0</v>
      </c>
      <c r="BU18" s="72">
        <v>0</v>
      </c>
    </row>
    <row r="19" spans="1:73" s="161" customFormat="1" ht="12.75" customHeight="1" x14ac:dyDescent="0.2">
      <c r="A19" s="171" t="s">
        <v>619</v>
      </c>
      <c r="B19" s="169" t="s">
        <v>169</v>
      </c>
      <c r="C19" s="172"/>
      <c r="D19" s="69" t="s">
        <v>608</v>
      </c>
      <c r="E19" s="69" t="s">
        <v>608</v>
      </c>
      <c r="F19" s="69">
        <v>0</v>
      </c>
      <c r="G19" s="69">
        <v>0</v>
      </c>
      <c r="H19" s="69">
        <v>0</v>
      </c>
      <c r="I19" s="69">
        <v>0</v>
      </c>
      <c r="J19" s="70">
        <v>0</v>
      </c>
      <c r="K19" s="71">
        <v>0</v>
      </c>
      <c r="L19" s="71">
        <v>0</v>
      </c>
      <c r="M19" s="71">
        <v>0</v>
      </c>
      <c r="N19" s="72">
        <v>4</v>
      </c>
      <c r="O19" s="72">
        <v>395</v>
      </c>
      <c r="P19" s="72">
        <v>210</v>
      </c>
      <c r="Q19" s="72">
        <v>40</v>
      </c>
      <c r="R19" s="72">
        <v>1</v>
      </c>
      <c r="S19" s="72">
        <v>0</v>
      </c>
      <c r="T19" s="71">
        <v>250</v>
      </c>
      <c r="U19" s="71">
        <v>40</v>
      </c>
      <c r="V19" s="72">
        <v>0</v>
      </c>
      <c r="W19" s="72">
        <v>6530</v>
      </c>
      <c r="X19" s="72">
        <v>0</v>
      </c>
      <c r="Y19" s="72">
        <v>34</v>
      </c>
      <c r="Z19" s="72">
        <v>53916</v>
      </c>
      <c r="AA19" s="72" t="s">
        <v>608</v>
      </c>
      <c r="AB19" s="72">
        <v>53916</v>
      </c>
      <c r="AC19" s="72" t="s">
        <v>608</v>
      </c>
      <c r="AD19" s="72" t="s">
        <v>608</v>
      </c>
      <c r="AE19" s="72" t="s">
        <v>608</v>
      </c>
      <c r="AF19" s="72">
        <v>53916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6564</v>
      </c>
      <c r="AM19" s="72">
        <v>6563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1</v>
      </c>
      <c r="AT19" s="72">
        <v>0</v>
      </c>
      <c r="AU19" s="72">
        <v>0</v>
      </c>
      <c r="AV19" s="72">
        <v>0</v>
      </c>
      <c r="AW19" s="72">
        <v>331</v>
      </c>
      <c r="AX19" s="72">
        <v>331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 t="s">
        <v>608</v>
      </c>
      <c r="BG19" s="72" t="s">
        <v>608</v>
      </c>
      <c r="BH19" s="72" t="s">
        <v>608</v>
      </c>
      <c r="BI19" s="72" t="s">
        <v>608</v>
      </c>
      <c r="BJ19" s="72" t="s">
        <v>608</v>
      </c>
      <c r="BK19" s="72" t="s">
        <v>608</v>
      </c>
      <c r="BL19" s="72">
        <v>0</v>
      </c>
      <c r="BM19" s="72" t="s">
        <v>608</v>
      </c>
      <c r="BN19" s="72" t="s">
        <v>608</v>
      </c>
      <c r="BO19" s="72" t="s">
        <v>608</v>
      </c>
      <c r="BP19" s="72" t="s">
        <v>608</v>
      </c>
      <c r="BQ19" s="72" t="s">
        <v>608</v>
      </c>
      <c r="BR19" s="72" t="s">
        <v>608</v>
      </c>
      <c r="BS19" s="72" t="s">
        <v>608</v>
      </c>
      <c r="BT19" s="72" t="s">
        <v>608</v>
      </c>
      <c r="BU19" s="72" t="s">
        <v>608</v>
      </c>
    </row>
    <row r="20" spans="1:73" s="161" customFormat="1" ht="12.75" customHeight="1" x14ac:dyDescent="0.2">
      <c r="A20" s="171" t="s">
        <v>620</v>
      </c>
      <c r="B20" s="169" t="s">
        <v>170</v>
      </c>
      <c r="C20" s="172"/>
      <c r="D20" s="69">
        <v>500</v>
      </c>
      <c r="E20" s="69">
        <v>1000</v>
      </c>
      <c r="F20" s="69">
        <v>2</v>
      </c>
      <c r="G20" s="69">
        <v>0</v>
      </c>
      <c r="H20" s="69">
        <v>0</v>
      </c>
      <c r="I20" s="69">
        <v>2</v>
      </c>
      <c r="J20" s="70">
        <v>0.2</v>
      </c>
      <c r="K20" s="71">
        <v>0.2</v>
      </c>
      <c r="L20" s="71">
        <v>0</v>
      </c>
      <c r="M20" s="71">
        <v>0</v>
      </c>
      <c r="N20" s="72">
        <v>1</v>
      </c>
      <c r="O20" s="72">
        <v>80</v>
      </c>
      <c r="P20" s="72">
        <v>30</v>
      </c>
      <c r="Q20" s="72">
        <v>4</v>
      </c>
      <c r="R20" s="72">
        <v>4</v>
      </c>
      <c r="S20" s="72">
        <v>0</v>
      </c>
      <c r="T20" s="71">
        <v>250</v>
      </c>
      <c r="U20" s="71">
        <v>50</v>
      </c>
      <c r="V20" s="72">
        <v>5367</v>
      </c>
      <c r="W20" s="72">
        <v>434</v>
      </c>
      <c r="X20" s="72">
        <v>0</v>
      </c>
      <c r="Y20" s="72">
        <v>354</v>
      </c>
      <c r="Z20" s="72">
        <v>90366</v>
      </c>
      <c r="AA20" s="72">
        <v>0</v>
      </c>
      <c r="AB20" s="72">
        <v>90366</v>
      </c>
      <c r="AC20" s="72" t="s">
        <v>608</v>
      </c>
      <c r="AD20" s="72" t="s">
        <v>608</v>
      </c>
      <c r="AE20" s="72" t="s">
        <v>608</v>
      </c>
      <c r="AF20" s="72">
        <v>90366</v>
      </c>
      <c r="AG20" s="72">
        <v>90366</v>
      </c>
      <c r="AH20" s="72">
        <v>0</v>
      </c>
      <c r="AI20" s="72">
        <v>0</v>
      </c>
      <c r="AJ20" s="72">
        <v>0</v>
      </c>
      <c r="AK20" s="72">
        <v>0</v>
      </c>
      <c r="AL20" s="72">
        <v>6187</v>
      </c>
      <c r="AM20" s="72">
        <v>6184</v>
      </c>
      <c r="AN20" s="72">
        <v>0</v>
      </c>
      <c r="AO20" s="72">
        <v>0</v>
      </c>
      <c r="AP20" s="72">
        <v>0</v>
      </c>
      <c r="AQ20" s="72">
        <v>0</v>
      </c>
      <c r="AR20" s="72">
        <v>1</v>
      </c>
      <c r="AS20" s="72">
        <v>2</v>
      </c>
      <c r="AT20" s="72">
        <v>23</v>
      </c>
      <c r="AU20" s="72">
        <v>2</v>
      </c>
      <c r="AV20" s="72">
        <v>0</v>
      </c>
      <c r="AW20" s="72">
        <v>126</v>
      </c>
      <c r="AX20" s="72">
        <v>126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2</v>
      </c>
      <c r="BF20" s="72">
        <v>0</v>
      </c>
      <c r="BG20" s="72">
        <v>0</v>
      </c>
      <c r="BH20" s="72">
        <v>500</v>
      </c>
      <c r="BI20" s="72">
        <v>5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100</v>
      </c>
      <c r="BS20" s="72">
        <v>0</v>
      </c>
      <c r="BT20" s="72">
        <v>0</v>
      </c>
      <c r="BU20" s="72">
        <v>0</v>
      </c>
    </row>
    <row r="21" spans="1:73" s="161" customFormat="1" ht="12.75" customHeight="1" x14ac:dyDescent="0.2">
      <c r="A21" s="171" t="s">
        <v>621</v>
      </c>
      <c r="B21" s="169" t="s">
        <v>171</v>
      </c>
      <c r="C21" s="172"/>
      <c r="D21" s="69" t="s">
        <v>608</v>
      </c>
      <c r="E21" s="69" t="s">
        <v>608</v>
      </c>
      <c r="F21" s="69">
        <v>0</v>
      </c>
      <c r="G21" s="69">
        <v>0</v>
      </c>
      <c r="H21" s="69">
        <v>0</v>
      </c>
      <c r="I21" s="69">
        <v>0</v>
      </c>
      <c r="J21" s="70">
        <v>0</v>
      </c>
      <c r="K21" s="71">
        <v>0</v>
      </c>
      <c r="L21" s="71">
        <v>0</v>
      </c>
      <c r="M21" s="71">
        <v>0</v>
      </c>
      <c r="N21" s="72">
        <v>1</v>
      </c>
      <c r="O21" s="72">
        <v>191</v>
      </c>
      <c r="P21" s="72">
        <v>0</v>
      </c>
      <c r="Q21" s="72">
        <v>0</v>
      </c>
      <c r="R21" s="72">
        <v>0</v>
      </c>
      <c r="S21" s="72">
        <v>0</v>
      </c>
      <c r="T21" s="71">
        <v>250</v>
      </c>
      <c r="U21" s="71">
        <v>15</v>
      </c>
      <c r="V21" s="72">
        <v>0</v>
      </c>
      <c r="W21" s="72">
        <v>0</v>
      </c>
      <c r="X21" s="72">
        <v>0</v>
      </c>
      <c r="Y21" s="72">
        <v>1753</v>
      </c>
      <c r="Z21" s="72">
        <v>51737</v>
      </c>
      <c r="AA21" s="72" t="s">
        <v>608</v>
      </c>
      <c r="AB21" s="72">
        <v>51737</v>
      </c>
      <c r="AC21" s="72" t="s">
        <v>608</v>
      </c>
      <c r="AD21" s="72" t="s">
        <v>608</v>
      </c>
      <c r="AE21" s="72" t="s">
        <v>608</v>
      </c>
      <c r="AF21" s="72">
        <v>51737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1753</v>
      </c>
      <c r="AM21" s="72">
        <v>1752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1</v>
      </c>
      <c r="AT21" s="72" t="s">
        <v>608</v>
      </c>
      <c r="AU21" s="72" t="s">
        <v>608</v>
      </c>
      <c r="AV21" s="72" t="s">
        <v>608</v>
      </c>
      <c r="AW21" s="72">
        <v>14</v>
      </c>
      <c r="AX21" s="72">
        <v>14</v>
      </c>
      <c r="AY21" s="72" t="s">
        <v>608</v>
      </c>
      <c r="AZ21" s="72" t="s">
        <v>608</v>
      </c>
      <c r="BA21" s="72" t="s">
        <v>608</v>
      </c>
      <c r="BB21" s="72" t="s">
        <v>608</v>
      </c>
      <c r="BC21" s="72" t="s">
        <v>608</v>
      </c>
      <c r="BD21" s="72" t="s">
        <v>608</v>
      </c>
      <c r="BE21" s="72">
        <v>0</v>
      </c>
      <c r="BF21" s="72" t="s">
        <v>608</v>
      </c>
      <c r="BG21" s="72" t="s">
        <v>608</v>
      </c>
      <c r="BH21" s="72" t="s">
        <v>608</v>
      </c>
      <c r="BI21" s="72" t="s">
        <v>608</v>
      </c>
      <c r="BJ21" s="72" t="s">
        <v>608</v>
      </c>
      <c r="BK21" s="72" t="s">
        <v>608</v>
      </c>
      <c r="BL21" s="72">
        <v>0</v>
      </c>
      <c r="BM21" s="72" t="s">
        <v>608</v>
      </c>
      <c r="BN21" s="72" t="s">
        <v>608</v>
      </c>
      <c r="BO21" s="72" t="s">
        <v>608</v>
      </c>
      <c r="BP21" s="72" t="s">
        <v>608</v>
      </c>
      <c r="BQ21" s="72" t="s">
        <v>608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161" customFormat="1" ht="12.75" customHeight="1" x14ac:dyDescent="0.2">
      <c r="A22" s="171" t="s">
        <v>622</v>
      </c>
      <c r="B22" s="169" t="s">
        <v>937</v>
      </c>
      <c r="C22" s="172"/>
      <c r="D22" s="69">
        <v>664</v>
      </c>
      <c r="E22" s="69" t="s">
        <v>608</v>
      </c>
      <c r="F22" s="69">
        <v>1</v>
      </c>
      <c r="G22" s="69">
        <v>0</v>
      </c>
      <c r="H22" s="69">
        <v>1</v>
      </c>
      <c r="I22" s="69">
        <v>0</v>
      </c>
      <c r="J22" s="70">
        <v>0.5</v>
      </c>
      <c r="K22" s="71">
        <v>0.5</v>
      </c>
      <c r="L22" s="71">
        <v>0</v>
      </c>
      <c r="M22" s="71">
        <v>0</v>
      </c>
      <c r="N22" s="72">
        <v>1</v>
      </c>
      <c r="O22" s="72">
        <v>266</v>
      </c>
      <c r="P22" s="72">
        <v>259</v>
      </c>
      <c r="Q22" s="72">
        <v>10</v>
      </c>
      <c r="R22" s="72">
        <v>5</v>
      </c>
      <c r="S22" s="72">
        <v>0</v>
      </c>
      <c r="T22" s="71">
        <v>247</v>
      </c>
      <c r="U22" s="71">
        <v>55</v>
      </c>
      <c r="V22" s="72">
        <v>16500</v>
      </c>
      <c r="W22" s="72">
        <v>2449</v>
      </c>
      <c r="X22" s="72">
        <v>0</v>
      </c>
      <c r="Y22" s="72">
        <v>0</v>
      </c>
      <c r="Z22" s="72">
        <v>47552</v>
      </c>
      <c r="AA22" s="72" t="s">
        <v>608</v>
      </c>
      <c r="AB22" s="72">
        <v>47552</v>
      </c>
      <c r="AC22" s="72" t="s">
        <v>608</v>
      </c>
      <c r="AD22" s="72" t="s">
        <v>608</v>
      </c>
      <c r="AE22" s="72" t="s">
        <v>608</v>
      </c>
      <c r="AF22" s="72">
        <v>47552</v>
      </c>
      <c r="AG22" s="72" t="s">
        <v>608</v>
      </c>
      <c r="AH22" s="72">
        <v>0</v>
      </c>
      <c r="AI22" s="72">
        <v>1000</v>
      </c>
      <c r="AJ22" s="72">
        <v>0</v>
      </c>
      <c r="AK22" s="72">
        <v>605</v>
      </c>
      <c r="AL22" s="72">
        <v>20040</v>
      </c>
      <c r="AM22" s="72">
        <v>20015</v>
      </c>
      <c r="AN22" s="72">
        <v>0</v>
      </c>
      <c r="AO22" s="72">
        <v>0</v>
      </c>
      <c r="AP22" s="72">
        <v>0</v>
      </c>
      <c r="AQ22" s="72">
        <v>0</v>
      </c>
      <c r="AR22" s="72">
        <v>25</v>
      </c>
      <c r="AS22" s="72">
        <v>0</v>
      </c>
      <c r="AT22" s="72">
        <v>54</v>
      </c>
      <c r="AU22" s="72">
        <v>0</v>
      </c>
      <c r="AV22" s="72">
        <v>0</v>
      </c>
      <c r="AW22" s="72">
        <v>456</v>
      </c>
      <c r="AX22" s="72">
        <v>456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30</v>
      </c>
      <c r="BF22" s="72">
        <v>0</v>
      </c>
      <c r="BG22" s="72">
        <v>0</v>
      </c>
      <c r="BH22" s="72">
        <v>4885</v>
      </c>
      <c r="BI22" s="72">
        <v>9</v>
      </c>
      <c r="BJ22" s="72">
        <v>0</v>
      </c>
      <c r="BK22" s="72">
        <v>11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370</v>
      </c>
      <c r="BS22" s="72" t="s">
        <v>608</v>
      </c>
      <c r="BT22" s="72" t="s">
        <v>608</v>
      </c>
      <c r="BU22" s="72" t="s">
        <v>608</v>
      </c>
    </row>
    <row r="23" spans="1:73" s="161" customFormat="1" ht="12.75" customHeight="1" x14ac:dyDescent="0.2">
      <c r="A23" s="171" t="s">
        <v>623</v>
      </c>
      <c r="B23" s="169" t="s">
        <v>172</v>
      </c>
      <c r="C23" s="172"/>
      <c r="D23" s="69">
        <v>132</v>
      </c>
      <c r="E23" s="69" t="s">
        <v>608</v>
      </c>
      <c r="F23" s="69">
        <v>18</v>
      </c>
      <c r="G23" s="69">
        <v>0</v>
      </c>
      <c r="H23" s="69">
        <v>8</v>
      </c>
      <c r="I23" s="69">
        <v>10</v>
      </c>
      <c r="J23" s="70">
        <v>6.7</v>
      </c>
      <c r="K23" s="71">
        <v>5.0999999999999996</v>
      </c>
      <c r="L23" s="71">
        <v>1.6</v>
      </c>
      <c r="M23" s="71">
        <v>0</v>
      </c>
      <c r="N23" s="72">
        <v>1</v>
      </c>
      <c r="O23" s="72">
        <v>1872</v>
      </c>
      <c r="P23" s="72">
        <v>1765</v>
      </c>
      <c r="Q23" s="72">
        <v>368</v>
      </c>
      <c r="R23" s="72">
        <v>19</v>
      </c>
      <c r="S23" s="72">
        <v>0</v>
      </c>
      <c r="T23" s="71">
        <v>299</v>
      </c>
      <c r="U23" s="71">
        <v>70</v>
      </c>
      <c r="V23" s="72">
        <v>0</v>
      </c>
      <c r="W23" s="72">
        <v>74000</v>
      </c>
      <c r="X23" s="72">
        <v>0</v>
      </c>
      <c r="Y23" s="72">
        <v>34095</v>
      </c>
      <c r="Z23" s="72">
        <v>368904</v>
      </c>
      <c r="AA23" s="72" t="s">
        <v>608</v>
      </c>
      <c r="AB23" s="72">
        <v>368904</v>
      </c>
      <c r="AC23" s="72" t="s">
        <v>608</v>
      </c>
      <c r="AD23" s="72" t="s">
        <v>608</v>
      </c>
      <c r="AE23" s="72" t="s">
        <v>608</v>
      </c>
      <c r="AF23" s="72">
        <v>368904</v>
      </c>
      <c r="AG23" s="72">
        <v>34790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108158</v>
      </c>
      <c r="AM23" s="72">
        <v>108095</v>
      </c>
      <c r="AN23" s="72">
        <v>24</v>
      </c>
      <c r="AO23" s="72">
        <v>0</v>
      </c>
      <c r="AP23" s="72">
        <v>0</v>
      </c>
      <c r="AQ23" s="72">
        <v>0</v>
      </c>
      <c r="AR23" s="72">
        <v>7</v>
      </c>
      <c r="AS23" s="72">
        <v>32</v>
      </c>
      <c r="AT23" s="72" t="s">
        <v>608</v>
      </c>
      <c r="AU23" s="72" t="s">
        <v>608</v>
      </c>
      <c r="AV23" s="72" t="s">
        <v>608</v>
      </c>
      <c r="AW23" s="72">
        <v>3467</v>
      </c>
      <c r="AX23" s="72">
        <v>3467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223</v>
      </c>
      <c r="BF23" s="72">
        <v>0</v>
      </c>
      <c r="BG23" s="72">
        <v>20</v>
      </c>
      <c r="BH23" s="72">
        <v>11895</v>
      </c>
      <c r="BI23" s="72" t="s">
        <v>608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800</v>
      </c>
      <c r="BS23" s="72" t="s">
        <v>608</v>
      </c>
      <c r="BT23" s="72" t="s">
        <v>608</v>
      </c>
      <c r="BU23" s="72" t="s">
        <v>608</v>
      </c>
    </row>
    <row r="24" spans="1:73" s="161" customFormat="1" ht="12.75" customHeight="1" x14ac:dyDescent="0.2">
      <c r="A24" s="171" t="s">
        <v>624</v>
      </c>
      <c r="B24" s="169" t="s">
        <v>173</v>
      </c>
      <c r="C24" s="172"/>
      <c r="D24" s="69">
        <v>41</v>
      </c>
      <c r="E24" s="69" t="s">
        <v>608</v>
      </c>
      <c r="F24" s="69">
        <v>1</v>
      </c>
      <c r="G24" s="69">
        <v>0</v>
      </c>
      <c r="H24" s="69">
        <v>0</v>
      </c>
      <c r="I24" s="69">
        <v>1</v>
      </c>
      <c r="J24" s="70">
        <v>0.3</v>
      </c>
      <c r="K24" s="71">
        <v>0.3</v>
      </c>
      <c r="L24" s="71">
        <v>0</v>
      </c>
      <c r="M24" s="71">
        <v>0</v>
      </c>
      <c r="N24" s="72">
        <v>2</v>
      </c>
      <c r="O24" s="72">
        <v>133</v>
      </c>
      <c r="P24" s="72">
        <v>100</v>
      </c>
      <c r="Q24" s="72">
        <v>12</v>
      </c>
      <c r="R24" s="72">
        <v>2</v>
      </c>
      <c r="S24" s="72">
        <v>0</v>
      </c>
      <c r="T24" s="71">
        <v>250</v>
      </c>
      <c r="U24" s="71">
        <v>42</v>
      </c>
      <c r="V24" s="72">
        <v>0</v>
      </c>
      <c r="W24" s="72" t="s">
        <v>608</v>
      </c>
      <c r="X24" s="72">
        <v>12448</v>
      </c>
      <c r="Y24" s="72">
        <v>0</v>
      </c>
      <c r="Z24" s="72">
        <v>99393</v>
      </c>
      <c r="AA24" s="72" t="s">
        <v>608</v>
      </c>
      <c r="AB24" s="72">
        <v>99393</v>
      </c>
      <c r="AC24" s="72" t="s">
        <v>608</v>
      </c>
      <c r="AD24" s="72" t="s">
        <v>608</v>
      </c>
      <c r="AE24" s="72" t="s">
        <v>608</v>
      </c>
      <c r="AF24" s="72">
        <v>99393</v>
      </c>
      <c r="AG24" s="72" t="s">
        <v>608</v>
      </c>
      <c r="AH24" s="72" t="s">
        <v>608</v>
      </c>
      <c r="AI24" s="72">
        <v>1000</v>
      </c>
      <c r="AJ24" s="72">
        <v>0</v>
      </c>
      <c r="AK24" s="72">
        <v>0</v>
      </c>
      <c r="AL24" s="72">
        <v>12448</v>
      </c>
      <c r="AM24" s="72">
        <v>12448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 t="s">
        <v>608</v>
      </c>
      <c r="AU24" s="72" t="s">
        <v>608</v>
      </c>
      <c r="AV24" s="72" t="s">
        <v>608</v>
      </c>
      <c r="AW24" s="72">
        <v>300</v>
      </c>
      <c r="AX24" s="72">
        <v>300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275</v>
      </c>
      <c r="BI24" s="72">
        <v>0</v>
      </c>
      <c r="BJ24" s="72" t="s">
        <v>608</v>
      </c>
      <c r="BK24" s="72" t="s">
        <v>608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161" customFormat="1" ht="12.75" customHeight="1" x14ac:dyDescent="0.2">
      <c r="A25" s="171" t="s">
        <v>625</v>
      </c>
      <c r="B25" s="169" t="s">
        <v>174</v>
      </c>
      <c r="C25" s="172"/>
      <c r="D25" s="69">
        <v>650</v>
      </c>
      <c r="E25" s="69" t="s">
        <v>608</v>
      </c>
      <c r="F25" s="69">
        <v>1</v>
      </c>
      <c r="G25" s="69">
        <v>0</v>
      </c>
      <c r="H25" s="69">
        <v>1</v>
      </c>
      <c r="I25" s="69">
        <v>0</v>
      </c>
      <c r="J25" s="70">
        <v>0.5</v>
      </c>
      <c r="K25" s="71">
        <v>0.5</v>
      </c>
      <c r="L25" s="71">
        <v>0</v>
      </c>
      <c r="M25" s="71">
        <v>0</v>
      </c>
      <c r="N25" s="72">
        <v>1</v>
      </c>
      <c r="O25" s="72">
        <v>491</v>
      </c>
      <c r="P25" s="72">
        <v>441</v>
      </c>
      <c r="Q25" s="72">
        <v>20</v>
      </c>
      <c r="R25" s="72">
        <v>6</v>
      </c>
      <c r="S25" s="72">
        <v>3</v>
      </c>
      <c r="T25" s="71">
        <v>250</v>
      </c>
      <c r="U25" s="71">
        <v>40</v>
      </c>
      <c r="V25" s="72">
        <v>0</v>
      </c>
      <c r="W25" s="72">
        <v>38293</v>
      </c>
      <c r="X25" s="72">
        <v>0</v>
      </c>
      <c r="Y25" s="72">
        <v>0</v>
      </c>
      <c r="Z25" s="72">
        <v>30497</v>
      </c>
      <c r="AA25" s="72" t="s">
        <v>608</v>
      </c>
      <c r="AB25" s="72">
        <v>30497</v>
      </c>
      <c r="AC25" s="72" t="s">
        <v>608</v>
      </c>
      <c r="AD25" s="72" t="s">
        <v>608</v>
      </c>
      <c r="AE25" s="72" t="s">
        <v>608</v>
      </c>
      <c r="AF25" s="72">
        <v>30497</v>
      </c>
      <c r="AG25" s="72" t="s">
        <v>608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50254</v>
      </c>
      <c r="AM25" s="72">
        <v>32583</v>
      </c>
      <c r="AN25" s="72">
        <v>0</v>
      </c>
      <c r="AO25" s="72">
        <v>0</v>
      </c>
      <c r="AP25" s="72">
        <v>0</v>
      </c>
      <c r="AQ25" s="72">
        <v>12350</v>
      </c>
      <c r="AR25" s="72">
        <v>5302</v>
      </c>
      <c r="AS25" s="72">
        <v>19</v>
      </c>
      <c r="AT25" s="72">
        <v>0</v>
      </c>
      <c r="AU25" s="72">
        <v>0</v>
      </c>
      <c r="AV25" s="72">
        <v>0</v>
      </c>
      <c r="AW25" s="72">
        <v>639</v>
      </c>
      <c r="AX25" s="72">
        <v>505</v>
      </c>
      <c r="AY25" s="72">
        <v>0</v>
      </c>
      <c r="AZ25" s="72">
        <v>0</v>
      </c>
      <c r="BA25" s="72">
        <v>0</v>
      </c>
      <c r="BB25" s="72">
        <v>0</v>
      </c>
      <c r="BC25" s="72">
        <v>133</v>
      </c>
      <c r="BD25" s="72">
        <v>1</v>
      </c>
      <c r="BE25" s="72">
        <v>0</v>
      </c>
      <c r="BF25" s="72">
        <v>15</v>
      </c>
      <c r="BG25" s="72">
        <v>1</v>
      </c>
      <c r="BH25" s="72" t="s">
        <v>608</v>
      </c>
      <c r="BI25" s="72">
        <v>5</v>
      </c>
      <c r="BJ25" s="72">
        <v>3</v>
      </c>
      <c r="BK25" s="72">
        <v>26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30</v>
      </c>
      <c r="BR25" s="72">
        <v>15</v>
      </c>
      <c r="BS25" s="72" t="s">
        <v>608</v>
      </c>
      <c r="BT25" s="72">
        <v>0</v>
      </c>
      <c r="BU25" s="72">
        <v>0</v>
      </c>
    </row>
    <row r="26" spans="1:73" s="161" customFormat="1" ht="12.75" customHeight="1" x14ac:dyDescent="0.2">
      <c r="A26" s="171" t="s">
        <v>626</v>
      </c>
      <c r="B26" s="169" t="s">
        <v>175</v>
      </c>
      <c r="C26" s="172"/>
      <c r="D26" s="69">
        <v>615</v>
      </c>
      <c r="E26" s="69" t="s">
        <v>608</v>
      </c>
      <c r="F26" s="69">
        <v>11</v>
      </c>
      <c r="G26" s="69">
        <v>0</v>
      </c>
      <c r="H26" s="69">
        <v>1</v>
      </c>
      <c r="I26" s="69">
        <v>10</v>
      </c>
      <c r="J26" s="70">
        <v>2.2000000000000002</v>
      </c>
      <c r="K26" s="71">
        <v>1.2</v>
      </c>
      <c r="L26" s="71">
        <v>0.15</v>
      </c>
      <c r="M26" s="71">
        <v>0.8</v>
      </c>
      <c r="N26" s="72">
        <v>4</v>
      </c>
      <c r="O26" s="72">
        <v>985</v>
      </c>
      <c r="P26" s="72">
        <v>780</v>
      </c>
      <c r="Q26" s="72">
        <v>106</v>
      </c>
      <c r="R26" s="72">
        <v>10</v>
      </c>
      <c r="S26" s="72">
        <v>1</v>
      </c>
      <c r="T26" s="71">
        <v>250</v>
      </c>
      <c r="U26" s="71">
        <v>34</v>
      </c>
      <c r="V26" s="72">
        <v>76514</v>
      </c>
      <c r="W26" s="72">
        <v>244</v>
      </c>
      <c r="X26" s="72">
        <v>0</v>
      </c>
      <c r="Y26" s="72">
        <v>675</v>
      </c>
      <c r="Z26" s="72">
        <v>74478</v>
      </c>
      <c r="AA26" s="72" t="s">
        <v>608</v>
      </c>
      <c r="AB26" s="72">
        <v>74478</v>
      </c>
      <c r="AC26" s="72" t="s">
        <v>608</v>
      </c>
      <c r="AD26" s="72" t="s">
        <v>608</v>
      </c>
      <c r="AE26" s="72" t="s">
        <v>608</v>
      </c>
      <c r="AF26" s="72">
        <v>74478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78189</v>
      </c>
      <c r="AM26" s="72">
        <v>77814</v>
      </c>
      <c r="AN26" s="72">
        <v>3</v>
      </c>
      <c r="AO26" s="72">
        <v>133</v>
      </c>
      <c r="AP26" s="72">
        <v>0</v>
      </c>
      <c r="AQ26" s="72">
        <v>1</v>
      </c>
      <c r="AR26" s="72">
        <v>189</v>
      </c>
      <c r="AS26" s="72">
        <v>49</v>
      </c>
      <c r="AT26" s="72" t="s">
        <v>608</v>
      </c>
      <c r="AU26" s="72" t="s">
        <v>608</v>
      </c>
      <c r="AV26" s="72" t="s">
        <v>608</v>
      </c>
      <c r="AW26" s="72">
        <v>3382</v>
      </c>
      <c r="AX26" s="72">
        <v>3325</v>
      </c>
      <c r="AY26" s="72">
        <v>0</v>
      </c>
      <c r="AZ26" s="72">
        <v>2</v>
      </c>
      <c r="BA26" s="72">
        <v>0</v>
      </c>
      <c r="BB26" s="72">
        <v>0</v>
      </c>
      <c r="BC26" s="72">
        <v>54</v>
      </c>
      <c r="BD26" s="72">
        <v>1</v>
      </c>
      <c r="BE26" s="72">
        <v>1</v>
      </c>
      <c r="BF26" s="72" t="s">
        <v>608</v>
      </c>
      <c r="BG26" s="72" t="s">
        <v>608</v>
      </c>
      <c r="BH26" s="72">
        <v>9587</v>
      </c>
      <c r="BI26" s="72">
        <v>12</v>
      </c>
      <c r="BJ26" s="72" t="s">
        <v>608</v>
      </c>
      <c r="BK26" s="72" t="s">
        <v>608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 t="s">
        <v>608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161" customFormat="1" ht="12.75" customHeight="1" x14ac:dyDescent="0.2">
      <c r="A27" s="171" t="s">
        <v>627</v>
      </c>
      <c r="B27" s="169" t="s">
        <v>176</v>
      </c>
      <c r="C27" s="172"/>
      <c r="D27" s="69">
        <v>300</v>
      </c>
      <c r="E27" s="69" t="s">
        <v>608</v>
      </c>
      <c r="F27" s="69">
        <v>1</v>
      </c>
      <c r="G27" s="69">
        <v>0</v>
      </c>
      <c r="H27" s="69">
        <v>0</v>
      </c>
      <c r="I27" s="69">
        <v>1</v>
      </c>
      <c r="J27" s="70">
        <v>0.5</v>
      </c>
      <c r="K27" s="71">
        <v>0.45</v>
      </c>
      <c r="L27" s="71">
        <v>0</v>
      </c>
      <c r="M27" s="71">
        <v>0</v>
      </c>
      <c r="N27" s="72">
        <v>1</v>
      </c>
      <c r="O27" s="72">
        <v>432</v>
      </c>
      <c r="P27" s="72">
        <v>416</v>
      </c>
      <c r="Q27" s="72">
        <v>40</v>
      </c>
      <c r="R27" s="72">
        <v>3</v>
      </c>
      <c r="S27" s="72">
        <v>0</v>
      </c>
      <c r="T27" s="71">
        <v>250</v>
      </c>
      <c r="U27" s="71">
        <v>40</v>
      </c>
      <c r="V27" s="72">
        <v>0</v>
      </c>
      <c r="W27" s="72">
        <v>20588</v>
      </c>
      <c r="X27" s="72">
        <v>0</v>
      </c>
      <c r="Y27" s="72">
        <v>354</v>
      </c>
      <c r="Z27" s="72">
        <v>93244</v>
      </c>
      <c r="AA27" s="72">
        <v>55000</v>
      </c>
      <c r="AB27" s="72">
        <v>38244</v>
      </c>
      <c r="AC27" s="72">
        <v>600</v>
      </c>
      <c r="AD27" s="72" t="s">
        <v>608</v>
      </c>
      <c r="AE27" s="72">
        <v>500</v>
      </c>
      <c r="AF27" s="72">
        <v>37144</v>
      </c>
      <c r="AG27" s="72">
        <v>0</v>
      </c>
      <c r="AH27" s="72">
        <v>70500</v>
      </c>
      <c r="AI27" s="72">
        <v>0</v>
      </c>
      <c r="AJ27" s="72">
        <v>2800</v>
      </c>
      <c r="AK27" s="72">
        <v>0</v>
      </c>
      <c r="AL27" s="72">
        <v>20825</v>
      </c>
      <c r="AM27" s="72">
        <v>20738</v>
      </c>
      <c r="AN27" s="72">
        <v>0</v>
      </c>
      <c r="AO27" s="72">
        <v>0</v>
      </c>
      <c r="AP27" s="72">
        <v>0</v>
      </c>
      <c r="AQ27" s="72">
        <v>0</v>
      </c>
      <c r="AR27" s="72">
        <v>87</v>
      </c>
      <c r="AS27" s="72">
        <v>0</v>
      </c>
      <c r="AT27" s="72">
        <v>22</v>
      </c>
      <c r="AU27" s="72">
        <v>0</v>
      </c>
      <c r="AV27" s="72">
        <v>0</v>
      </c>
      <c r="AW27" s="72">
        <v>539</v>
      </c>
      <c r="AX27" s="72">
        <v>526</v>
      </c>
      <c r="AY27" s="72">
        <v>0</v>
      </c>
      <c r="AZ27" s="72">
        <v>0</v>
      </c>
      <c r="BA27" s="72">
        <v>0</v>
      </c>
      <c r="BB27" s="72">
        <v>0</v>
      </c>
      <c r="BC27" s="72">
        <v>13</v>
      </c>
      <c r="BD27" s="72">
        <v>0</v>
      </c>
      <c r="BE27" s="72">
        <v>7</v>
      </c>
      <c r="BF27" s="72">
        <v>0</v>
      </c>
      <c r="BG27" s="72">
        <v>1</v>
      </c>
      <c r="BH27" s="72">
        <v>580</v>
      </c>
      <c r="BI27" s="72">
        <v>1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>
        <v>400</v>
      </c>
      <c r="BS27" s="72" t="s">
        <v>608</v>
      </c>
      <c r="BT27" s="72" t="s">
        <v>608</v>
      </c>
      <c r="BU27" s="72" t="s">
        <v>608</v>
      </c>
    </row>
    <row r="28" spans="1:73" s="161" customFormat="1" ht="12.75" customHeight="1" x14ac:dyDescent="0.2">
      <c r="A28" s="171" t="s">
        <v>628</v>
      </c>
      <c r="B28" s="169" t="s">
        <v>177</v>
      </c>
      <c r="C28" s="172"/>
      <c r="D28" s="69">
        <v>6000</v>
      </c>
      <c r="E28" s="69">
        <v>3342</v>
      </c>
      <c r="F28" s="69">
        <v>1</v>
      </c>
      <c r="G28" s="69">
        <v>1</v>
      </c>
      <c r="H28" s="69">
        <v>0</v>
      </c>
      <c r="I28" s="69">
        <v>0</v>
      </c>
      <c r="J28" s="70">
        <v>1</v>
      </c>
      <c r="K28" s="71">
        <v>1</v>
      </c>
      <c r="L28" s="71">
        <v>0</v>
      </c>
      <c r="M28" s="71">
        <v>0</v>
      </c>
      <c r="N28" s="72">
        <v>3</v>
      </c>
      <c r="O28" s="72">
        <v>343</v>
      </c>
      <c r="P28" s="72">
        <v>98</v>
      </c>
      <c r="Q28" s="72">
        <v>9</v>
      </c>
      <c r="R28" s="72">
        <v>9</v>
      </c>
      <c r="S28" s="72">
        <v>0</v>
      </c>
      <c r="T28" s="71">
        <v>250</v>
      </c>
      <c r="U28" s="71">
        <v>35</v>
      </c>
      <c r="V28" s="72">
        <v>0</v>
      </c>
      <c r="W28" s="72">
        <v>1302</v>
      </c>
      <c r="X28" s="72">
        <v>0</v>
      </c>
      <c r="Y28" s="72">
        <v>72300</v>
      </c>
      <c r="Z28" s="72">
        <v>126822</v>
      </c>
      <c r="AA28" s="72">
        <v>98857</v>
      </c>
      <c r="AB28" s="72">
        <v>27965</v>
      </c>
      <c r="AC28" s="72">
        <v>0</v>
      </c>
      <c r="AD28" s="72" t="s">
        <v>608</v>
      </c>
      <c r="AE28" s="72" t="s">
        <v>608</v>
      </c>
      <c r="AF28" s="72">
        <v>27965</v>
      </c>
      <c r="AG28" s="72" t="s">
        <v>608</v>
      </c>
      <c r="AH28" s="72">
        <v>20500</v>
      </c>
      <c r="AI28" s="72" t="s">
        <v>608</v>
      </c>
      <c r="AJ28" s="72">
        <v>6000</v>
      </c>
      <c r="AK28" s="72">
        <v>1189</v>
      </c>
      <c r="AL28" s="72">
        <v>72361</v>
      </c>
      <c r="AM28" s="72">
        <v>72087</v>
      </c>
      <c r="AN28" s="72">
        <v>3</v>
      </c>
      <c r="AO28" s="72">
        <v>3</v>
      </c>
      <c r="AP28" s="72">
        <v>0</v>
      </c>
      <c r="AQ28" s="72">
        <v>0</v>
      </c>
      <c r="AR28" s="72">
        <v>235</v>
      </c>
      <c r="AS28" s="72">
        <v>33</v>
      </c>
      <c r="AT28" s="72">
        <v>0</v>
      </c>
      <c r="AU28" s="72">
        <v>0</v>
      </c>
      <c r="AV28" s="72">
        <v>0</v>
      </c>
      <c r="AW28" s="72">
        <v>2066</v>
      </c>
      <c r="AX28" s="72">
        <v>2045</v>
      </c>
      <c r="AY28" s="72">
        <v>0</v>
      </c>
      <c r="AZ28" s="72">
        <v>0</v>
      </c>
      <c r="BA28" s="72">
        <v>0</v>
      </c>
      <c r="BB28" s="72">
        <v>0</v>
      </c>
      <c r="BC28" s="72">
        <v>16</v>
      </c>
      <c r="BD28" s="72">
        <v>5</v>
      </c>
      <c r="BE28" s="72">
        <v>0</v>
      </c>
      <c r="BF28" s="72">
        <v>0</v>
      </c>
      <c r="BG28" s="72">
        <v>2</v>
      </c>
      <c r="BH28" s="72">
        <v>2862</v>
      </c>
      <c r="BI28" s="72">
        <v>90</v>
      </c>
      <c r="BJ28" s="72">
        <v>0</v>
      </c>
      <c r="BK28" s="72">
        <v>45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</row>
    <row r="29" spans="1:73" s="161" customFormat="1" ht="12.75" customHeight="1" x14ac:dyDescent="0.2">
      <c r="A29" s="171" t="s">
        <v>629</v>
      </c>
      <c r="B29" s="169" t="s">
        <v>178</v>
      </c>
      <c r="C29" s="172"/>
      <c r="D29" s="69">
        <v>140</v>
      </c>
      <c r="E29" s="69" t="s">
        <v>608</v>
      </c>
      <c r="F29" s="69">
        <v>4</v>
      </c>
      <c r="G29" s="69">
        <v>2</v>
      </c>
      <c r="H29" s="69">
        <v>1</v>
      </c>
      <c r="I29" s="69">
        <v>1</v>
      </c>
      <c r="J29" s="70">
        <v>3.2</v>
      </c>
      <c r="K29" s="71">
        <v>2.2000000000000002</v>
      </c>
      <c r="L29" s="71">
        <v>0</v>
      </c>
      <c r="M29" s="71">
        <v>1</v>
      </c>
      <c r="N29" s="72">
        <v>1</v>
      </c>
      <c r="O29" s="72">
        <v>130</v>
      </c>
      <c r="P29" s="72">
        <v>100</v>
      </c>
      <c r="Q29" s="72">
        <v>22</v>
      </c>
      <c r="R29" s="72">
        <v>20</v>
      </c>
      <c r="S29" s="72">
        <v>0</v>
      </c>
      <c r="T29" s="71">
        <v>247</v>
      </c>
      <c r="U29" s="71">
        <v>28</v>
      </c>
      <c r="V29" s="72">
        <v>7156</v>
      </c>
      <c r="W29" s="72">
        <v>0</v>
      </c>
      <c r="X29" s="72">
        <v>0</v>
      </c>
      <c r="Y29" s="72">
        <v>1882</v>
      </c>
      <c r="Z29" s="72">
        <v>35000</v>
      </c>
      <c r="AA29" s="72" t="s">
        <v>608</v>
      </c>
      <c r="AB29" s="72">
        <v>35000</v>
      </c>
      <c r="AC29" s="72" t="s">
        <v>608</v>
      </c>
      <c r="AD29" s="72" t="s">
        <v>608</v>
      </c>
      <c r="AE29" s="72" t="s">
        <v>608</v>
      </c>
      <c r="AF29" s="72">
        <v>35000</v>
      </c>
      <c r="AG29" s="72" t="s">
        <v>608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21219</v>
      </c>
      <c r="AM29" s="72">
        <v>9009</v>
      </c>
      <c r="AN29" s="72">
        <v>0</v>
      </c>
      <c r="AO29" s="72">
        <v>0</v>
      </c>
      <c r="AP29" s="72">
        <v>12000</v>
      </c>
      <c r="AQ29" s="72">
        <v>0</v>
      </c>
      <c r="AR29" s="72">
        <v>208</v>
      </c>
      <c r="AS29" s="72">
        <v>2</v>
      </c>
      <c r="AT29" s="72" t="s">
        <v>608</v>
      </c>
      <c r="AU29" s="72">
        <v>20</v>
      </c>
      <c r="AV29" s="72">
        <v>7600</v>
      </c>
      <c r="AW29" s="72">
        <v>361</v>
      </c>
      <c r="AX29" s="72">
        <v>352</v>
      </c>
      <c r="AY29" s="72">
        <v>0</v>
      </c>
      <c r="AZ29" s="72">
        <v>0</v>
      </c>
      <c r="BA29" s="72">
        <v>0</v>
      </c>
      <c r="BB29" s="72">
        <v>0</v>
      </c>
      <c r="BC29" s="72">
        <v>8</v>
      </c>
      <c r="BD29" s="72">
        <v>1</v>
      </c>
      <c r="BE29" s="72">
        <v>55</v>
      </c>
      <c r="BF29" s="72">
        <v>0</v>
      </c>
      <c r="BG29" s="72">
        <v>30</v>
      </c>
      <c r="BH29" s="72">
        <v>869</v>
      </c>
      <c r="BI29" s="72">
        <v>2</v>
      </c>
      <c r="BJ29" s="72">
        <v>4</v>
      </c>
      <c r="BK29" s="72">
        <v>1137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</row>
    <row r="30" spans="1:73" s="161" customFormat="1" ht="12.75" customHeight="1" x14ac:dyDescent="0.2">
      <c r="A30" s="171" t="s">
        <v>630</v>
      </c>
      <c r="B30" s="169" t="s">
        <v>179</v>
      </c>
      <c r="C30" s="172"/>
      <c r="D30" s="69">
        <v>148</v>
      </c>
      <c r="E30" s="69">
        <v>1200</v>
      </c>
      <c r="F30" s="69">
        <v>3</v>
      </c>
      <c r="G30" s="69">
        <v>0</v>
      </c>
      <c r="H30" s="69">
        <v>0</v>
      </c>
      <c r="I30" s="69">
        <v>3</v>
      </c>
      <c r="J30" s="70">
        <v>1.1000000000000001</v>
      </c>
      <c r="K30" s="71">
        <v>0.5</v>
      </c>
      <c r="L30" s="71">
        <v>0.6</v>
      </c>
      <c r="M30" s="71">
        <v>0</v>
      </c>
      <c r="N30" s="72">
        <v>1</v>
      </c>
      <c r="O30" s="72">
        <v>521</v>
      </c>
      <c r="P30" s="72">
        <v>282</v>
      </c>
      <c r="Q30" s="72">
        <v>12</v>
      </c>
      <c r="R30" s="72">
        <v>3</v>
      </c>
      <c r="S30" s="72">
        <v>0</v>
      </c>
      <c r="T30" s="71">
        <v>220</v>
      </c>
      <c r="U30" s="71">
        <v>20</v>
      </c>
      <c r="V30" s="72">
        <v>18110</v>
      </c>
      <c r="W30" s="72">
        <v>5000</v>
      </c>
      <c r="X30" s="72">
        <v>0</v>
      </c>
      <c r="Y30" s="72">
        <v>13817</v>
      </c>
      <c r="Z30" s="72">
        <v>22653</v>
      </c>
      <c r="AA30" s="72" t="s">
        <v>608</v>
      </c>
      <c r="AB30" s="72">
        <v>22653</v>
      </c>
      <c r="AC30" s="72" t="s">
        <v>608</v>
      </c>
      <c r="AD30" s="72" t="s">
        <v>608</v>
      </c>
      <c r="AE30" s="72" t="s">
        <v>608</v>
      </c>
      <c r="AF30" s="72">
        <v>22653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34001</v>
      </c>
      <c r="AM30" s="72">
        <v>31866</v>
      </c>
      <c r="AN30" s="72">
        <v>0</v>
      </c>
      <c r="AO30" s="72">
        <v>25</v>
      </c>
      <c r="AP30" s="72">
        <v>0</v>
      </c>
      <c r="AQ30" s="72">
        <v>500</v>
      </c>
      <c r="AR30" s="72">
        <v>1500</v>
      </c>
      <c r="AS30" s="72">
        <v>110</v>
      </c>
      <c r="AT30" s="72">
        <v>0</v>
      </c>
      <c r="AU30" s="72">
        <v>0</v>
      </c>
      <c r="AV30" s="72">
        <v>0</v>
      </c>
      <c r="AW30" s="72">
        <v>1533</v>
      </c>
      <c r="AX30" s="72">
        <v>1475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58</v>
      </c>
      <c r="BE30" s="72">
        <v>30</v>
      </c>
      <c r="BF30" s="72">
        <v>0</v>
      </c>
      <c r="BG30" s="72">
        <v>2</v>
      </c>
      <c r="BH30" s="72">
        <v>2023</v>
      </c>
      <c r="BI30" s="72">
        <v>150</v>
      </c>
      <c r="BJ30" s="72">
        <v>50</v>
      </c>
      <c r="BK30" s="72">
        <v>20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30</v>
      </c>
      <c r="BS30" s="72" t="s">
        <v>608</v>
      </c>
      <c r="BT30" s="72">
        <v>0</v>
      </c>
      <c r="BU30" s="72">
        <v>0</v>
      </c>
    </row>
    <row r="31" spans="1:73" s="161" customFormat="1" ht="12.75" customHeight="1" x14ac:dyDescent="0.2">
      <c r="A31" s="171" t="s">
        <v>631</v>
      </c>
      <c r="B31" s="169" t="s">
        <v>180</v>
      </c>
      <c r="C31" s="172"/>
      <c r="D31" s="69" t="s">
        <v>608</v>
      </c>
      <c r="E31" s="69" t="s">
        <v>608</v>
      </c>
      <c r="F31" s="69">
        <v>3</v>
      </c>
      <c r="G31" s="69">
        <v>0</v>
      </c>
      <c r="H31" s="69">
        <v>2</v>
      </c>
      <c r="I31" s="69">
        <v>1</v>
      </c>
      <c r="J31" s="70">
        <v>1.3</v>
      </c>
      <c r="K31" s="71">
        <v>1.3</v>
      </c>
      <c r="L31" s="71">
        <v>0</v>
      </c>
      <c r="M31" s="71">
        <v>0</v>
      </c>
      <c r="N31" s="72">
        <v>1</v>
      </c>
      <c r="O31" s="72">
        <v>549</v>
      </c>
      <c r="P31" s="72">
        <v>524</v>
      </c>
      <c r="Q31" s="72">
        <v>25</v>
      </c>
      <c r="R31" s="72">
        <v>8</v>
      </c>
      <c r="S31" s="72">
        <v>0</v>
      </c>
      <c r="T31" s="71">
        <v>260</v>
      </c>
      <c r="U31" s="71">
        <v>55</v>
      </c>
      <c r="V31" s="72">
        <v>0</v>
      </c>
      <c r="W31" s="72">
        <v>54424</v>
      </c>
      <c r="X31" s="72">
        <v>0</v>
      </c>
      <c r="Y31" s="72">
        <v>72</v>
      </c>
      <c r="Z31" s="72">
        <v>79117</v>
      </c>
      <c r="AA31" s="72" t="s">
        <v>608</v>
      </c>
      <c r="AB31" s="72">
        <v>79117</v>
      </c>
      <c r="AC31" s="72" t="s">
        <v>608</v>
      </c>
      <c r="AD31" s="72" t="s">
        <v>608</v>
      </c>
      <c r="AE31" s="72" t="s">
        <v>608</v>
      </c>
      <c r="AF31" s="72">
        <v>79117</v>
      </c>
      <c r="AG31" s="72">
        <v>1220</v>
      </c>
      <c r="AH31" s="72">
        <v>77282</v>
      </c>
      <c r="AI31" s="72">
        <v>690</v>
      </c>
      <c r="AJ31" s="72" t="s">
        <v>608</v>
      </c>
      <c r="AK31" s="72">
        <v>1145</v>
      </c>
      <c r="AL31" s="72">
        <v>58733</v>
      </c>
      <c r="AM31" s="72">
        <v>58572</v>
      </c>
      <c r="AN31" s="72">
        <v>0</v>
      </c>
      <c r="AO31" s="72">
        <v>0</v>
      </c>
      <c r="AP31" s="72">
        <v>0</v>
      </c>
      <c r="AQ31" s="72">
        <v>0</v>
      </c>
      <c r="AR31" s="72">
        <v>104</v>
      </c>
      <c r="AS31" s="72">
        <v>57</v>
      </c>
      <c r="AT31" s="72">
        <v>17</v>
      </c>
      <c r="AU31" s="72">
        <v>131</v>
      </c>
      <c r="AV31" s="72">
        <v>6</v>
      </c>
      <c r="AW31" s="72">
        <v>1345</v>
      </c>
      <c r="AX31" s="72">
        <v>1327</v>
      </c>
      <c r="AY31" s="72">
        <v>0</v>
      </c>
      <c r="AZ31" s="72">
        <v>0</v>
      </c>
      <c r="BA31" s="72">
        <v>0</v>
      </c>
      <c r="BB31" s="72">
        <v>0</v>
      </c>
      <c r="BC31" s="72">
        <v>15</v>
      </c>
      <c r="BD31" s="72">
        <v>3</v>
      </c>
      <c r="BE31" s="72">
        <v>43</v>
      </c>
      <c r="BF31" s="72">
        <v>0</v>
      </c>
      <c r="BG31" s="72">
        <v>3</v>
      </c>
      <c r="BH31" s="72" t="s">
        <v>608</v>
      </c>
      <c r="BI31" s="72" t="s">
        <v>608</v>
      </c>
      <c r="BJ31" s="72" t="s">
        <v>608</v>
      </c>
      <c r="BK31" s="72">
        <v>3</v>
      </c>
      <c r="BL31" s="72">
        <v>0</v>
      </c>
      <c r="BM31" s="72" t="s">
        <v>608</v>
      </c>
      <c r="BN31" s="72" t="s">
        <v>608</v>
      </c>
      <c r="BO31" s="72" t="s">
        <v>608</v>
      </c>
      <c r="BP31" s="72" t="s">
        <v>608</v>
      </c>
      <c r="BQ31" s="72">
        <v>0</v>
      </c>
      <c r="BR31" s="72">
        <v>670</v>
      </c>
      <c r="BS31" s="72" t="s">
        <v>608</v>
      </c>
      <c r="BT31" s="72" t="s">
        <v>608</v>
      </c>
      <c r="BU31" s="72" t="s">
        <v>608</v>
      </c>
    </row>
    <row r="32" spans="1:73" s="161" customFormat="1" ht="12.75" customHeight="1" x14ac:dyDescent="0.2">
      <c r="A32" s="171" t="s">
        <v>632</v>
      </c>
      <c r="B32" s="169" t="s">
        <v>181</v>
      </c>
      <c r="C32" s="172"/>
      <c r="D32" s="69" t="s">
        <v>608</v>
      </c>
      <c r="E32" s="69" t="s">
        <v>608</v>
      </c>
      <c r="F32" s="69">
        <v>2</v>
      </c>
      <c r="G32" s="69">
        <v>0</v>
      </c>
      <c r="H32" s="69">
        <v>0</v>
      </c>
      <c r="I32" s="69">
        <v>2</v>
      </c>
      <c r="J32" s="70">
        <v>0.3</v>
      </c>
      <c r="K32" s="71">
        <v>0.3</v>
      </c>
      <c r="L32" s="71">
        <v>0</v>
      </c>
      <c r="M32" s="71">
        <v>0</v>
      </c>
      <c r="N32" s="72">
        <v>1</v>
      </c>
      <c r="O32" s="72">
        <v>60</v>
      </c>
      <c r="P32" s="72">
        <v>40</v>
      </c>
      <c r="Q32" s="72">
        <v>13</v>
      </c>
      <c r="R32" s="72">
        <v>7</v>
      </c>
      <c r="S32" s="72">
        <v>0</v>
      </c>
      <c r="T32" s="71">
        <v>229</v>
      </c>
      <c r="U32" s="71">
        <v>39</v>
      </c>
      <c r="V32" s="72">
        <v>2365</v>
      </c>
      <c r="W32" s="72">
        <v>0</v>
      </c>
      <c r="X32" s="72">
        <v>0</v>
      </c>
      <c r="Y32" s="72">
        <v>5020</v>
      </c>
      <c r="Z32" s="72">
        <v>39273</v>
      </c>
      <c r="AA32" s="72" t="s">
        <v>608</v>
      </c>
      <c r="AB32" s="72">
        <v>39273</v>
      </c>
      <c r="AC32" s="72" t="s">
        <v>608</v>
      </c>
      <c r="AD32" s="72" t="s">
        <v>608</v>
      </c>
      <c r="AE32" s="72" t="s">
        <v>608</v>
      </c>
      <c r="AF32" s="72">
        <v>39273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7389</v>
      </c>
      <c r="AM32" s="72">
        <v>7353</v>
      </c>
      <c r="AN32" s="72">
        <v>0</v>
      </c>
      <c r="AO32" s="72">
        <v>0</v>
      </c>
      <c r="AP32" s="72">
        <v>0</v>
      </c>
      <c r="AQ32" s="72">
        <v>0</v>
      </c>
      <c r="AR32" s="72">
        <v>34</v>
      </c>
      <c r="AS32" s="72">
        <v>2</v>
      </c>
      <c r="AT32" s="72" t="s">
        <v>608</v>
      </c>
      <c r="AU32" s="72" t="s">
        <v>608</v>
      </c>
      <c r="AV32" s="72" t="s">
        <v>608</v>
      </c>
      <c r="AW32" s="72">
        <v>358</v>
      </c>
      <c r="AX32" s="72">
        <v>358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 t="s">
        <v>608</v>
      </c>
      <c r="BI32" s="72" t="s">
        <v>608</v>
      </c>
      <c r="BJ32" s="72" t="s">
        <v>608</v>
      </c>
      <c r="BK32" s="72" t="s">
        <v>608</v>
      </c>
      <c r="BL32" s="72">
        <v>0</v>
      </c>
      <c r="BM32" s="72" t="s">
        <v>608</v>
      </c>
      <c r="BN32" s="72" t="s">
        <v>608</v>
      </c>
      <c r="BO32" s="72" t="s">
        <v>608</v>
      </c>
      <c r="BP32" s="72" t="s">
        <v>608</v>
      </c>
      <c r="BQ32" s="72" t="s">
        <v>608</v>
      </c>
      <c r="BR32" s="72" t="s">
        <v>608</v>
      </c>
      <c r="BS32" s="72" t="s">
        <v>608</v>
      </c>
      <c r="BT32" s="72" t="s">
        <v>608</v>
      </c>
      <c r="BU32" s="72" t="s">
        <v>608</v>
      </c>
    </row>
    <row r="33" spans="1:73" s="161" customFormat="1" ht="12.75" customHeight="1" x14ac:dyDescent="0.2">
      <c r="A33" s="171" t="s">
        <v>633</v>
      </c>
      <c r="B33" s="169" t="s">
        <v>182</v>
      </c>
      <c r="C33" s="172"/>
      <c r="D33" s="69">
        <v>664</v>
      </c>
      <c r="E33" s="69" t="s">
        <v>608</v>
      </c>
      <c r="F33" s="69">
        <v>1</v>
      </c>
      <c r="G33" s="69">
        <v>0</v>
      </c>
      <c r="H33" s="69">
        <v>0</v>
      </c>
      <c r="I33" s="69">
        <v>1</v>
      </c>
      <c r="J33" s="70">
        <v>0.4</v>
      </c>
      <c r="K33" s="71">
        <v>0.4</v>
      </c>
      <c r="L33" s="71">
        <v>0</v>
      </c>
      <c r="M33" s="71">
        <v>0</v>
      </c>
      <c r="N33" s="72">
        <v>1</v>
      </c>
      <c r="O33" s="72">
        <v>230</v>
      </c>
      <c r="P33" s="72">
        <v>209</v>
      </c>
      <c r="Q33" s="72">
        <v>12</v>
      </c>
      <c r="R33" s="72">
        <v>2</v>
      </c>
      <c r="S33" s="72">
        <v>0</v>
      </c>
      <c r="T33" s="71">
        <v>150</v>
      </c>
      <c r="U33" s="71">
        <v>18</v>
      </c>
      <c r="V33" s="72">
        <v>0</v>
      </c>
      <c r="W33" s="72">
        <v>6706</v>
      </c>
      <c r="X33" s="72">
        <v>0</v>
      </c>
      <c r="Y33" s="72">
        <v>250</v>
      </c>
      <c r="Z33" s="72">
        <v>15242</v>
      </c>
      <c r="AA33" s="72" t="s">
        <v>608</v>
      </c>
      <c r="AB33" s="72">
        <v>15242</v>
      </c>
      <c r="AC33" s="72" t="s">
        <v>608</v>
      </c>
      <c r="AD33" s="72" t="s">
        <v>608</v>
      </c>
      <c r="AE33" s="72" t="s">
        <v>608</v>
      </c>
      <c r="AF33" s="72">
        <v>15242</v>
      </c>
      <c r="AG33" s="72" t="s">
        <v>608</v>
      </c>
      <c r="AH33" s="72">
        <v>0</v>
      </c>
      <c r="AI33" s="72">
        <v>0</v>
      </c>
      <c r="AJ33" s="72">
        <v>0</v>
      </c>
      <c r="AK33" s="72">
        <v>0</v>
      </c>
      <c r="AL33" s="72">
        <v>6953</v>
      </c>
      <c r="AM33" s="72">
        <v>6939</v>
      </c>
      <c r="AN33" s="72">
        <v>0</v>
      </c>
      <c r="AO33" s="72">
        <v>0</v>
      </c>
      <c r="AP33" s="72">
        <v>0</v>
      </c>
      <c r="AQ33" s="72">
        <v>0</v>
      </c>
      <c r="AR33" s="72">
        <v>12</v>
      </c>
      <c r="AS33" s="72">
        <v>2</v>
      </c>
      <c r="AT33" s="72">
        <v>0</v>
      </c>
      <c r="AU33" s="72">
        <v>0</v>
      </c>
      <c r="AV33" s="72">
        <v>0</v>
      </c>
      <c r="AW33" s="72">
        <v>493</v>
      </c>
      <c r="AX33" s="72">
        <v>493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 t="s">
        <v>608</v>
      </c>
      <c r="BF33" s="72">
        <v>2</v>
      </c>
      <c r="BG33" s="72">
        <v>0</v>
      </c>
      <c r="BH33" s="72">
        <v>322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0</v>
      </c>
      <c r="BS33" s="72" t="s">
        <v>608</v>
      </c>
      <c r="BT33" s="72" t="s">
        <v>608</v>
      </c>
      <c r="BU33" s="72" t="s">
        <v>608</v>
      </c>
    </row>
    <row r="34" spans="1:73" s="161" customFormat="1" ht="12.75" customHeight="1" x14ac:dyDescent="0.2">
      <c r="A34" s="171" t="s">
        <v>634</v>
      </c>
      <c r="B34" s="169" t="s">
        <v>183</v>
      </c>
      <c r="C34" s="172"/>
      <c r="D34" s="69">
        <v>492</v>
      </c>
      <c r="E34" s="69" t="s">
        <v>608</v>
      </c>
      <c r="F34" s="69">
        <v>4</v>
      </c>
      <c r="G34" s="69">
        <v>0</v>
      </c>
      <c r="H34" s="69">
        <v>0</v>
      </c>
      <c r="I34" s="69">
        <v>4</v>
      </c>
      <c r="J34" s="70">
        <v>0.9</v>
      </c>
      <c r="K34" s="71">
        <v>0.2</v>
      </c>
      <c r="L34" s="71">
        <v>0.3</v>
      </c>
      <c r="M34" s="71">
        <v>0.4</v>
      </c>
      <c r="N34" s="72">
        <v>1</v>
      </c>
      <c r="O34" s="72">
        <v>125</v>
      </c>
      <c r="P34" s="72">
        <v>89</v>
      </c>
      <c r="Q34" s="72">
        <v>16</v>
      </c>
      <c r="R34" s="72">
        <v>10</v>
      </c>
      <c r="S34" s="72">
        <v>0</v>
      </c>
      <c r="T34" s="71">
        <v>250</v>
      </c>
      <c r="U34" s="71">
        <v>40</v>
      </c>
      <c r="V34" s="72">
        <v>6756</v>
      </c>
      <c r="W34" s="72">
        <v>476</v>
      </c>
      <c r="X34" s="72">
        <v>0</v>
      </c>
      <c r="Y34" s="72">
        <v>2825</v>
      </c>
      <c r="Z34" s="72">
        <v>15645</v>
      </c>
      <c r="AA34" s="72" t="s">
        <v>608</v>
      </c>
      <c r="AB34" s="72">
        <v>15645</v>
      </c>
      <c r="AC34" s="72" t="s">
        <v>608</v>
      </c>
      <c r="AD34" s="72" t="s">
        <v>608</v>
      </c>
      <c r="AE34" s="72" t="s">
        <v>608</v>
      </c>
      <c r="AF34" s="72">
        <v>15645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10057</v>
      </c>
      <c r="AM34" s="72">
        <v>9904</v>
      </c>
      <c r="AN34" s="72">
        <v>0</v>
      </c>
      <c r="AO34" s="72">
        <v>0</v>
      </c>
      <c r="AP34" s="72">
        <v>0</v>
      </c>
      <c r="AQ34" s="72">
        <v>0</v>
      </c>
      <c r="AR34" s="72">
        <v>140</v>
      </c>
      <c r="AS34" s="72">
        <v>13</v>
      </c>
      <c r="AT34" s="72">
        <v>0</v>
      </c>
      <c r="AU34" s="72">
        <v>0</v>
      </c>
      <c r="AV34" s="72">
        <v>0</v>
      </c>
      <c r="AW34" s="72">
        <v>310</v>
      </c>
      <c r="AX34" s="72">
        <v>300</v>
      </c>
      <c r="AY34" s="72">
        <v>0</v>
      </c>
      <c r="AZ34" s="72">
        <v>0</v>
      </c>
      <c r="BA34" s="72">
        <v>0</v>
      </c>
      <c r="BB34" s="72">
        <v>0</v>
      </c>
      <c r="BC34" s="72">
        <v>8</v>
      </c>
      <c r="BD34" s="72">
        <v>2</v>
      </c>
      <c r="BE34" s="72">
        <v>76</v>
      </c>
      <c r="BF34" s="72">
        <v>0</v>
      </c>
      <c r="BG34" s="72">
        <v>10</v>
      </c>
      <c r="BH34" s="72">
        <v>4345</v>
      </c>
      <c r="BI34" s="72">
        <v>1</v>
      </c>
      <c r="BJ34" s="72">
        <v>0</v>
      </c>
      <c r="BK34" s="72" t="s">
        <v>608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150</v>
      </c>
      <c r="BS34" s="72" t="s">
        <v>608</v>
      </c>
      <c r="BT34" s="72" t="s">
        <v>608</v>
      </c>
      <c r="BU34" s="72" t="s">
        <v>608</v>
      </c>
    </row>
    <row r="35" spans="1:73" s="161" customFormat="1" ht="12.75" customHeight="1" x14ac:dyDescent="0.2">
      <c r="A35" s="171" t="s">
        <v>635</v>
      </c>
      <c r="B35" s="169" t="s">
        <v>184</v>
      </c>
      <c r="C35" s="172"/>
      <c r="D35" s="69">
        <v>220</v>
      </c>
      <c r="E35" s="69" t="s">
        <v>608</v>
      </c>
      <c r="F35" s="69">
        <v>1</v>
      </c>
      <c r="G35" s="69">
        <v>0</v>
      </c>
      <c r="H35" s="69">
        <v>0</v>
      </c>
      <c r="I35" s="69">
        <v>1</v>
      </c>
      <c r="J35" s="70">
        <v>0</v>
      </c>
      <c r="K35" s="71">
        <v>0</v>
      </c>
      <c r="L35" s="71">
        <v>0</v>
      </c>
      <c r="M35" s="71">
        <v>0</v>
      </c>
      <c r="N35" s="72">
        <v>1</v>
      </c>
      <c r="O35" s="72">
        <v>239</v>
      </c>
      <c r="P35" s="72">
        <v>239</v>
      </c>
      <c r="Q35" s="72">
        <v>5</v>
      </c>
      <c r="R35" s="72">
        <v>1</v>
      </c>
      <c r="S35" s="72">
        <v>1</v>
      </c>
      <c r="T35" s="71">
        <v>230</v>
      </c>
      <c r="U35" s="71">
        <v>37</v>
      </c>
      <c r="V35" s="72">
        <v>0</v>
      </c>
      <c r="W35" s="72">
        <v>2239</v>
      </c>
      <c r="X35" s="72">
        <v>0</v>
      </c>
      <c r="Y35" s="72">
        <v>0</v>
      </c>
      <c r="Z35" s="72">
        <v>1374</v>
      </c>
      <c r="AA35" s="72" t="s">
        <v>608</v>
      </c>
      <c r="AB35" s="72">
        <v>1374</v>
      </c>
      <c r="AC35" s="72" t="s">
        <v>608</v>
      </c>
      <c r="AD35" s="72" t="s">
        <v>608</v>
      </c>
      <c r="AE35" s="72" t="s">
        <v>608</v>
      </c>
      <c r="AF35" s="72">
        <v>1374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2306</v>
      </c>
      <c r="AM35" s="72">
        <v>1231</v>
      </c>
      <c r="AN35" s="72">
        <v>0</v>
      </c>
      <c r="AO35" s="72">
        <v>0</v>
      </c>
      <c r="AP35" s="72">
        <v>0</v>
      </c>
      <c r="AQ35" s="72">
        <v>0</v>
      </c>
      <c r="AR35" s="72">
        <v>748</v>
      </c>
      <c r="AS35" s="72">
        <v>327</v>
      </c>
      <c r="AT35" s="72">
        <v>6</v>
      </c>
      <c r="AU35" s="72">
        <v>0</v>
      </c>
      <c r="AV35" s="72">
        <v>0</v>
      </c>
      <c r="AW35" s="72">
        <v>176</v>
      </c>
      <c r="AX35" s="72">
        <v>124</v>
      </c>
      <c r="AY35" s="72">
        <v>0</v>
      </c>
      <c r="AZ35" s="72">
        <v>0</v>
      </c>
      <c r="BA35" s="72">
        <v>0</v>
      </c>
      <c r="BB35" s="72">
        <v>0</v>
      </c>
      <c r="BC35" s="72">
        <v>42</v>
      </c>
      <c r="BD35" s="72">
        <v>10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 t="s">
        <v>608</v>
      </c>
      <c r="BS35" s="72" t="s">
        <v>608</v>
      </c>
      <c r="BT35" s="72" t="s">
        <v>608</v>
      </c>
      <c r="BU35" s="72" t="s">
        <v>608</v>
      </c>
    </row>
    <row r="36" spans="1:73" s="161" customFormat="1" ht="12.75" customHeight="1" x14ac:dyDescent="0.2">
      <c r="A36" s="171" t="s">
        <v>636</v>
      </c>
      <c r="B36" s="169" t="s">
        <v>185</v>
      </c>
      <c r="C36" s="172"/>
      <c r="D36" s="69">
        <v>871</v>
      </c>
      <c r="E36" s="69">
        <v>2490</v>
      </c>
      <c r="F36" s="69">
        <v>2</v>
      </c>
      <c r="G36" s="69">
        <v>0</v>
      </c>
      <c r="H36" s="69">
        <v>1</v>
      </c>
      <c r="I36" s="69">
        <v>1</v>
      </c>
      <c r="J36" s="70">
        <v>0.6</v>
      </c>
      <c r="K36" s="71">
        <v>0.6</v>
      </c>
      <c r="L36" s="71">
        <v>0</v>
      </c>
      <c r="M36" s="71">
        <v>0</v>
      </c>
      <c r="N36" s="72">
        <v>1</v>
      </c>
      <c r="O36" s="72">
        <v>234</v>
      </c>
      <c r="P36" s="72">
        <v>206</v>
      </c>
      <c r="Q36" s="72">
        <v>4</v>
      </c>
      <c r="R36" s="72">
        <v>2</v>
      </c>
      <c r="S36" s="72">
        <v>0</v>
      </c>
      <c r="T36" s="71">
        <v>230</v>
      </c>
      <c r="U36" s="71">
        <v>17.5</v>
      </c>
      <c r="V36" s="72">
        <v>3977</v>
      </c>
      <c r="W36" s="72">
        <v>0</v>
      </c>
      <c r="X36" s="72">
        <v>0</v>
      </c>
      <c r="Y36" s="72">
        <v>0</v>
      </c>
      <c r="Z36" s="72">
        <v>8941</v>
      </c>
      <c r="AA36" s="72" t="s">
        <v>608</v>
      </c>
      <c r="AB36" s="72">
        <v>8941</v>
      </c>
      <c r="AC36" s="72" t="s">
        <v>608</v>
      </c>
      <c r="AD36" s="72" t="s">
        <v>608</v>
      </c>
      <c r="AE36" s="72" t="s">
        <v>608</v>
      </c>
      <c r="AF36" s="72">
        <v>8941</v>
      </c>
      <c r="AG36" s="72" t="s">
        <v>608</v>
      </c>
      <c r="AH36" s="72" t="s">
        <v>608</v>
      </c>
      <c r="AI36" s="72" t="s">
        <v>608</v>
      </c>
      <c r="AJ36" s="72" t="s">
        <v>608</v>
      </c>
      <c r="AK36" s="72" t="s">
        <v>608</v>
      </c>
      <c r="AL36" s="72">
        <v>3976</v>
      </c>
      <c r="AM36" s="72">
        <v>3942</v>
      </c>
      <c r="AN36" s="72">
        <v>0</v>
      </c>
      <c r="AO36" s="72">
        <v>0</v>
      </c>
      <c r="AP36" s="72">
        <v>0</v>
      </c>
      <c r="AQ36" s="72">
        <v>0</v>
      </c>
      <c r="AR36" s="72">
        <v>31</v>
      </c>
      <c r="AS36" s="72">
        <v>3</v>
      </c>
      <c r="AT36" s="72">
        <v>0</v>
      </c>
      <c r="AU36" s="72">
        <v>0</v>
      </c>
      <c r="AV36" s="72">
        <v>0</v>
      </c>
      <c r="AW36" s="72">
        <v>241</v>
      </c>
      <c r="AX36" s="72">
        <v>241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14</v>
      </c>
      <c r="BF36" s="72">
        <v>22</v>
      </c>
      <c r="BG36" s="72">
        <v>0</v>
      </c>
      <c r="BH36" s="72">
        <v>4643</v>
      </c>
      <c r="BI36" s="72" t="s">
        <v>608</v>
      </c>
      <c r="BJ36" s="72" t="s">
        <v>608</v>
      </c>
      <c r="BK36" s="72" t="s">
        <v>608</v>
      </c>
      <c r="BL36" s="72">
        <v>0</v>
      </c>
      <c r="BM36" s="72" t="s">
        <v>608</v>
      </c>
      <c r="BN36" s="72" t="s">
        <v>608</v>
      </c>
      <c r="BO36" s="72" t="s">
        <v>608</v>
      </c>
      <c r="BP36" s="72" t="s">
        <v>608</v>
      </c>
      <c r="BQ36" s="72" t="s">
        <v>608</v>
      </c>
      <c r="BR36" s="72" t="s">
        <v>608</v>
      </c>
      <c r="BS36" s="72" t="s">
        <v>608</v>
      </c>
      <c r="BT36" s="72" t="s">
        <v>608</v>
      </c>
      <c r="BU36" s="72" t="s">
        <v>608</v>
      </c>
    </row>
    <row r="37" spans="1:73" s="161" customFormat="1" ht="12.75" customHeight="1" x14ac:dyDescent="0.2">
      <c r="A37" s="149"/>
      <c r="B37" s="173" t="s">
        <v>151</v>
      </c>
      <c r="C37" s="174"/>
      <c r="D37" s="175">
        <v>14129</v>
      </c>
      <c r="E37" s="175">
        <v>13072</v>
      </c>
      <c r="F37" s="175">
        <v>82</v>
      </c>
      <c r="G37" s="175">
        <v>3</v>
      </c>
      <c r="H37" s="175">
        <v>22</v>
      </c>
      <c r="I37" s="175">
        <v>57</v>
      </c>
      <c r="J37" s="175">
        <v>27.2</v>
      </c>
      <c r="K37" s="175">
        <v>21.45</v>
      </c>
      <c r="L37" s="175">
        <v>3.44</v>
      </c>
      <c r="M37" s="175">
        <v>2.2000000000000002</v>
      </c>
      <c r="N37" s="175">
        <v>52</v>
      </c>
      <c r="O37" s="175">
        <v>11686</v>
      </c>
      <c r="P37" s="175">
        <v>9318</v>
      </c>
      <c r="Q37" s="175">
        <v>1119</v>
      </c>
      <c r="R37" s="175">
        <v>159</v>
      </c>
      <c r="S37" s="175">
        <v>9</v>
      </c>
      <c r="T37" s="175">
        <v>6827</v>
      </c>
      <c r="U37" s="175">
        <v>1069.5</v>
      </c>
      <c r="V37" s="175">
        <v>407840</v>
      </c>
      <c r="W37" s="175">
        <v>359593</v>
      </c>
      <c r="X37" s="175">
        <v>114472</v>
      </c>
      <c r="Y37" s="175">
        <v>155763</v>
      </c>
      <c r="Z37" s="175">
        <v>1897873</v>
      </c>
      <c r="AA37" s="175">
        <v>193857</v>
      </c>
      <c r="AB37" s="175">
        <v>1704016</v>
      </c>
      <c r="AC37" s="175">
        <v>2323</v>
      </c>
      <c r="AD37" s="175">
        <v>0</v>
      </c>
      <c r="AE37" s="175">
        <v>500</v>
      </c>
      <c r="AF37" s="175">
        <v>1701193</v>
      </c>
      <c r="AG37" s="175">
        <v>343885</v>
      </c>
      <c r="AH37" s="175">
        <v>168282</v>
      </c>
      <c r="AI37" s="175">
        <v>2690</v>
      </c>
      <c r="AJ37" s="175">
        <v>11800</v>
      </c>
      <c r="AK37" s="175">
        <v>2939</v>
      </c>
      <c r="AL37" s="175">
        <v>967232</v>
      </c>
      <c r="AM37" s="175">
        <v>900990</v>
      </c>
      <c r="AN37" s="175">
        <v>131</v>
      </c>
      <c r="AO37" s="175">
        <v>13367</v>
      </c>
      <c r="AP37" s="175">
        <v>12001</v>
      </c>
      <c r="AQ37" s="175">
        <v>12958</v>
      </c>
      <c r="AR37" s="175">
        <v>10121</v>
      </c>
      <c r="AS37" s="175">
        <v>17664</v>
      </c>
      <c r="AT37" s="175">
        <v>184</v>
      </c>
      <c r="AU37" s="175">
        <v>178</v>
      </c>
      <c r="AV37" s="175">
        <v>7609</v>
      </c>
      <c r="AW37" s="175">
        <v>24268</v>
      </c>
      <c r="AX37" s="175">
        <v>23256</v>
      </c>
      <c r="AY37" s="175">
        <v>0</v>
      </c>
      <c r="AZ37" s="175">
        <v>127</v>
      </c>
      <c r="BA37" s="175">
        <v>0</v>
      </c>
      <c r="BB37" s="175">
        <v>0</v>
      </c>
      <c r="BC37" s="175">
        <v>406</v>
      </c>
      <c r="BD37" s="175">
        <v>479</v>
      </c>
      <c r="BE37" s="175">
        <v>5946</v>
      </c>
      <c r="BF37" s="175">
        <v>44</v>
      </c>
      <c r="BG37" s="175">
        <v>86</v>
      </c>
      <c r="BH37" s="175">
        <v>63818</v>
      </c>
      <c r="BI37" s="175">
        <v>290</v>
      </c>
      <c r="BJ37" s="175">
        <v>77</v>
      </c>
      <c r="BK37" s="175">
        <v>1442</v>
      </c>
      <c r="BL37" s="175">
        <v>200</v>
      </c>
      <c r="BM37" s="175">
        <v>0</v>
      </c>
      <c r="BN37" s="175">
        <v>0</v>
      </c>
      <c r="BO37" s="175">
        <v>200</v>
      </c>
      <c r="BP37" s="175">
        <v>0</v>
      </c>
      <c r="BQ37" s="175">
        <v>60</v>
      </c>
      <c r="BR37" s="175">
        <v>2606</v>
      </c>
      <c r="BS37" s="175">
        <v>5850</v>
      </c>
      <c r="BT37" s="175">
        <v>9000</v>
      </c>
      <c r="BU37" s="175">
        <v>90000</v>
      </c>
    </row>
    <row r="38" spans="1:73" s="161" customFormat="1" ht="12.75" customHeight="1" x14ac:dyDescent="0.2">
      <c r="A38" s="176"/>
      <c r="B38" s="162" t="s">
        <v>147</v>
      </c>
      <c r="C38" s="177">
        <v>30</v>
      </c>
      <c r="D38" s="177">
        <v>30</v>
      </c>
      <c r="E38" s="177">
        <v>30</v>
      </c>
      <c r="F38" s="177">
        <v>30</v>
      </c>
      <c r="G38" s="177">
        <v>30</v>
      </c>
      <c r="H38" s="177">
        <v>30</v>
      </c>
      <c r="I38" s="177">
        <v>30</v>
      </c>
      <c r="J38" s="177">
        <v>30</v>
      </c>
      <c r="K38" s="177">
        <v>30</v>
      </c>
      <c r="L38" s="177">
        <v>30</v>
      </c>
      <c r="M38" s="177">
        <v>30</v>
      </c>
      <c r="N38" s="177">
        <v>30</v>
      </c>
      <c r="O38" s="177">
        <v>30</v>
      </c>
      <c r="P38" s="177">
        <v>30</v>
      </c>
      <c r="Q38" s="177">
        <v>30</v>
      </c>
      <c r="R38" s="177">
        <v>30</v>
      </c>
      <c r="S38" s="177">
        <v>30</v>
      </c>
      <c r="T38" s="177">
        <v>30</v>
      </c>
      <c r="U38" s="177">
        <v>30</v>
      </c>
      <c r="V38" s="177">
        <v>30</v>
      </c>
      <c r="W38" s="177">
        <v>30</v>
      </c>
      <c r="X38" s="177">
        <v>30</v>
      </c>
      <c r="Y38" s="177">
        <v>30</v>
      </c>
      <c r="Z38" s="177">
        <v>30</v>
      </c>
      <c r="AA38" s="177">
        <v>30</v>
      </c>
      <c r="AB38" s="177">
        <v>30</v>
      </c>
      <c r="AC38" s="177">
        <v>30</v>
      </c>
      <c r="AD38" s="177">
        <v>30</v>
      </c>
      <c r="AE38" s="177">
        <v>30</v>
      </c>
      <c r="AF38" s="177">
        <v>30</v>
      </c>
      <c r="AG38" s="177">
        <v>30</v>
      </c>
      <c r="AH38" s="177">
        <v>30</v>
      </c>
      <c r="AI38" s="177">
        <v>30</v>
      </c>
      <c r="AJ38" s="177">
        <v>30</v>
      </c>
      <c r="AK38" s="177">
        <v>30</v>
      </c>
      <c r="AL38" s="177">
        <v>30</v>
      </c>
      <c r="AM38" s="177">
        <v>30</v>
      </c>
      <c r="AN38" s="177">
        <v>30</v>
      </c>
      <c r="AO38" s="177">
        <v>30</v>
      </c>
      <c r="AP38" s="177">
        <v>30</v>
      </c>
      <c r="AQ38" s="177">
        <v>30</v>
      </c>
      <c r="AR38" s="177">
        <v>30</v>
      </c>
      <c r="AS38" s="177">
        <v>30</v>
      </c>
      <c r="AT38" s="177">
        <v>30</v>
      </c>
      <c r="AU38" s="177">
        <v>30</v>
      </c>
      <c r="AV38" s="177">
        <v>30</v>
      </c>
      <c r="AW38" s="177">
        <v>30</v>
      </c>
      <c r="AX38" s="177">
        <v>30</v>
      </c>
      <c r="AY38" s="177">
        <v>30</v>
      </c>
      <c r="AZ38" s="177">
        <v>30</v>
      </c>
      <c r="BA38" s="177">
        <v>30</v>
      </c>
      <c r="BB38" s="177">
        <v>30</v>
      </c>
      <c r="BC38" s="177">
        <v>30</v>
      </c>
      <c r="BD38" s="177">
        <v>30</v>
      </c>
      <c r="BE38" s="177">
        <v>30</v>
      </c>
      <c r="BF38" s="177">
        <v>30</v>
      </c>
      <c r="BG38" s="177">
        <v>30</v>
      </c>
      <c r="BH38" s="177">
        <v>30</v>
      </c>
      <c r="BI38" s="177">
        <v>30</v>
      </c>
      <c r="BJ38" s="177">
        <v>30</v>
      </c>
      <c r="BK38" s="177">
        <v>30</v>
      </c>
      <c r="BL38" s="177">
        <v>30</v>
      </c>
      <c r="BM38" s="177">
        <v>30</v>
      </c>
      <c r="BN38" s="177">
        <v>30</v>
      </c>
      <c r="BO38" s="177">
        <v>30</v>
      </c>
      <c r="BP38" s="177">
        <v>30</v>
      </c>
      <c r="BQ38" s="177">
        <v>30</v>
      </c>
      <c r="BR38" s="177">
        <v>30</v>
      </c>
      <c r="BS38" s="177">
        <v>30</v>
      </c>
      <c r="BT38" s="177">
        <v>30</v>
      </c>
      <c r="BU38" s="177">
        <v>30</v>
      </c>
    </row>
    <row r="39" spans="1:73" s="161" customFormat="1" ht="12.75" customHeight="1" x14ac:dyDescent="0.2">
      <c r="A39" s="176"/>
      <c r="B39" s="162" t="s">
        <v>148</v>
      </c>
      <c r="C39" s="177">
        <v>28</v>
      </c>
      <c r="D39" s="177">
        <v>18</v>
      </c>
      <c r="E39" s="177">
        <v>7</v>
      </c>
      <c r="F39" s="177">
        <v>28</v>
      </c>
      <c r="G39" s="177">
        <v>28</v>
      </c>
      <c r="H39" s="177">
        <v>28</v>
      </c>
      <c r="I39" s="177">
        <v>28</v>
      </c>
      <c r="J39" s="177">
        <v>28</v>
      </c>
      <c r="K39" s="177">
        <v>28</v>
      </c>
      <c r="L39" s="177">
        <v>28</v>
      </c>
      <c r="M39" s="177">
        <v>28</v>
      </c>
      <c r="N39" s="177">
        <v>28</v>
      </c>
      <c r="O39" s="177">
        <v>27</v>
      </c>
      <c r="P39" s="177">
        <v>27</v>
      </c>
      <c r="Q39" s="177">
        <v>28</v>
      </c>
      <c r="R39" s="177">
        <v>28</v>
      </c>
      <c r="S39" s="177">
        <v>28</v>
      </c>
      <c r="T39" s="177">
        <v>28</v>
      </c>
      <c r="U39" s="177">
        <v>28</v>
      </c>
      <c r="V39" s="177">
        <v>28</v>
      </c>
      <c r="W39" s="177">
        <v>27</v>
      </c>
      <c r="X39" s="177">
        <v>28</v>
      </c>
      <c r="Y39" s="177">
        <v>28</v>
      </c>
      <c r="Z39" s="177">
        <v>28</v>
      </c>
      <c r="AA39" s="177">
        <v>5</v>
      </c>
      <c r="AB39" s="177">
        <v>28</v>
      </c>
      <c r="AC39" s="177">
        <v>4</v>
      </c>
      <c r="AD39" s="177">
        <v>0</v>
      </c>
      <c r="AE39" s="177">
        <v>2</v>
      </c>
      <c r="AF39" s="177">
        <v>27</v>
      </c>
      <c r="AG39" s="177">
        <v>7</v>
      </c>
      <c r="AH39" s="177">
        <v>7</v>
      </c>
      <c r="AI39" s="177">
        <v>8</v>
      </c>
      <c r="AJ39" s="177">
        <v>10</v>
      </c>
      <c r="AK39" s="177">
        <v>9</v>
      </c>
      <c r="AL39" s="177">
        <v>28</v>
      </c>
      <c r="AM39" s="177">
        <v>28</v>
      </c>
      <c r="AN39" s="177">
        <v>28</v>
      </c>
      <c r="AO39" s="177">
        <v>28</v>
      </c>
      <c r="AP39" s="177">
        <v>28</v>
      </c>
      <c r="AQ39" s="177">
        <v>28</v>
      </c>
      <c r="AR39" s="177">
        <v>28</v>
      </c>
      <c r="AS39" s="177">
        <v>28</v>
      </c>
      <c r="AT39" s="177">
        <v>20</v>
      </c>
      <c r="AU39" s="177">
        <v>21</v>
      </c>
      <c r="AV39" s="177">
        <v>20</v>
      </c>
      <c r="AW39" s="177">
        <v>28</v>
      </c>
      <c r="AX39" s="177">
        <v>28</v>
      </c>
      <c r="AY39" s="177">
        <v>27</v>
      </c>
      <c r="AZ39" s="177">
        <v>27</v>
      </c>
      <c r="BA39" s="177">
        <v>27</v>
      </c>
      <c r="BB39" s="177">
        <v>27</v>
      </c>
      <c r="BC39" s="177">
        <v>27</v>
      </c>
      <c r="BD39" s="177">
        <v>27</v>
      </c>
      <c r="BE39" s="177">
        <v>27</v>
      </c>
      <c r="BF39" s="177">
        <v>22</v>
      </c>
      <c r="BG39" s="177">
        <v>24</v>
      </c>
      <c r="BH39" s="177">
        <v>17</v>
      </c>
      <c r="BI39" s="177">
        <v>18</v>
      </c>
      <c r="BJ39" s="177">
        <v>16</v>
      </c>
      <c r="BK39" s="177">
        <v>15</v>
      </c>
      <c r="BL39" s="177">
        <v>28</v>
      </c>
      <c r="BM39" s="177">
        <v>19</v>
      </c>
      <c r="BN39" s="177">
        <v>19</v>
      </c>
      <c r="BO39" s="177">
        <v>19</v>
      </c>
      <c r="BP39" s="177">
        <v>19</v>
      </c>
      <c r="BQ39" s="177">
        <v>18</v>
      </c>
      <c r="BR39" s="177">
        <v>15</v>
      </c>
      <c r="BS39" s="177">
        <v>6</v>
      </c>
      <c r="BT39" s="177">
        <v>8</v>
      </c>
      <c r="BU39" s="177">
        <v>8</v>
      </c>
    </row>
    <row r="40" spans="1:73" s="161" customFormat="1" ht="12.75" customHeight="1" x14ac:dyDescent="0.2">
      <c r="A40" s="178"/>
      <c r="B40" s="165" t="s">
        <v>146</v>
      </c>
      <c r="C40" s="179">
        <v>0.93333333333333335</v>
      </c>
      <c r="D40" s="179">
        <v>0.6</v>
      </c>
      <c r="E40" s="179">
        <v>0.23333333333333334</v>
      </c>
      <c r="F40" s="179">
        <v>0.93333333333333335</v>
      </c>
      <c r="G40" s="179">
        <v>0.93333333333333335</v>
      </c>
      <c r="H40" s="179">
        <v>0.93333333333333335</v>
      </c>
      <c r="I40" s="179">
        <v>0.93333333333333335</v>
      </c>
      <c r="J40" s="179">
        <v>0.93333333333333335</v>
      </c>
      <c r="K40" s="179">
        <v>0.93333333333333335</v>
      </c>
      <c r="L40" s="179">
        <v>0.93333333333333335</v>
      </c>
      <c r="M40" s="179">
        <v>0.93333333333333335</v>
      </c>
      <c r="N40" s="179">
        <v>0.93333333333333335</v>
      </c>
      <c r="O40" s="179">
        <v>0.9</v>
      </c>
      <c r="P40" s="179">
        <v>0.9</v>
      </c>
      <c r="Q40" s="179">
        <v>0.93333333333333335</v>
      </c>
      <c r="R40" s="179">
        <v>0.93333333333333335</v>
      </c>
      <c r="S40" s="179">
        <v>0.93333333333333335</v>
      </c>
      <c r="T40" s="179">
        <v>0.93333333333333335</v>
      </c>
      <c r="U40" s="179">
        <v>0.93333333333333335</v>
      </c>
      <c r="V40" s="179">
        <v>0.93333333333333335</v>
      </c>
      <c r="W40" s="179">
        <v>0.9</v>
      </c>
      <c r="X40" s="179">
        <v>0.93333333333333335</v>
      </c>
      <c r="Y40" s="179">
        <v>0.93333333333333335</v>
      </c>
      <c r="Z40" s="179">
        <v>0.93333333333333335</v>
      </c>
      <c r="AA40" s="179">
        <v>0.16666666666666666</v>
      </c>
      <c r="AB40" s="179">
        <v>0.93333333333333335</v>
      </c>
      <c r="AC40" s="179">
        <v>0.13333333333333333</v>
      </c>
      <c r="AD40" s="179">
        <v>0</v>
      </c>
      <c r="AE40" s="179">
        <v>6.6666666666666666E-2</v>
      </c>
      <c r="AF40" s="179">
        <v>0.9</v>
      </c>
      <c r="AG40" s="179">
        <v>0.23333333333333334</v>
      </c>
      <c r="AH40" s="179">
        <v>0.23333333333333334</v>
      </c>
      <c r="AI40" s="179">
        <v>0.26666666666666666</v>
      </c>
      <c r="AJ40" s="179">
        <v>0.33333333333333331</v>
      </c>
      <c r="AK40" s="179">
        <v>0.3</v>
      </c>
      <c r="AL40" s="179">
        <v>0.93333333333333335</v>
      </c>
      <c r="AM40" s="179">
        <v>0.93333333333333335</v>
      </c>
      <c r="AN40" s="179">
        <v>0.93333333333333335</v>
      </c>
      <c r="AO40" s="179">
        <v>0.93333333333333335</v>
      </c>
      <c r="AP40" s="179">
        <v>0.93333333333333335</v>
      </c>
      <c r="AQ40" s="179">
        <v>0.93333333333333335</v>
      </c>
      <c r="AR40" s="179">
        <v>0.93333333333333335</v>
      </c>
      <c r="AS40" s="179">
        <v>0.93333333333333335</v>
      </c>
      <c r="AT40" s="179">
        <v>0.66666666666666663</v>
      </c>
      <c r="AU40" s="179">
        <v>0.7</v>
      </c>
      <c r="AV40" s="179">
        <v>0.66666666666666663</v>
      </c>
      <c r="AW40" s="179">
        <v>0.93333333333333335</v>
      </c>
      <c r="AX40" s="179">
        <v>0.93333333333333335</v>
      </c>
      <c r="AY40" s="179">
        <v>0.9</v>
      </c>
      <c r="AZ40" s="179">
        <v>0.9</v>
      </c>
      <c r="BA40" s="179">
        <v>0.9</v>
      </c>
      <c r="BB40" s="179">
        <v>0.9</v>
      </c>
      <c r="BC40" s="179">
        <v>0.9</v>
      </c>
      <c r="BD40" s="179">
        <v>0.9</v>
      </c>
      <c r="BE40" s="179">
        <v>0.9</v>
      </c>
      <c r="BF40" s="179">
        <v>0.73333333333333328</v>
      </c>
      <c r="BG40" s="179">
        <v>0.8</v>
      </c>
      <c r="BH40" s="179">
        <v>0.56666666666666665</v>
      </c>
      <c r="BI40" s="179">
        <v>0.6</v>
      </c>
      <c r="BJ40" s="179">
        <v>0.53333333333333333</v>
      </c>
      <c r="BK40" s="179">
        <v>0.5</v>
      </c>
      <c r="BL40" s="179">
        <v>0.93333333333333335</v>
      </c>
      <c r="BM40" s="179">
        <v>0.6333333333333333</v>
      </c>
      <c r="BN40" s="179">
        <v>0.6333333333333333</v>
      </c>
      <c r="BO40" s="179">
        <v>0.6333333333333333</v>
      </c>
      <c r="BP40" s="179">
        <v>0.6333333333333333</v>
      </c>
      <c r="BQ40" s="179">
        <v>0.6</v>
      </c>
      <c r="BR40" s="179">
        <v>0.5</v>
      </c>
      <c r="BS40" s="179">
        <v>0.2</v>
      </c>
      <c r="BT40" s="179">
        <v>0.26666666666666666</v>
      </c>
      <c r="BU40" s="179">
        <v>0.26666666666666666</v>
      </c>
    </row>
    <row r="41" spans="1:73" s="161" customFormat="1" ht="12.75" customHeight="1" x14ac:dyDescent="0.2">
      <c r="A41" s="171" t="s">
        <v>637</v>
      </c>
      <c r="B41" s="169" t="s">
        <v>443</v>
      </c>
      <c r="C41" s="172"/>
      <c r="D41" s="69">
        <v>2269</v>
      </c>
      <c r="E41" s="69" t="s">
        <v>608</v>
      </c>
      <c r="F41" s="69">
        <v>15</v>
      </c>
      <c r="G41" s="69">
        <v>2</v>
      </c>
      <c r="H41" s="69">
        <v>9</v>
      </c>
      <c r="I41" s="69">
        <v>4</v>
      </c>
      <c r="J41" s="70">
        <v>7.7</v>
      </c>
      <c r="K41" s="71">
        <v>6.31</v>
      </c>
      <c r="L41" s="71">
        <v>0.52</v>
      </c>
      <c r="M41" s="71">
        <v>0.86</v>
      </c>
      <c r="N41" s="72">
        <v>5</v>
      </c>
      <c r="O41" s="72">
        <v>3218</v>
      </c>
      <c r="P41" s="72">
        <v>2556</v>
      </c>
      <c r="Q41" s="72">
        <v>288</v>
      </c>
      <c r="R41" s="72">
        <v>34</v>
      </c>
      <c r="S41" s="72">
        <v>0</v>
      </c>
      <c r="T41" s="71">
        <v>249</v>
      </c>
      <c r="U41" s="71">
        <v>70</v>
      </c>
      <c r="V41" s="72">
        <v>186000</v>
      </c>
      <c r="W41" s="72">
        <v>1053</v>
      </c>
      <c r="X41" s="72">
        <v>0</v>
      </c>
      <c r="Y41" s="72">
        <v>132000</v>
      </c>
      <c r="Z41" s="72">
        <v>641300</v>
      </c>
      <c r="AA41" s="72">
        <v>0</v>
      </c>
      <c r="AB41" s="72">
        <v>641300</v>
      </c>
      <c r="AC41" s="72">
        <v>64300</v>
      </c>
      <c r="AD41" s="72" t="s">
        <v>608</v>
      </c>
      <c r="AE41" s="72" t="s">
        <v>608</v>
      </c>
      <c r="AF41" s="72">
        <v>577000</v>
      </c>
      <c r="AG41" s="72">
        <v>25000</v>
      </c>
      <c r="AH41" s="72" t="s">
        <v>608</v>
      </c>
      <c r="AI41" s="72" t="s">
        <v>608</v>
      </c>
      <c r="AJ41" s="72" t="s">
        <v>608</v>
      </c>
      <c r="AK41" s="72">
        <v>9600</v>
      </c>
      <c r="AL41" s="72">
        <v>325980</v>
      </c>
      <c r="AM41" s="72">
        <v>324477</v>
      </c>
      <c r="AN41" s="72">
        <v>0</v>
      </c>
      <c r="AO41" s="72">
        <v>318</v>
      </c>
      <c r="AP41" s="72">
        <v>0</v>
      </c>
      <c r="AQ41" s="72">
        <v>0</v>
      </c>
      <c r="AR41" s="72">
        <v>1185</v>
      </c>
      <c r="AS41" s="72">
        <v>0</v>
      </c>
      <c r="AT41" s="72">
        <v>100</v>
      </c>
      <c r="AU41" s="72">
        <v>3400</v>
      </c>
      <c r="AV41" s="72">
        <v>136104</v>
      </c>
      <c r="AW41" s="72">
        <v>7698</v>
      </c>
      <c r="AX41" s="72">
        <v>7481</v>
      </c>
      <c r="AY41" s="72">
        <v>0</v>
      </c>
      <c r="AZ41" s="72">
        <v>0</v>
      </c>
      <c r="BA41" s="72">
        <v>0</v>
      </c>
      <c r="BB41" s="72">
        <v>0</v>
      </c>
      <c r="BC41" s="72">
        <v>217</v>
      </c>
      <c r="BD41" s="72">
        <v>0</v>
      </c>
      <c r="BE41" s="72">
        <v>4373</v>
      </c>
      <c r="BF41" s="72">
        <v>0</v>
      </c>
      <c r="BG41" s="72">
        <v>45</v>
      </c>
      <c r="BH41" s="72">
        <v>35260</v>
      </c>
      <c r="BI41" s="72">
        <v>4830</v>
      </c>
      <c r="BJ41" s="72">
        <v>6808</v>
      </c>
      <c r="BK41" s="72">
        <v>60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 t="s">
        <v>608</v>
      </c>
      <c r="BT41" s="72" t="s">
        <v>608</v>
      </c>
      <c r="BU41" s="72" t="s">
        <v>608</v>
      </c>
    </row>
    <row r="42" spans="1:73" s="161" customFormat="1" ht="12.75" customHeight="1" x14ac:dyDescent="0.2">
      <c r="A42" s="171" t="s">
        <v>638</v>
      </c>
      <c r="B42" s="169" t="s">
        <v>156</v>
      </c>
      <c r="C42" s="172"/>
      <c r="D42" s="69">
        <v>607</v>
      </c>
      <c r="E42" s="69" t="s">
        <v>608</v>
      </c>
      <c r="F42" s="69">
        <v>2</v>
      </c>
      <c r="G42" s="69">
        <v>0</v>
      </c>
      <c r="H42" s="69">
        <v>2</v>
      </c>
      <c r="I42" s="69">
        <v>0</v>
      </c>
      <c r="J42" s="70">
        <v>1.8</v>
      </c>
      <c r="K42" s="71">
        <v>1.6</v>
      </c>
      <c r="L42" s="71">
        <v>0.2</v>
      </c>
      <c r="M42" s="71">
        <v>0</v>
      </c>
      <c r="N42" s="72">
        <v>1</v>
      </c>
      <c r="O42" s="72">
        <v>256</v>
      </c>
      <c r="P42" s="72">
        <v>174</v>
      </c>
      <c r="Q42" s="72">
        <v>19</v>
      </c>
      <c r="R42" s="72">
        <v>8</v>
      </c>
      <c r="S42" s="72">
        <v>0</v>
      </c>
      <c r="T42" s="71">
        <v>243</v>
      </c>
      <c r="U42" s="71">
        <v>48</v>
      </c>
      <c r="V42" s="72">
        <v>32000</v>
      </c>
      <c r="W42" s="72">
        <v>538</v>
      </c>
      <c r="X42" s="72">
        <v>0</v>
      </c>
      <c r="Y42" s="72">
        <v>16000</v>
      </c>
      <c r="Z42" s="72">
        <v>30000</v>
      </c>
      <c r="AA42" s="72" t="s">
        <v>608</v>
      </c>
      <c r="AB42" s="72">
        <v>30000</v>
      </c>
      <c r="AC42" s="72" t="s">
        <v>608</v>
      </c>
      <c r="AD42" s="72" t="s">
        <v>608</v>
      </c>
      <c r="AE42" s="72" t="s">
        <v>608</v>
      </c>
      <c r="AF42" s="72">
        <v>30000</v>
      </c>
      <c r="AG42" s="72">
        <v>2000</v>
      </c>
      <c r="AH42" s="72">
        <v>0</v>
      </c>
      <c r="AI42" s="72">
        <v>0</v>
      </c>
      <c r="AJ42" s="72">
        <v>0</v>
      </c>
      <c r="AK42" s="72">
        <v>300</v>
      </c>
      <c r="AL42" s="72">
        <v>52758</v>
      </c>
      <c r="AM42" s="72">
        <v>52500</v>
      </c>
      <c r="AN42" s="72">
        <v>0</v>
      </c>
      <c r="AO42" s="72">
        <v>1</v>
      </c>
      <c r="AP42" s="72">
        <v>1</v>
      </c>
      <c r="AQ42" s="72">
        <v>0</v>
      </c>
      <c r="AR42" s="72">
        <v>256</v>
      </c>
      <c r="AS42" s="72">
        <v>0</v>
      </c>
      <c r="AT42" s="72">
        <v>50</v>
      </c>
      <c r="AU42" s="72">
        <v>20</v>
      </c>
      <c r="AV42" s="72">
        <v>0</v>
      </c>
      <c r="AW42" s="72">
        <v>1737</v>
      </c>
      <c r="AX42" s="72">
        <v>1700</v>
      </c>
      <c r="AY42" s="72">
        <v>0</v>
      </c>
      <c r="AZ42" s="72">
        <v>0</v>
      </c>
      <c r="BA42" s="72">
        <v>0</v>
      </c>
      <c r="BB42" s="72">
        <v>0</v>
      </c>
      <c r="BC42" s="72">
        <v>37</v>
      </c>
      <c r="BD42" s="72">
        <v>0</v>
      </c>
      <c r="BE42" s="72">
        <v>40</v>
      </c>
      <c r="BF42" s="72">
        <v>1</v>
      </c>
      <c r="BG42" s="72">
        <v>10</v>
      </c>
      <c r="BH42" s="72">
        <v>10260</v>
      </c>
      <c r="BI42" s="72">
        <v>2493</v>
      </c>
      <c r="BJ42" s="72">
        <v>1763</v>
      </c>
      <c r="BK42" s="72">
        <v>48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0</v>
      </c>
      <c r="BR42" s="72" t="s">
        <v>608</v>
      </c>
      <c r="BS42" s="72" t="s">
        <v>608</v>
      </c>
      <c r="BT42" s="72" t="s">
        <v>608</v>
      </c>
      <c r="BU42" s="72" t="s">
        <v>608</v>
      </c>
    </row>
    <row r="43" spans="1:73" s="161" customFormat="1" ht="12.75" customHeight="1" x14ac:dyDescent="0.2">
      <c r="A43" s="171" t="s">
        <v>639</v>
      </c>
      <c r="B43" s="169" t="s">
        <v>938</v>
      </c>
      <c r="C43" s="172"/>
      <c r="D43" s="69">
        <v>482</v>
      </c>
      <c r="E43" s="69" t="s">
        <v>608</v>
      </c>
      <c r="F43" s="69">
        <v>3</v>
      </c>
      <c r="G43" s="69">
        <v>2</v>
      </c>
      <c r="H43" s="69">
        <v>1</v>
      </c>
      <c r="I43" s="69">
        <v>0</v>
      </c>
      <c r="J43" s="70">
        <v>2.2999999999999998</v>
      </c>
      <c r="K43" s="71">
        <v>2.2999999999999998</v>
      </c>
      <c r="L43" s="71">
        <v>0</v>
      </c>
      <c r="M43" s="71">
        <v>0</v>
      </c>
      <c r="N43" s="72">
        <v>2</v>
      </c>
      <c r="O43" s="72">
        <v>918</v>
      </c>
      <c r="P43" s="72">
        <v>750</v>
      </c>
      <c r="Q43" s="72">
        <v>82</v>
      </c>
      <c r="R43" s="72">
        <v>8</v>
      </c>
      <c r="S43" s="72">
        <v>1</v>
      </c>
      <c r="T43" s="71">
        <v>247</v>
      </c>
      <c r="U43" s="71">
        <v>50</v>
      </c>
      <c r="V43" s="72" t="s">
        <v>608</v>
      </c>
      <c r="W43" s="72" t="s">
        <v>608</v>
      </c>
      <c r="X43" s="72" t="s">
        <v>608</v>
      </c>
      <c r="Y43" s="72" t="s">
        <v>608</v>
      </c>
      <c r="Z43" s="72">
        <v>185000</v>
      </c>
      <c r="AA43" s="72" t="s">
        <v>608</v>
      </c>
      <c r="AB43" s="72">
        <v>185000</v>
      </c>
      <c r="AC43" s="72" t="s">
        <v>608</v>
      </c>
      <c r="AD43" s="72" t="s">
        <v>608</v>
      </c>
      <c r="AE43" s="72" t="s">
        <v>608</v>
      </c>
      <c r="AF43" s="72">
        <v>185000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153538</v>
      </c>
      <c r="AM43" s="72">
        <v>135575</v>
      </c>
      <c r="AN43" s="72">
        <v>0</v>
      </c>
      <c r="AO43" s="72">
        <v>11553</v>
      </c>
      <c r="AP43" s="72">
        <v>6001</v>
      </c>
      <c r="AQ43" s="72">
        <v>212</v>
      </c>
      <c r="AR43" s="72">
        <v>192</v>
      </c>
      <c r="AS43" s="72">
        <v>5</v>
      </c>
      <c r="AT43" s="72" t="s">
        <v>608</v>
      </c>
      <c r="AU43" s="72" t="s">
        <v>608</v>
      </c>
      <c r="AV43" s="72" t="s">
        <v>608</v>
      </c>
      <c r="AW43" s="72">
        <v>1132</v>
      </c>
      <c r="AX43" s="72">
        <v>1047</v>
      </c>
      <c r="AY43" s="72">
        <v>0</v>
      </c>
      <c r="AZ43" s="72">
        <v>63</v>
      </c>
      <c r="BA43" s="72">
        <v>0</v>
      </c>
      <c r="BB43" s="72">
        <v>0</v>
      </c>
      <c r="BC43" s="72">
        <v>22</v>
      </c>
      <c r="BD43" s="72">
        <v>0</v>
      </c>
      <c r="BE43" s="72">
        <v>2</v>
      </c>
      <c r="BF43" s="72" t="s">
        <v>608</v>
      </c>
      <c r="BG43" s="72">
        <v>9</v>
      </c>
      <c r="BH43" s="72">
        <v>2979</v>
      </c>
      <c r="BI43" s="72">
        <v>206</v>
      </c>
      <c r="BJ43" s="72">
        <v>187</v>
      </c>
      <c r="BK43" s="72">
        <v>89</v>
      </c>
      <c r="BL43" s="72">
        <v>0</v>
      </c>
      <c r="BM43" s="72" t="s">
        <v>608</v>
      </c>
      <c r="BN43" s="72" t="s">
        <v>608</v>
      </c>
      <c r="BO43" s="72" t="s">
        <v>608</v>
      </c>
      <c r="BP43" s="72" t="s">
        <v>608</v>
      </c>
      <c r="BQ43" s="72" t="s">
        <v>608</v>
      </c>
      <c r="BR43" s="72" t="s">
        <v>608</v>
      </c>
      <c r="BS43" s="72" t="s">
        <v>608</v>
      </c>
      <c r="BT43" s="72" t="s">
        <v>608</v>
      </c>
      <c r="BU43" s="72" t="s">
        <v>608</v>
      </c>
    </row>
    <row r="44" spans="1:73" s="161" customFormat="1" ht="12.75" customHeight="1" x14ac:dyDescent="0.2">
      <c r="A44" s="171" t="s">
        <v>640</v>
      </c>
      <c r="B44" s="169" t="s">
        <v>446</v>
      </c>
      <c r="C44" s="172"/>
      <c r="D44" s="69">
        <v>414</v>
      </c>
      <c r="E44" s="69">
        <v>50824</v>
      </c>
      <c r="F44" s="69">
        <v>5</v>
      </c>
      <c r="G44" s="69">
        <v>3</v>
      </c>
      <c r="H44" s="69">
        <v>2</v>
      </c>
      <c r="I44" s="69">
        <v>0</v>
      </c>
      <c r="J44" s="70">
        <v>4.8</v>
      </c>
      <c r="K44" s="71">
        <v>3.9</v>
      </c>
      <c r="L44" s="71">
        <v>0.87</v>
      </c>
      <c r="M44" s="71">
        <v>0</v>
      </c>
      <c r="N44" s="72">
        <v>2</v>
      </c>
      <c r="O44" s="72">
        <v>1234</v>
      </c>
      <c r="P44" s="72">
        <v>882</v>
      </c>
      <c r="Q44" s="72">
        <v>160</v>
      </c>
      <c r="R44" s="72">
        <v>9</v>
      </c>
      <c r="S44" s="72">
        <v>1</v>
      </c>
      <c r="T44" s="71">
        <v>287</v>
      </c>
      <c r="U44" s="71">
        <v>78</v>
      </c>
      <c r="V44" s="72">
        <v>112412</v>
      </c>
      <c r="W44" s="72" t="s">
        <v>608</v>
      </c>
      <c r="X44" s="72" t="s">
        <v>608</v>
      </c>
      <c r="Y44" s="72">
        <v>1230</v>
      </c>
      <c r="Z44" s="72">
        <v>230000</v>
      </c>
      <c r="AA44" s="72" t="s">
        <v>608</v>
      </c>
      <c r="AB44" s="72">
        <v>230000</v>
      </c>
      <c r="AC44" s="72" t="s">
        <v>608</v>
      </c>
      <c r="AD44" s="72" t="s">
        <v>608</v>
      </c>
      <c r="AE44" s="72" t="s">
        <v>608</v>
      </c>
      <c r="AF44" s="72">
        <v>230000</v>
      </c>
      <c r="AG44" s="72">
        <v>995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114158</v>
      </c>
      <c r="AM44" s="72">
        <v>113642</v>
      </c>
      <c r="AN44" s="72">
        <v>30</v>
      </c>
      <c r="AO44" s="72">
        <v>0</v>
      </c>
      <c r="AP44" s="72">
        <v>0</v>
      </c>
      <c r="AQ44" s="72">
        <v>120</v>
      </c>
      <c r="AR44" s="72">
        <v>366</v>
      </c>
      <c r="AS44" s="72">
        <v>0</v>
      </c>
      <c r="AT44" s="72">
        <v>67</v>
      </c>
      <c r="AU44" s="72">
        <v>368</v>
      </c>
      <c r="AV44" s="72">
        <v>13</v>
      </c>
      <c r="AW44" s="72">
        <v>2421</v>
      </c>
      <c r="AX44" s="72">
        <v>2397</v>
      </c>
      <c r="AY44" s="72">
        <v>0</v>
      </c>
      <c r="AZ44" s="72">
        <v>0</v>
      </c>
      <c r="BA44" s="72">
        <v>0</v>
      </c>
      <c r="BB44" s="72">
        <v>0</v>
      </c>
      <c r="BC44" s="72">
        <v>24</v>
      </c>
      <c r="BD44" s="72">
        <v>0</v>
      </c>
      <c r="BE44" s="72">
        <v>4</v>
      </c>
      <c r="BF44" s="72">
        <v>0</v>
      </c>
      <c r="BG44" s="72">
        <v>14</v>
      </c>
      <c r="BH44" s="72">
        <v>2295</v>
      </c>
      <c r="BI44" s="72">
        <v>44</v>
      </c>
      <c r="BJ44" s="72">
        <v>1</v>
      </c>
      <c r="BK44" s="72">
        <v>42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>
        <v>199</v>
      </c>
      <c r="BS44" s="72" t="s">
        <v>608</v>
      </c>
      <c r="BT44" s="72" t="s">
        <v>608</v>
      </c>
      <c r="BU44" s="72" t="s">
        <v>608</v>
      </c>
    </row>
    <row r="45" spans="1:73" s="161" customFormat="1" ht="12.75" customHeight="1" x14ac:dyDescent="0.2">
      <c r="A45" s="171" t="s">
        <v>641</v>
      </c>
      <c r="B45" s="169" t="s">
        <v>159</v>
      </c>
      <c r="C45" s="172"/>
      <c r="D45" s="69">
        <v>881</v>
      </c>
      <c r="E45" s="69" t="s">
        <v>608</v>
      </c>
      <c r="F45" s="69">
        <v>5</v>
      </c>
      <c r="G45" s="69">
        <v>2</v>
      </c>
      <c r="H45" s="69">
        <v>2</v>
      </c>
      <c r="I45" s="69">
        <v>1</v>
      </c>
      <c r="J45" s="70">
        <v>3.7</v>
      </c>
      <c r="K45" s="71">
        <v>2.65</v>
      </c>
      <c r="L45" s="71">
        <v>1</v>
      </c>
      <c r="M45" s="71">
        <v>0</v>
      </c>
      <c r="N45" s="72">
        <v>1</v>
      </c>
      <c r="O45" s="72">
        <v>654</v>
      </c>
      <c r="P45" s="72">
        <v>430</v>
      </c>
      <c r="Q45" s="72">
        <v>95</v>
      </c>
      <c r="R45" s="72">
        <v>8</v>
      </c>
      <c r="S45" s="72">
        <v>0</v>
      </c>
      <c r="T45" s="71">
        <v>246</v>
      </c>
      <c r="U45" s="71">
        <v>50</v>
      </c>
      <c r="V45" s="72" t="s">
        <v>608</v>
      </c>
      <c r="W45" s="72" t="s">
        <v>608</v>
      </c>
      <c r="X45" s="72">
        <v>0</v>
      </c>
      <c r="Y45" s="72" t="s">
        <v>608</v>
      </c>
      <c r="Z45" s="72">
        <v>99834</v>
      </c>
      <c r="AA45" s="72" t="s">
        <v>608</v>
      </c>
      <c r="AB45" s="72">
        <v>99834</v>
      </c>
      <c r="AC45" s="72" t="s">
        <v>608</v>
      </c>
      <c r="AD45" s="72" t="s">
        <v>608</v>
      </c>
      <c r="AE45" s="72" t="s">
        <v>608</v>
      </c>
      <c r="AF45" s="72">
        <v>99834</v>
      </c>
      <c r="AG45" s="72" t="s">
        <v>608</v>
      </c>
      <c r="AH45" s="72">
        <v>0</v>
      </c>
      <c r="AI45" s="72">
        <v>0</v>
      </c>
      <c r="AJ45" s="72">
        <v>0</v>
      </c>
      <c r="AK45" s="72" t="s">
        <v>608</v>
      </c>
      <c r="AL45" s="72">
        <v>91494</v>
      </c>
      <c r="AM45" s="72">
        <v>89499</v>
      </c>
      <c r="AN45" s="72" t="s">
        <v>608</v>
      </c>
      <c r="AO45" s="72">
        <v>4</v>
      </c>
      <c r="AP45" s="72" t="s">
        <v>608</v>
      </c>
      <c r="AQ45" s="72">
        <v>1500</v>
      </c>
      <c r="AR45" s="72">
        <v>491</v>
      </c>
      <c r="AS45" s="72" t="s">
        <v>608</v>
      </c>
      <c r="AT45" s="72" t="s">
        <v>608</v>
      </c>
      <c r="AU45" s="72" t="s">
        <v>608</v>
      </c>
      <c r="AV45" s="72" t="s">
        <v>608</v>
      </c>
      <c r="AW45" s="72">
        <v>1098</v>
      </c>
      <c r="AX45" s="72">
        <v>1098</v>
      </c>
      <c r="AY45" s="72" t="s">
        <v>608</v>
      </c>
      <c r="AZ45" s="72" t="s">
        <v>608</v>
      </c>
      <c r="BA45" s="72" t="s">
        <v>608</v>
      </c>
      <c r="BB45" s="72" t="s">
        <v>608</v>
      </c>
      <c r="BC45" s="72" t="s">
        <v>608</v>
      </c>
      <c r="BD45" s="72" t="s">
        <v>608</v>
      </c>
      <c r="BE45" s="72">
        <v>1237</v>
      </c>
      <c r="BF45" s="72">
        <v>2</v>
      </c>
      <c r="BG45" s="72">
        <v>8</v>
      </c>
      <c r="BH45" s="72">
        <v>10574</v>
      </c>
      <c r="BI45" s="72">
        <v>2064</v>
      </c>
      <c r="BJ45" s="72">
        <v>1632</v>
      </c>
      <c r="BK45" s="72" t="s">
        <v>608</v>
      </c>
      <c r="BL45" s="72">
        <v>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161" customFormat="1" ht="12.75" customHeight="1" x14ac:dyDescent="0.2">
      <c r="A46" s="180" t="s">
        <v>642</v>
      </c>
      <c r="B46" s="181" t="s">
        <v>160</v>
      </c>
      <c r="C46" s="182"/>
      <c r="D46" s="183">
        <v>199</v>
      </c>
      <c r="E46" s="183">
        <v>6750</v>
      </c>
      <c r="F46" s="183">
        <v>1</v>
      </c>
      <c r="G46" s="183">
        <v>0</v>
      </c>
      <c r="H46" s="183">
        <v>1</v>
      </c>
      <c r="I46" s="183">
        <v>0</v>
      </c>
      <c r="J46" s="184">
        <v>0.5</v>
      </c>
      <c r="K46" s="185">
        <v>0.5</v>
      </c>
      <c r="L46" s="185">
        <v>0</v>
      </c>
      <c r="M46" s="185">
        <v>0</v>
      </c>
      <c r="N46" s="186">
        <v>1</v>
      </c>
      <c r="O46" s="186">
        <v>130</v>
      </c>
      <c r="P46" s="186">
        <v>120</v>
      </c>
      <c r="Q46" s="186">
        <v>18</v>
      </c>
      <c r="R46" s="186">
        <v>4</v>
      </c>
      <c r="S46" s="186">
        <v>0</v>
      </c>
      <c r="T46" s="185">
        <v>220</v>
      </c>
      <c r="U46" s="185">
        <v>52.5</v>
      </c>
      <c r="V46" s="186">
        <v>23460</v>
      </c>
      <c r="W46" s="186">
        <v>0</v>
      </c>
      <c r="X46" s="186">
        <v>0</v>
      </c>
      <c r="Y46" s="186">
        <v>4936</v>
      </c>
      <c r="Z46" s="186">
        <v>17199</v>
      </c>
      <c r="AA46" s="186">
        <v>0</v>
      </c>
      <c r="AB46" s="186">
        <v>17199</v>
      </c>
      <c r="AC46" s="186">
        <v>1990</v>
      </c>
      <c r="AD46" s="186">
        <v>122</v>
      </c>
      <c r="AE46" s="186">
        <v>0</v>
      </c>
      <c r="AF46" s="186">
        <v>15087</v>
      </c>
      <c r="AG46" s="186">
        <v>0</v>
      </c>
      <c r="AH46" s="186">
        <v>17199</v>
      </c>
      <c r="AI46" s="186">
        <v>0</v>
      </c>
      <c r="AJ46" s="186">
        <v>0</v>
      </c>
      <c r="AK46" s="186">
        <v>0</v>
      </c>
      <c r="AL46" s="186">
        <v>28478</v>
      </c>
      <c r="AM46" s="186">
        <v>28396</v>
      </c>
      <c r="AN46" s="186">
        <v>0</v>
      </c>
      <c r="AO46" s="186">
        <v>7</v>
      </c>
      <c r="AP46" s="186">
        <v>0</v>
      </c>
      <c r="AQ46" s="186">
        <v>0</v>
      </c>
      <c r="AR46" s="186">
        <v>75</v>
      </c>
      <c r="AS46" s="186">
        <v>0</v>
      </c>
      <c r="AT46" s="186">
        <v>5</v>
      </c>
      <c r="AU46" s="186">
        <v>1</v>
      </c>
      <c r="AV46" s="186">
        <v>2</v>
      </c>
      <c r="AW46" s="186">
        <v>91</v>
      </c>
      <c r="AX46" s="186">
        <v>91</v>
      </c>
      <c r="AY46" s="186">
        <v>0</v>
      </c>
      <c r="AZ46" s="186">
        <v>0</v>
      </c>
      <c r="BA46" s="186">
        <v>0</v>
      </c>
      <c r="BB46" s="186">
        <v>0</v>
      </c>
      <c r="BC46" s="186">
        <v>0</v>
      </c>
      <c r="BD46" s="186">
        <v>0</v>
      </c>
      <c r="BE46" s="186">
        <v>2</v>
      </c>
      <c r="BF46" s="186">
        <v>0</v>
      </c>
      <c r="BG46" s="186">
        <v>18</v>
      </c>
      <c r="BH46" s="186">
        <v>2354</v>
      </c>
      <c r="BI46" s="186">
        <v>810</v>
      </c>
      <c r="BJ46" s="186">
        <v>455</v>
      </c>
      <c r="BK46" s="186">
        <v>5</v>
      </c>
      <c r="BL46" s="186">
        <v>0</v>
      </c>
      <c r="BM46" s="186">
        <v>0</v>
      </c>
      <c r="BN46" s="186">
        <v>0</v>
      </c>
      <c r="BO46" s="186">
        <v>0</v>
      </c>
      <c r="BP46" s="186">
        <v>0</v>
      </c>
      <c r="BQ46" s="186">
        <v>0</v>
      </c>
      <c r="BR46" s="186">
        <v>90</v>
      </c>
      <c r="BS46" s="186">
        <v>0</v>
      </c>
      <c r="BT46" s="186">
        <v>0</v>
      </c>
      <c r="BU46" s="186">
        <v>0</v>
      </c>
    </row>
    <row r="47" spans="1:73" s="161" customFormat="1" ht="12.75" customHeight="1" x14ac:dyDescent="0.2">
      <c r="A47" s="180" t="s">
        <v>643</v>
      </c>
      <c r="B47" s="181" t="s">
        <v>939</v>
      </c>
      <c r="C47" s="182"/>
      <c r="D47" s="183" t="s">
        <v>608</v>
      </c>
      <c r="E47" s="183" t="s">
        <v>608</v>
      </c>
      <c r="F47" s="183">
        <v>3</v>
      </c>
      <c r="G47" s="183">
        <v>2</v>
      </c>
      <c r="H47" s="183">
        <v>1</v>
      </c>
      <c r="I47" s="183">
        <v>0</v>
      </c>
      <c r="J47" s="184">
        <v>2.7</v>
      </c>
      <c r="K47" s="185">
        <v>0.7</v>
      </c>
      <c r="L47" s="185" t="s">
        <v>608</v>
      </c>
      <c r="M47" s="185">
        <v>2</v>
      </c>
      <c r="N47" s="186" t="s">
        <v>608</v>
      </c>
      <c r="O47" s="186" t="s">
        <v>608</v>
      </c>
      <c r="P47" s="186" t="s">
        <v>608</v>
      </c>
      <c r="Q47" s="186" t="s">
        <v>608</v>
      </c>
      <c r="R47" s="186" t="s">
        <v>608</v>
      </c>
      <c r="S47" s="186" t="s">
        <v>608</v>
      </c>
      <c r="T47" s="185">
        <v>1</v>
      </c>
      <c r="U47" s="185">
        <v>1</v>
      </c>
      <c r="V47" s="186" t="s">
        <v>608</v>
      </c>
      <c r="W47" s="186" t="s">
        <v>608</v>
      </c>
      <c r="X47" s="186" t="s">
        <v>608</v>
      </c>
      <c r="Y47" s="186" t="s">
        <v>608</v>
      </c>
      <c r="Z47" s="186">
        <v>3493716</v>
      </c>
      <c r="AA47" s="186">
        <v>2474034</v>
      </c>
      <c r="AB47" s="186">
        <v>1019682</v>
      </c>
      <c r="AC47" s="186">
        <v>273676</v>
      </c>
      <c r="AD47" s="186" t="s">
        <v>608</v>
      </c>
      <c r="AE47" s="186">
        <v>150000</v>
      </c>
      <c r="AF47" s="186">
        <v>596006</v>
      </c>
      <c r="AG47" s="186">
        <v>475019</v>
      </c>
      <c r="AH47" s="186" t="s">
        <v>608</v>
      </c>
      <c r="AI47" s="186" t="s">
        <v>608</v>
      </c>
      <c r="AJ47" s="186" t="s">
        <v>608</v>
      </c>
      <c r="AK47" s="186" t="s">
        <v>608</v>
      </c>
      <c r="AL47" s="186">
        <v>0</v>
      </c>
      <c r="AM47" s="186" t="s">
        <v>608</v>
      </c>
      <c r="AN47" s="186" t="s">
        <v>608</v>
      </c>
      <c r="AO47" s="186" t="s">
        <v>608</v>
      </c>
      <c r="AP47" s="186" t="s">
        <v>608</v>
      </c>
      <c r="AQ47" s="186" t="s">
        <v>608</v>
      </c>
      <c r="AR47" s="186" t="s">
        <v>608</v>
      </c>
      <c r="AS47" s="186" t="s">
        <v>608</v>
      </c>
      <c r="AT47" s="186">
        <v>9697</v>
      </c>
      <c r="AU47" s="186" t="s">
        <v>608</v>
      </c>
      <c r="AV47" s="186">
        <v>84</v>
      </c>
      <c r="AW47" s="186">
        <v>0</v>
      </c>
      <c r="AX47" s="186" t="s">
        <v>608</v>
      </c>
      <c r="AY47" s="186" t="s">
        <v>608</v>
      </c>
      <c r="AZ47" s="186" t="s">
        <v>608</v>
      </c>
      <c r="BA47" s="186" t="s">
        <v>608</v>
      </c>
      <c r="BB47" s="186" t="s">
        <v>608</v>
      </c>
      <c r="BC47" s="186" t="s">
        <v>608</v>
      </c>
      <c r="BD47" s="186" t="s">
        <v>608</v>
      </c>
      <c r="BE47" s="186" t="s">
        <v>608</v>
      </c>
      <c r="BF47" s="186" t="s">
        <v>608</v>
      </c>
      <c r="BG47" s="186" t="s">
        <v>608</v>
      </c>
      <c r="BH47" s="186" t="s">
        <v>608</v>
      </c>
      <c r="BI47" s="186" t="s">
        <v>608</v>
      </c>
      <c r="BJ47" s="186" t="s">
        <v>608</v>
      </c>
      <c r="BK47" s="186" t="s">
        <v>608</v>
      </c>
      <c r="BL47" s="186">
        <v>0</v>
      </c>
      <c r="BM47" s="186" t="s">
        <v>608</v>
      </c>
      <c r="BN47" s="186" t="s">
        <v>608</v>
      </c>
      <c r="BO47" s="186" t="s">
        <v>608</v>
      </c>
      <c r="BP47" s="186" t="s">
        <v>608</v>
      </c>
      <c r="BQ47" s="186" t="s">
        <v>608</v>
      </c>
      <c r="BR47" s="186" t="s">
        <v>608</v>
      </c>
      <c r="BS47" s="186">
        <v>83564</v>
      </c>
      <c r="BT47" s="186">
        <v>216668</v>
      </c>
      <c r="BU47" s="186">
        <v>112854</v>
      </c>
    </row>
    <row r="48" spans="1:73" s="161" customFormat="1" ht="12.75" customHeight="1" x14ac:dyDescent="0.2">
      <c r="A48" s="149"/>
      <c r="B48" s="173" t="s">
        <v>152</v>
      </c>
      <c r="C48" s="174"/>
      <c r="D48" s="175">
        <v>4852</v>
      </c>
      <c r="E48" s="175">
        <v>57574</v>
      </c>
      <c r="F48" s="175">
        <v>34</v>
      </c>
      <c r="G48" s="175">
        <v>11</v>
      </c>
      <c r="H48" s="175">
        <v>18</v>
      </c>
      <c r="I48" s="175">
        <v>5</v>
      </c>
      <c r="J48" s="187">
        <v>23.5</v>
      </c>
      <c r="K48" s="187">
        <v>17.96</v>
      </c>
      <c r="L48" s="187">
        <v>2.59</v>
      </c>
      <c r="M48" s="187">
        <v>2.86</v>
      </c>
      <c r="N48" s="175">
        <v>12</v>
      </c>
      <c r="O48" s="175">
        <v>6410</v>
      </c>
      <c r="P48" s="175">
        <v>4912</v>
      </c>
      <c r="Q48" s="175">
        <v>662</v>
      </c>
      <c r="R48" s="175">
        <v>71</v>
      </c>
      <c r="S48" s="175">
        <v>2</v>
      </c>
      <c r="T48" s="187">
        <v>1493</v>
      </c>
      <c r="U48" s="187">
        <v>349.5</v>
      </c>
      <c r="V48" s="175">
        <v>353872</v>
      </c>
      <c r="W48" s="175">
        <v>1591</v>
      </c>
      <c r="X48" s="175">
        <v>0</v>
      </c>
      <c r="Y48" s="175">
        <v>154166</v>
      </c>
      <c r="Z48" s="175">
        <v>4697049</v>
      </c>
      <c r="AA48" s="175">
        <v>2474034</v>
      </c>
      <c r="AB48" s="175">
        <v>2223015</v>
      </c>
      <c r="AC48" s="175">
        <v>339966</v>
      </c>
      <c r="AD48" s="175">
        <v>122</v>
      </c>
      <c r="AE48" s="175">
        <v>150000</v>
      </c>
      <c r="AF48" s="175">
        <v>1732927</v>
      </c>
      <c r="AG48" s="175">
        <v>503014</v>
      </c>
      <c r="AH48" s="175">
        <v>17199</v>
      </c>
      <c r="AI48" s="175">
        <v>0</v>
      </c>
      <c r="AJ48" s="175">
        <v>0</v>
      </c>
      <c r="AK48" s="175">
        <v>9900</v>
      </c>
      <c r="AL48" s="175">
        <v>766406</v>
      </c>
      <c r="AM48" s="175">
        <v>744089</v>
      </c>
      <c r="AN48" s="175">
        <v>30</v>
      </c>
      <c r="AO48" s="175">
        <v>11883</v>
      </c>
      <c r="AP48" s="175">
        <v>6002</v>
      </c>
      <c r="AQ48" s="175">
        <v>1832</v>
      </c>
      <c r="AR48" s="175">
        <v>2565</v>
      </c>
      <c r="AS48" s="175">
        <v>5</v>
      </c>
      <c r="AT48" s="175">
        <v>9919</v>
      </c>
      <c r="AU48" s="175">
        <v>3789</v>
      </c>
      <c r="AV48" s="175">
        <v>136203</v>
      </c>
      <c r="AW48" s="175">
        <v>14177</v>
      </c>
      <c r="AX48" s="175">
        <v>13814</v>
      </c>
      <c r="AY48" s="175">
        <v>0</v>
      </c>
      <c r="AZ48" s="175">
        <v>63</v>
      </c>
      <c r="BA48" s="175">
        <v>0</v>
      </c>
      <c r="BB48" s="175">
        <v>0</v>
      </c>
      <c r="BC48" s="175">
        <v>300</v>
      </c>
      <c r="BD48" s="175">
        <v>0</v>
      </c>
      <c r="BE48" s="175">
        <v>5658</v>
      </c>
      <c r="BF48" s="175">
        <v>3</v>
      </c>
      <c r="BG48" s="175">
        <v>104</v>
      </c>
      <c r="BH48" s="175">
        <v>63722</v>
      </c>
      <c r="BI48" s="175">
        <v>10447</v>
      </c>
      <c r="BJ48" s="175">
        <v>10846</v>
      </c>
      <c r="BK48" s="175">
        <v>244</v>
      </c>
      <c r="BL48" s="175">
        <v>0</v>
      </c>
      <c r="BM48" s="175">
        <v>0</v>
      </c>
      <c r="BN48" s="175">
        <v>0</v>
      </c>
      <c r="BO48" s="175">
        <v>0</v>
      </c>
      <c r="BP48" s="175">
        <v>0</v>
      </c>
      <c r="BQ48" s="175">
        <v>0</v>
      </c>
      <c r="BR48" s="175">
        <v>289</v>
      </c>
      <c r="BS48" s="175">
        <v>83564</v>
      </c>
      <c r="BT48" s="175">
        <v>216668</v>
      </c>
      <c r="BU48" s="175">
        <v>112854</v>
      </c>
    </row>
    <row r="49" spans="1:73" s="161" customFormat="1" ht="12.75" customHeight="1" x14ac:dyDescent="0.2">
      <c r="A49" s="176"/>
      <c r="B49" s="162" t="s">
        <v>147</v>
      </c>
      <c r="C49" s="177">
        <v>7</v>
      </c>
      <c r="D49" s="177">
        <v>7</v>
      </c>
      <c r="E49" s="177">
        <v>7</v>
      </c>
      <c r="F49" s="177">
        <v>7</v>
      </c>
      <c r="G49" s="177">
        <v>7</v>
      </c>
      <c r="H49" s="177">
        <v>7</v>
      </c>
      <c r="I49" s="177">
        <v>7</v>
      </c>
      <c r="J49" s="177">
        <v>7</v>
      </c>
      <c r="K49" s="177">
        <v>7</v>
      </c>
      <c r="L49" s="177">
        <v>7</v>
      </c>
      <c r="M49" s="177">
        <v>7</v>
      </c>
      <c r="N49" s="177">
        <v>7</v>
      </c>
      <c r="O49" s="177">
        <v>7</v>
      </c>
      <c r="P49" s="177">
        <v>7</v>
      </c>
      <c r="Q49" s="177">
        <v>7</v>
      </c>
      <c r="R49" s="177">
        <v>7</v>
      </c>
      <c r="S49" s="177">
        <v>7</v>
      </c>
      <c r="T49" s="177">
        <v>7</v>
      </c>
      <c r="U49" s="177">
        <v>7</v>
      </c>
      <c r="V49" s="177">
        <v>7</v>
      </c>
      <c r="W49" s="177">
        <v>7</v>
      </c>
      <c r="X49" s="177">
        <v>7</v>
      </c>
      <c r="Y49" s="177">
        <v>7</v>
      </c>
      <c r="Z49" s="177">
        <v>7</v>
      </c>
      <c r="AA49" s="177">
        <v>7</v>
      </c>
      <c r="AB49" s="177">
        <v>7</v>
      </c>
      <c r="AC49" s="177">
        <v>7</v>
      </c>
      <c r="AD49" s="177">
        <v>7</v>
      </c>
      <c r="AE49" s="177">
        <v>7</v>
      </c>
      <c r="AF49" s="177">
        <v>7</v>
      </c>
      <c r="AG49" s="177">
        <v>7</v>
      </c>
      <c r="AH49" s="177">
        <v>7</v>
      </c>
      <c r="AI49" s="177">
        <v>7</v>
      </c>
      <c r="AJ49" s="177">
        <v>7</v>
      </c>
      <c r="AK49" s="177">
        <v>7</v>
      </c>
      <c r="AL49" s="177">
        <v>7</v>
      </c>
      <c r="AM49" s="177">
        <v>7</v>
      </c>
      <c r="AN49" s="177">
        <v>7</v>
      </c>
      <c r="AO49" s="177">
        <v>7</v>
      </c>
      <c r="AP49" s="177">
        <v>7</v>
      </c>
      <c r="AQ49" s="177">
        <v>7</v>
      </c>
      <c r="AR49" s="177">
        <v>7</v>
      </c>
      <c r="AS49" s="177">
        <v>7</v>
      </c>
      <c r="AT49" s="177">
        <v>7</v>
      </c>
      <c r="AU49" s="177">
        <v>7</v>
      </c>
      <c r="AV49" s="177">
        <v>7</v>
      </c>
      <c r="AW49" s="177">
        <v>7</v>
      </c>
      <c r="AX49" s="177">
        <v>7</v>
      </c>
      <c r="AY49" s="177">
        <v>7</v>
      </c>
      <c r="AZ49" s="177">
        <v>7</v>
      </c>
      <c r="BA49" s="177">
        <v>7</v>
      </c>
      <c r="BB49" s="177">
        <v>7</v>
      </c>
      <c r="BC49" s="177">
        <v>7</v>
      </c>
      <c r="BD49" s="177">
        <v>7</v>
      </c>
      <c r="BE49" s="177">
        <v>7</v>
      </c>
      <c r="BF49" s="177">
        <v>7</v>
      </c>
      <c r="BG49" s="177">
        <v>7</v>
      </c>
      <c r="BH49" s="177">
        <v>7</v>
      </c>
      <c r="BI49" s="177">
        <v>7</v>
      </c>
      <c r="BJ49" s="177">
        <v>7</v>
      </c>
      <c r="BK49" s="177">
        <v>7</v>
      </c>
      <c r="BL49" s="177">
        <v>7</v>
      </c>
      <c r="BM49" s="177">
        <v>7</v>
      </c>
      <c r="BN49" s="177">
        <v>7</v>
      </c>
      <c r="BO49" s="177">
        <v>7</v>
      </c>
      <c r="BP49" s="177">
        <v>7</v>
      </c>
      <c r="BQ49" s="177">
        <v>7</v>
      </c>
      <c r="BR49" s="177">
        <v>7</v>
      </c>
      <c r="BS49" s="177">
        <v>7</v>
      </c>
      <c r="BT49" s="177">
        <v>7</v>
      </c>
      <c r="BU49" s="177">
        <v>7</v>
      </c>
    </row>
    <row r="50" spans="1:73" s="161" customFormat="1" ht="12.75" customHeight="1" x14ac:dyDescent="0.2">
      <c r="A50" s="176"/>
      <c r="B50" s="162" t="s">
        <v>148</v>
      </c>
      <c r="C50" s="177">
        <v>7</v>
      </c>
      <c r="D50" s="177">
        <v>6</v>
      </c>
      <c r="E50" s="177">
        <v>2</v>
      </c>
      <c r="F50" s="177">
        <v>7</v>
      </c>
      <c r="G50" s="177">
        <v>7</v>
      </c>
      <c r="H50" s="177">
        <v>7</v>
      </c>
      <c r="I50" s="177">
        <v>7</v>
      </c>
      <c r="J50" s="177">
        <v>7</v>
      </c>
      <c r="K50" s="177">
        <v>7</v>
      </c>
      <c r="L50" s="177">
        <v>6</v>
      </c>
      <c r="M50" s="177">
        <v>7</v>
      </c>
      <c r="N50" s="177">
        <v>6</v>
      </c>
      <c r="O50" s="177">
        <v>6</v>
      </c>
      <c r="P50" s="177">
        <v>6</v>
      </c>
      <c r="Q50" s="177">
        <v>6</v>
      </c>
      <c r="R50" s="177">
        <v>6</v>
      </c>
      <c r="S50" s="177">
        <v>6</v>
      </c>
      <c r="T50" s="177">
        <v>7</v>
      </c>
      <c r="U50" s="177">
        <v>7</v>
      </c>
      <c r="V50" s="177">
        <v>4</v>
      </c>
      <c r="W50" s="177">
        <v>3</v>
      </c>
      <c r="X50" s="177">
        <v>4</v>
      </c>
      <c r="Y50" s="177">
        <v>4</v>
      </c>
      <c r="Z50" s="177">
        <v>7</v>
      </c>
      <c r="AA50" s="177">
        <v>3</v>
      </c>
      <c r="AB50" s="177">
        <v>7</v>
      </c>
      <c r="AC50" s="177">
        <v>3</v>
      </c>
      <c r="AD50" s="177">
        <v>1</v>
      </c>
      <c r="AE50" s="177">
        <v>2</v>
      </c>
      <c r="AF50" s="177">
        <v>7</v>
      </c>
      <c r="AG50" s="177">
        <v>5</v>
      </c>
      <c r="AH50" s="177">
        <v>3</v>
      </c>
      <c r="AI50" s="177">
        <v>3</v>
      </c>
      <c r="AJ50" s="177">
        <v>3</v>
      </c>
      <c r="AK50" s="177">
        <v>3</v>
      </c>
      <c r="AL50" s="177">
        <v>7</v>
      </c>
      <c r="AM50" s="177">
        <v>6</v>
      </c>
      <c r="AN50" s="177">
        <v>5</v>
      </c>
      <c r="AO50" s="177">
        <v>6</v>
      </c>
      <c r="AP50" s="177">
        <v>5</v>
      </c>
      <c r="AQ50" s="177">
        <v>6</v>
      </c>
      <c r="AR50" s="177">
        <v>6</v>
      </c>
      <c r="AS50" s="177">
        <v>5</v>
      </c>
      <c r="AT50" s="177">
        <v>5</v>
      </c>
      <c r="AU50" s="177">
        <v>4</v>
      </c>
      <c r="AV50" s="177">
        <v>5</v>
      </c>
      <c r="AW50" s="177">
        <v>7</v>
      </c>
      <c r="AX50" s="177">
        <v>6</v>
      </c>
      <c r="AY50" s="177">
        <v>5</v>
      </c>
      <c r="AZ50" s="177">
        <v>5</v>
      </c>
      <c r="BA50" s="177">
        <v>5</v>
      </c>
      <c r="BB50" s="177">
        <v>5</v>
      </c>
      <c r="BC50" s="177">
        <v>5</v>
      </c>
      <c r="BD50" s="177">
        <v>5</v>
      </c>
      <c r="BE50" s="177">
        <v>6</v>
      </c>
      <c r="BF50" s="177">
        <v>5</v>
      </c>
      <c r="BG50" s="177">
        <v>6</v>
      </c>
      <c r="BH50" s="177">
        <v>6</v>
      </c>
      <c r="BI50" s="177">
        <v>6</v>
      </c>
      <c r="BJ50" s="177">
        <v>6</v>
      </c>
      <c r="BK50" s="177">
        <v>5</v>
      </c>
      <c r="BL50" s="177">
        <v>7</v>
      </c>
      <c r="BM50" s="177">
        <v>4</v>
      </c>
      <c r="BN50" s="177">
        <v>4</v>
      </c>
      <c r="BO50" s="177">
        <v>4</v>
      </c>
      <c r="BP50" s="177">
        <v>4</v>
      </c>
      <c r="BQ50" s="177">
        <v>4</v>
      </c>
      <c r="BR50" s="177">
        <v>3</v>
      </c>
      <c r="BS50" s="177">
        <v>2</v>
      </c>
      <c r="BT50" s="177">
        <v>2</v>
      </c>
      <c r="BU50" s="177">
        <v>2</v>
      </c>
    </row>
    <row r="51" spans="1:73" s="161" customFormat="1" ht="12.75" customHeight="1" x14ac:dyDescent="0.2">
      <c r="A51" s="178"/>
      <c r="B51" s="165" t="s">
        <v>146</v>
      </c>
      <c r="C51" s="179">
        <v>1</v>
      </c>
      <c r="D51" s="179">
        <v>0.8571428571428571</v>
      </c>
      <c r="E51" s="179">
        <v>0.2857142857142857</v>
      </c>
      <c r="F51" s="179">
        <v>1</v>
      </c>
      <c r="G51" s="179">
        <v>1</v>
      </c>
      <c r="H51" s="179">
        <v>1</v>
      </c>
      <c r="I51" s="179">
        <v>1</v>
      </c>
      <c r="J51" s="179">
        <v>1</v>
      </c>
      <c r="K51" s="179">
        <v>1</v>
      </c>
      <c r="L51" s="179">
        <v>0.8571428571428571</v>
      </c>
      <c r="M51" s="179">
        <v>1</v>
      </c>
      <c r="N51" s="179">
        <v>0.8571428571428571</v>
      </c>
      <c r="O51" s="179">
        <v>0.8571428571428571</v>
      </c>
      <c r="P51" s="179">
        <v>0.8571428571428571</v>
      </c>
      <c r="Q51" s="179">
        <v>0.8571428571428571</v>
      </c>
      <c r="R51" s="179">
        <v>0.8571428571428571</v>
      </c>
      <c r="S51" s="179">
        <v>0.8571428571428571</v>
      </c>
      <c r="T51" s="179">
        <v>1</v>
      </c>
      <c r="U51" s="179">
        <v>1</v>
      </c>
      <c r="V51" s="179">
        <v>0.5714285714285714</v>
      </c>
      <c r="W51" s="179">
        <v>0.42857142857142855</v>
      </c>
      <c r="X51" s="179">
        <v>0.5714285714285714</v>
      </c>
      <c r="Y51" s="179">
        <v>0.5714285714285714</v>
      </c>
      <c r="Z51" s="179">
        <v>1</v>
      </c>
      <c r="AA51" s="179">
        <v>0.42857142857142855</v>
      </c>
      <c r="AB51" s="179">
        <v>1</v>
      </c>
      <c r="AC51" s="179">
        <v>0.42857142857142855</v>
      </c>
      <c r="AD51" s="179">
        <v>0.14285714285714285</v>
      </c>
      <c r="AE51" s="179">
        <v>0.2857142857142857</v>
      </c>
      <c r="AF51" s="179">
        <v>1</v>
      </c>
      <c r="AG51" s="179">
        <v>0.7142857142857143</v>
      </c>
      <c r="AH51" s="179">
        <v>0.42857142857142855</v>
      </c>
      <c r="AI51" s="179">
        <v>0.42857142857142855</v>
      </c>
      <c r="AJ51" s="179">
        <v>0.42857142857142855</v>
      </c>
      <c r="AK51" s="179">
        <v>0.42857142857142855</v>
      </c>
      <c r="AL51" s="179">
        <v>1</v>
      </c>
      <c r="AM51" s="179">
        <v>0.8571428571428571</v>
      </c>
      <c r="AN51" s="179">
        <v>0.7142857142857143</v>
      </c>
      <c r="AO51" s="179">
        <v>0.8571428571428571</v>
      </c>
      <c r="AP51" s="179">
        <v>0.7142857142857143</v>
      </c>
      <c r="AQ51" s="179">
        <v>0.8571428571428571</v>
      </c>
      <c r="AR51" s="179">
        <v>0.8571428571428571</v>
      </c>
      <c r="AS51" s="179">
        <v>0.7142857142857143</v>
      </c>
      <c r="AT51" s="179">
        <v>0.7142857142857143</v>
      </c>
      <c r="AU51" s="179">
        <v>0.5714285714285714</v>
      </c>
      <c r="AV51" s="179">
        <v>0.7142857142857143</v>
      </c>
      <c r="AW51" s="179">
        <v>1</v>
      </c>
      <c r="AX51" s="179">
        <v>0.8571428571428571</v>
      </c>
      <c r="AY51" s="179">
        <v>0.7142857142857143</v>
      </c>
      <c r="AZ51" s="179">
        <v>0.7142857142857143</v>
      </c>
      <c r="BA51" s="179">
        <v>0.7142857142857143</v>
      </c>
      <c r="BB51" s="179">
        <v>0.7142857142857143</v>
      </c>
      <c r="BC51" s="179">
        <v>0.7142857142857143</v>
      </c>
      <c r="BD51" s="179">
        <v>0.7142857142857143</v>
      </c>
      <c r="BE51" s="179">
        <v>0.8571428571428571</v>
      </c>
      <c r="BF51" s="179">
        <v>0.7142857142857143</v>
      </c>
      <c r="BG51" s="179">
        <v>0.8571428571428571</v>
      </c>
      <c r="BH51" s="179">
        <v>0.8571428571428571</v>
      </c>
      <c r="BI51" s="179">
        <v>0.8571428571428571</v>
      </c>
      <c r="BJ51" s="179">
        <v>0.8571428571428571</v>
      </c>
      <c r="BK51" s="179">
        <v>0.7142857142857143</v>
      </c>
      <c r="BL51" s="179">
        <v>1</v>
      </c>
      <c r="BM51" s="179">
        <v>0.5714285714285714</v>
      </c>
      <c r="BN51" s="179">
        <v>0.5714285714285714</v>
      </c>
      <c r="BO51" s="179">
        <v>0.5714285714285714</v>
      </c>
      <c r="BP51" s="179">
        <v>0.5714285714285714</v>
      </c>
      <c r="BQ51" s="179">
        <v>0.5714285714285714</v>
      </c>
      <c r="BR51" s="179">
        <v>0.42857142857142855</v>
      </c>
      <c r="BS51" s="179">
        <v>0.2857142857142857</v>
      </c>
      <c r="BT51" s="179">
        <v>0.2857142857142857</v>
      </c>
      <c r="BU51" s="179">
        <v>0.2857142857142857</v>
      </c>
    </row>
    <row r="52" spans="1:73" s="161" customFormat="1" ht="12.75" customHeight="1" x14ac:dyDescent="0.2">
      <c r="A52" s="171" t="s">
        <v>644</v>
      </c>
      <c r="B52" s="169" t="s">
        <v>186</v>
      </c>
      <c r="C52" s="172"/>
      <c r="D52" s="69">
        <v>0</v>
      </c>
      <c r="E52" s="69" t="s">
        <v>608</v>
      </c>
      <c r="F52" s="69">
        <v>1</v>
      </c>
      <c r="G52" s="69">
        <v>1</v>
      </c>
      <c r="H52" s="69" t="s">
        <v>608</v>
      </c>
      <c r="I52" s="69" t="s">
        <v>608</v>
      </c>
      <c r="J52" s="70">
        <v>1</v>
      </c>
      <c r="K52" s="71">
        <v>1</v>
      </c>
      <c r="L52" s="71">
        <v>0</v>
      </c>
      <c r="M52" s="71">
        <v>0</v>
      </c>
      <c r="N52" s="72">
        <v>1</v>
      </c>
      <c r="O52" s="72">
        <v>4</v>
      </c>
      <c r="P52" s="72">
        <v>4</v>
      </c>
      <c r="Q52" s="72">
        <v>0</v>
      </c>
      <c r="R52" s="72">
        <v>0</v>
      </c>
      <c r="S52" s="72">
        <v>0</v>
      </c>
      <c r="T52" s="71">
        <v>200</v>
      </c>
      <c r="U52" s="71">
        <v>40</v>
      </c>
      <c r="V52" s="72">
        <v>0</v>
      </c>
      <c r="W52" s="72">
        <v>0</v>
      </c>
      <c r="X52" s="72">
        <v>0</v>
      </c>
      <c r="Y52" s="72">
        <v>0</v>
      </c>
      <c r="Z52" s="72">
        <v>0</v>
      </c>
      <c r="AA52" s="72" t="s">
        <v>608</v>
      </c>
      <c r="AB52" s="72">
        <v>0</v>
      </c>
      <c r="AC52" s="72">
        <v>0</v>
      </c>
      <c r="AD52" s="72" t="s">
        <v>608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2">
        <v>0</v>
      </c>
      <c r="AL52" s="72">
        <v>9190</v>
      </c>
      <c r="AM52" s="72">
        <v>9190</v>
      </c>
      <c r="AN52" s="72">
        <v>0</v>
      </c>
      <c r="AO52" s="72">
        <v>0</v>
      </c>
      <c r="AP52" s="72">
        <v>0</v>
      </c>
      <c r="AQ52" s="72">
        <v>0</v>
      </c>
      <c r="AR52" s="72">
        <v>0</v>
      </c>
      <c r="AS52" s="72">
        <v>0</v>
      </c>
      <c r="AT52" s="72">
        <v>0</v>
      </c>
      <c r="AU52" s="72">
        <v>0</v>
      </c>
      <c r="AV52" s="72" t="s">
        <v>608</v>
      </c>
      <c r="AW52" s="72">
        <v>0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>
        <v>0</v>
      </c>
      <c r="BF52" s="72">
        <v>0</v>
      </c>
      <c r="BG52" s="72">
        <v>0</v>
      </c>
      <c r="BH52" s="72">
        <v>0</v>
      </c>
      <c r="BI52" s="72">
        <v>0</v>
      </c>
      <c r="BJ52" s="72">
        <v>0</v>
      </c>
      <c r="BK52" s="72">
        <v>0</v>
      </c>
      <c r="BL52" s="72">
        <v>0</v>
      </c>
      <c r="BM52" s="72">
        <v>0</v>
      </c>
      <c r="BN52" s="72">
        <v>0</v>
      </c>
      <c r="BO52" s="72">
        <v>0</v>
      </c>
      <c r="BP52" s="72">
        <v>0</v>
      </c>
      <c r="BQ52" s="72">
        <v>0</v>
      </c>
      <c r="BR52" s="72">
        <v>0</v>
      </c>
      <c r="BS52" s="72">
        <v>0</v>
      </c>
      <c r="BT52" s="72">
        <v>0</v>
      </c>
      <c r="BU52" s="72">
        <v>0</v>
      </c>
    </row>
    <row r="53" spans="1:73" s="161" customFormat="1" ht="12.75" customHeight="1" x14ac:dyDescent="0.2">
      <c r="A53" s="171" t="s">
        <v>699</v>
      </c>
      <c r="B53" s="188" t="s">
        <v>450</v>
      </c>
      <c r="C53" s="189"/>
      <c r="D53" s="69">
        <v>80</v>
      </c>
      <c r="E53" s="69">
        <v>70</v>
      </c>
      <c r="F53" s="69">
        <v>2</v>
      </c>
      <c r="G53" s="69" t="s">
        <v>608</v>
      </c>
      <c r="H53" s="69" t="s">
        <v>608</v>
      </c>
      <c r="I53" s="69" t="s">
        <v>608</v>
      </c>
      <c r="J53" s="70">
        <v>0.2</v>
      </c>
      <c r="K53" s="71" t="s">
        <v>608</v>
      </c>
      <c r="L53" s="71" t="s">
        <v>608</v>
      </c>
      <c r="M53" s="71" t="s">
        <v>608</v>
      </c>
      <c r="N53" s="72">
        <v>1</v>
      </c>
      <c r="O53" s="72">
        <v>50</v>
      </c>
      <c r="P53" s="72">
        <v>25</v>
      </c>
      <c r="Q53" s="72">
        <v>1</v>
      </c>
      <c r="R53" s="72">
        <v>1</v>
      </c>
      <c r="S53" s="72">
        <v>0</v>
      </c>
      <c r="T53" s="71">
        <v>200</v>
      </c>
      <c r="U53" s="71">
        <v>42</v>
      </c>
      <c r="V53" s="72">
        <v>3000</v>
      </c>
      <c r="W53" s="72">
        <v>50</v>
      </c>
      <c r="X53" s="72">
        <v>0</v>
      </c>
      <c r="Y53" s="72">
        <v>7250</v>
      </c>
      <c r="Z53" s="72">
        <v>55000</v>
      </c>
      <c r="AA53" s="72">
        <v>20000</v>
      </c>
      <c r="AB53" s="72">
        <v>35000</v>
      </c>
      <c r="AC53" s="72">
        <v>0</v>
      </c>
      <c r="AD53" s="72">
        <v>25000</v>
      </c>
      <c r="AE53" s="72">
        <v>5000</v>
      </c>
      <c r="AF53" s="72">
        <v>5000</v>
      </c>
      <c r="AG53" s="72">
        <v>0</v>
      </c>
      <c r="AH53" s="72">
        <v>0</v>
      </c>
      <c r="AI53" s="72">
        <v>0</v>
      </c>
      <c r="AJ53" s="72">
        <v>0</v>
      </c>
      <c r="AK53" s="72">
        <v>0</v>
      </c>
      <c r="AL53" s="72">
        <v>10000</v>
      </c>
      <c r="AM53" s="72">
        <v>10000</v>
      </c>
      <c r="AN53" s="72">
        <v>0</v>
      </c>
      <c r="AO53" s="72">
        <v>0</v>
      </c>
      <c r="AP53" s="72">
        <v>0</v>
      </c>
      <c r="AQ53" s="72">
        <v>0</v>
      </c>
      <c r="AR53" s="72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200</v>
      </c>
      <c r="AX53" s="72">
        <v>200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>
        <v>150</v>
      </c>
      <c r="BF53" s="72">
        <v>0</v>
      </c>
      <c r="BG53" s="72">
        <v>0</v>
      </c>
      <c r="BH53" s="72">
        <v>100</v>
      </c>
      <c r="BI53" s="72">
        <v>0</v>
      </c>
      <c r="BJ53" s="72">
        <v>0</v>
      </c>
      <c r="BK53" s="72">
        <v>0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>
        <v>0</v>
      </c>
      <c r="BR53" s="72">
        <v>0</v>
      </c>
      <c r="BS53" s="72">
        <v>500</v>
      </c>
      <c r="BT53" s="72">
        <v>0</v>
      </c>
      <c r="BU53" s="72">
        <v>0</v>
      </c>
    </row>
    <row r="54" spans="1:73" s="161" customFormat="1" ht="12.75" customHeight="1" x14ac:dyDescent="0.2">
      <c r="A54" s="171" t="s">
        <v>645</v>
      </c>
      <c r="B54" s="169" t="s">
        <v>295</v>
      </c>
      <c r="C54" s="172"/>
      <c r="D54" s="69" t="s">
        <v>608</v>
      </c>
      <c r="E54" s="69" t="s">
        <v>608</v>
      </c>
      <c r="F54" s="69">
        <v>1</v>
      </c>
      <c r="G54" s="69" t="s">
        <v>608</v>
      </c>
      <c r="H54" s="69" t="s">
        <v>608</v>
      </c>
      <c r="I54" s="69" t="s">
        <v>608</v>
      </c>
      <c r="J54" s="70">
        <v>0.1</v>
      </c>
      <c r="K54" s="71" t="s">
        <v>608</v>
      </c>
      <c r="L54" s="71" t="s">
        <v>608</v>
      </c>
      <c r="M54" s="71" t="s">
        <v>608</v>
      </c>
      <c r="N54" s="72">
        <v>1</v>
      </c>
      <c r="O54" s="72">
        <v>6</v>
      </c>
      <c r="P54" s="72">
        <v>6</v>
      </c>
      <c r="Q54" s="72" t="s">
        <v>608</v>
      </c>
      <c r="R54" s="72" t="s">
        <v>608</v>
      </c>
      <c r="S54" s="72" t="s">
        <v>608</v>
      </c>
      <c r="T54" s="71">
        <v>220</v>
      </c>
      <c r="U54" s="71">
        <v>30</v>
      </c>
      <c r="V54" s="72" t="s">
        <v>608</v>
      </c>
      <c r="W54" s="72">
        <v>1218</v>
      </c>
      <c r="X54" s="72" t="s">
        <v>608</v>
      </c>
      <c r="Y54" s="72" t="s">
        <v>608</v>
      </c>
      <c r="Z54" s="72">
        <v>0</v>
      </c>
      <c r="AA54" s="72" t="s">
        <v>608</v>
      </c>
      <c r="AB54" s="72">
        <v>0</v>
      </c>
      <c r="AC54" s="72" t="s">
        <v>608</v>
      </c>
      <c r="AD54" s="72" t="s">
        <v>608</v>
      </c>
      <c r="AE54" s="72" t="s">
        <v>608</v>
      </c>
      <c r="AF54" s="72" t="s">
        <v>608</v>
      </c>
      <c r="AG54" s="72" t="s">
        <v>608</v>
      </c>
      <c r="AH54" s="72" t="s">
        <v>608</v>
      </c>
      <c r="AI54" s="72" t="s">
        <v>608</v>
      </c>
      <c r="AJ54" s="72" t="s">
        <v>608</v>
      </c>
      <c r="AK54" s="72" t="s">
        <v>608</v>
      </c>
      <c r="AL54" s="72">
        <v>1218</v>
      </c>
      <c r="AM54" s="72">
        <v>1218</v>
      </c>
      <c r="AN54" s="72">
        <v>0</v>
      </c>
      <c r="AO54" s="72" t="s">
        <v>608</v>
      </c>
      <c r="AP54" s="72" t="s">
        <v>608</v>
      </c>
      <c r="AQ54" s="72">
        <v>0</v>
      </c>
      <c r="AR54" s="72" t="s">
        <v>608</v>
      </c>
      <c r="AS54" s="72" t="s">
        <v>608</v>
      </c>
      <c r="AT54" s="72" t="s">
        <v>608</v>
      </c>
      <c r="AU54" s="72" t="s">
        <v>608</v>
      </c>
      <c r="AV54" s="72" t="s">
        <v>608</v>
      </c>
      <c r="AW54" s="72">
        <v>0</v>
      </c>
      <c r="AX54" s="72" t="s">
        <v>608</v>
      </c>
      <c r="AY54" s="72">
        <v>0</v>
      </c>
      <c r="AZ54" s="72" t="s">
        <v>608</v>
      </c>
      <c r="BA54" s="72" t="s">
        <v>608</v>
      </c>
      <c r="BB54" s="72">
        <v>0</v>
      </c>
      <c r="BC54" s="72" t="s">
        <v>608</v>
      </c>
      <c r="BD54" s="72" t="s">
        <v>608</v>
      </c>
      <c r="BE54" s="72" t="s">
        <v>608</v>
      </c>
      <c r="BF54" s="72" t="s">
        <v>608</v>
      </c>
      <c r="BG54" s="72" t="s">
        <v>608</v>
      </c>
      <c r="BH54" s="72" t="s">
        <v>608</v>
      </c>
      <c r="BI54" s="72" t="s">
        <v>608</v>
      </c>
      <c r="BJ54" s="72" t="s">
        <v>608</v>
      </c>
      <c r="BK54" s="72" t="s">
        <v>608</v>
      </c>
      <c r="BL54" s="72">
        <v>0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161" customFormat="1" ht="12.75" customHeight="1" x14ac:dyDescent="0.2">
      <c r="A55" s="171" t="s">
        <v>646</v>
      </c>
      <c r="B55" s="169" t="s">
        <v>187</v>
      </c>
      <c r="C55" s="172"/>
      <c r="D55" s="69">
        <v>21</v>
      </c>
      <c r="E55" s="69">
        <v>21</v>
      </c>
      <c r="F55" s="69">
        <v>21</v>
      </c>
      <c r="G55" s="69">
        <v>0</v>
      </c>
      <c r="H55" s="69">
        <v>10</v>
      </c>
      <c r="I55" s="69">
        <v>11</v>
      </c>
      <c r="J55" s="70">
        <v>0</v>
      </c>
      <c r="K55" s="71">
        <v>0</v>
      </c>
      <c r="L55" s="71">
        <v>0</v>
      </c>
      <c r="M55" s="71">
        <v>0</v>
      </c>
      <c r="N55" s="72">
        <v>1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1">
        <v>250</v>
      </c>
      <c r="U55" s="71">
        <v>42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1250</v>
      </c>
      <c r="AM55" s="72">
        <v>1250</v>
      </c>
      <c r="AN55" s="72">
        <v>0</v>
      </c>
      <c r="AO55" s="72">
        <v>0</v>
      </c>
      <c r="AP55" s="72">
        <v>0</v>
      </c>
      <c r="AQ55" s="72">
        <v>0</v>
      </c>
      <c r="AR55" s="72">
        <v>0</v>
      </c>
      <c r="AS55" s="72">
        <v>0</v>
      </c>
      <c r="AT55" s="72">
        <v>0</v>
      </c>
      <c r="AU55" s="72">
        <v>0</v>
      </c>
      <c r="AV55" s="72">
        <v>0</v>
      </c>
      <c r="AW55" s="72">
        <v>100</v>
      </c>
      <c r="AX55" s="72">
        <v>100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2">
        <v>0</v>
      </c>
      <c r="BH55" s="72">
        <v>0</v>
      </c>
      <c r="BI55" s="72">
        <v>0</v>
      </c>
      <c r="BJ55" s="72">
        <v>0</v>
      </c>
      <c r="BK55" s="72">
        <v>0</v>
      </c>
      <c r="BL55" s="72">
        <v>0</v>
      </c>
      <c r="BM55" s="72">
        <v>0</v>
      </c>
      <c r="BN55" s="72">
        <v>0</v>
      </c>
      <c r="BO55" s="72">
        <v>0</v>
      </c>
      <c r="BP55" s="72">
        <v>0</v>
      </c>
      <c r="BQ55" s="72">
        <v>0</v>
      </c>
      <c r="BR55" s="72">
        <v>0</v>
      </c>
      <c r="BS55" s="72">
        <v>0</v>
      </c>
      <c r="BT55" s="72">
        <v>0</v>
      </c>
      <c r="BU55" s="72">
        <v>0</v>
      </c>
    </row>
    <row r="56" spans="1:73" s="161" customFormat="1" ht="12.75" customHeight="1" x14ac:dyDescent="0.2">
      <c r="A56" s="171" t="s">
        <v>647</v>
      </c>
      <c r="B56" s="190" t="s">
        <v>940</v>
      </c>
      <c r="C56" s="191"/>
      <c r="D56" s="69">
        <v>12</v>
      </c>
      <c r="E56" s="69">
        <v>6</v>
      </c>
      <c r="F56" s="69">
        <v>12</v>
      </c>
      <c r="G56" s="69" t="s">
        <v>608</v>
      </c>
      <c r="H56" s="69" t="s">
        <v>608</v>
      </c>
      <c r="I56" s="69" t="s">
        <v>608</v>
      </c>
      <c r="J56" s="70">
        <v>11</v>
      </c>
      <c r="K56" s="71">
        <v>9</v>
      </c>
      <c r="L56" s="71">
        <v>2</v>
      </c>
      <c r="M56" s="71">
        <v>0</v>
      </c>
      <c r="N56" s="72">
        <v>1</v>
      </c>
      <c r="O56" s="72">
        <v>8</v>
      </c>
      <c r="P56" s="72">
        <v>8</v>
      </c>
      <c r="Q56" s="72">
        <v>0</v>
      </c>
      <c r="R56" s="72">
        <v>0</v>
      </c>
      <c r="S56" s="72">
        <v>0</v>
      </c>
      <c r="T56" s="71">
        <v>60</v>
      </c>
      <c r="U56" s="71">
        <v>4</v>
      </c>
      <c r="V56" s="72">
        <v>0</v>
      </c>
      <c r="W56" s="72">
        <v>1695</v>
      </c>
      <c r="X56" s="72">
        <v>0</v>
      </c>
      <c r="Y56" s="72">
        <v>100</v>
      </c>
      <c r="Z56" s="72">
        <v>9999</v>
      </c>
      <c r="AA56" s="72">
        <v>9999</v>
      </c>
      <c r="AB56" s="72">
        <v>0</v>
      </c>
      <c r="AC56" s="72">
        <v>0</v>
      </c>
      <c r="AD56" s="72" t="s">
        <v>608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1795</v>
      </c>
      <c r="AM56" s="72">
        <v>1795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1</v>
      </c>
      <c r="AU56" s="72">
        <v>0</v>
      </c>
      <c r="AV56" s="72">
        <v>0</v>
      </c>
      <c r="AW56" s="72">
        <v>47</v>
      </c>
      <c r="AX56" s="72">
        <v>47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0</v>
      </c>
      <c r="BT56" s="72">
        <v>0</v>
      </c>
      <c r="BU56" s="72">
        <v>0</v>
      </c>
    </row>
    <row r="57" spans="1:73" s="161" customFormat="1" ht="12.75" customHeight="1" x14ac:dyDescent="0.2">
      <c r="A57" s="176" t="s">
        <v>648</v>
      </c>
      <c r="B57" s="192" t="s">
        <v>270</v>
      </c>
      <c r="C57" s="193"/>
      <c r="D57" s="194">
        <v>30</v>
      </c>
      <c r="E57" s="194">
        <v>20</v>
      </c>
      <c r="F57" s="194">
        <v>1</v>
      </c>
      <c r="G57" s="194">
        <v>0</v>
      </c>
      <c r="H57" s="194">
        <v>0</v>
      </c>
      <c r="I57" s="194">
        <v>1</v>
      </c>
      <c r="J57" s="195">
        <v>1</v>
      </c>
      <c r="K57" s="196">
        <v>1</v>
      </c>
      <c r="L57" s="196">
        <v>0</v>
      </c>
      <c r="M57" s="196">
        <v>0</v>
      </c>
      <c r="N57" s="197">
        <v>1</v>
      </c>
      <c r="O57" s="197">
        <v>20</v>
      </c>
      <c r="P57" s="197">
        <v>20</v>
      </c>
      <c r="Q57" s="197">
        <v>2</v>
      </c>
      <c r="R57" s="197">
        <v>0</v>
      </c>
      <c r="S57" s="197">
        <v>0</v>
      </c>
      <c r="T57" s="196">
        <v>260</v>
      </c>
      <c r="U57" s="196">
        <v>40</v>
      </c>
      <c r="V57" s="197">
        <v>0</v>
      </c>
      <c r="W57" s="197">
        <v>3010</v>
      </c>
      <c r="X57" s="197">
        <v>0</v>
      </c>
      <c r="Y57" s="197">
        <v>0</v>
      </c>
      <c r="Z57" s="197">
        <v>13500</v>
      </c>
      <c r="AA57" s="197">
        <v>12500</v>
      </c>
      <c r="AB57" s="197">
        <v>1000</v>
      </c>
      <c r="AC57" s="197">
        <v>0</v>
      </c>
      <c r="AD57" s="197" t="s">
        <v>608</v>
      </c>
      <c r="AE57" s="197">
        <v>0</v>
      </c>
      <c r="AF57" s="197">
        <v>1000</v>
      </c>
      <c r="AG57" s="197">
        <v>0</v>
      </c>
      <c r="AH57" s="197">
        <v>13500</v>
      </c>
      <c r="AI57" s="197">
        <v>0</v>
      </c>
      <c r="AJ57" s="197">
        <v>0</v>
      </c>
      <c r="AK57" s="197">
        <v>0</v>
      </c>
      <c r="AL57" s="197">
        <v>3010</v>
      </c>
      <c r="AM57" s="197">
        <v>3010</v>
      </c>
      <c r="AN57" s="197">
        <v>0</v>
      </c>
      <c r="AO57" s="197">
        <v>0</v>
      </c>
      <c r="AP57" s="197">
        <v>0</v>
      </c>
      <c r="AQ57" s="197">
        <v>0</v>
      </c>
      <c r="AR57" s="197">
        <v>0</v>
      </c>
      <c r="AS57" s="197">
        <v>0</v>
      </c>
      <c r="AT57" s="197">
        <v>4</v>
      </c>
      <c r="AU57" s="197">
        <v>0</v>
      </c>
      <c r="AV57" s="197">
        <v>0</v>
      </c>
      <c r="AW57" s="197">
        <v>10</v>
      </c>
      <c r="AX57" s="197">
        <v>10</v>
      </c>
      <c r="AY57" s="197">
        <v>0</v>
      </c>
      <c r="AZ57" s="197">
        <v>0</v>
      </c>
      <c r="BA57" s="197">
        <v>0</v>
      </c>
      <c r="BB57" s="197">
        <v>0</v>
      </c>
      <c r="BC57" s="197">
        <v>0</v>
      </c>
      <c r="BD57" s="197">
        <v>0</v>
      </c>
      <c r="BE57" s="197">
        <v>0</v>
      </c>
      <c r="BF57" s="197">
        <v>0</v>
      </c>
      <c r="BG57" s="197">
        <v>0</v>
      </c>
      <c r="BH57" s="197">
        <v>25</v>
      </c>
      <c r="BI57" s="197">
        <v>0</v>
      </c>
      <c r="BJ57" s="197">
        <v>0</v>
      </c>
      <c r="BK57" s="197">
        <v>0</v>
      </c>
      <c r="BL57" s="197">
        <v>0</v>
      </c>
      <c r="BM57" s="197">
        <v>0</v>
      </c>
      <c r="BN57" s="197">
        <v>0</v>
      </c>
      <c r="BO57" s="197">
        <v>0</v>
      </c>
      <c r="BP57" s="197">
        <v>0</v>
      </c>
      <c r="BQ57" s="197">
        <v>0</v>
      </c>
      <c r="BR57" s="197">
        <v>0</v>
      </c>
      <c r="BS57" s="197">
        <v>60</v>
      </c>
      <c r="BT57" s="197">
        <v>0</v>
      </c>
      <c r="BU57" s="197">
        <v>0</v>
      </c>
    </row>
    <row r="58" spans="1:73" s="161" customFormat="1" ht="12.75" customHeight="1" x14ac:dyDescent="0.2">
      <c r="A58" s="180" t="s">
        <v>649</v>
      </c>
      <c r="B58" s="181" t="s">
        <v>188</v>
      </c>
      <c r="C58" s="182"/>
      <c r="D58" s="183">
        <v>24</v>
      </c>
      <c r="E58" s="183">
        <v>112</v>
      </c>
      <c r="F58" s="183">
        <v>24</v>
      </c>
      <c r="G58" s="183">
        <v>4</v>
      </c>
      <c r="H58" s="183">
        <v>16</v>
      </c>
      <c r="I58" s="183">
        <v>4</v>
      </c>
      <c r="J58" s="184">
        <v>24</v>
      </c>
      <c r="K58" s="185">
        <v>4</v>
      </c>
      <c r="L58" s="185">
        <v>16</v>
      </c>
      <c r="M58" s="185">
        <v>4</v>
      </c>
      <c r="N58" s="186">
        <v>0</v>
      </c>
      <c r="O58" s="186">
        <v>10</v>
      </c>
      <c r="P58" s="186">
        <v>10</v>
      </c>
      <c r="Q58" s="186">
        <v>0</v>
      </c>
      <c r="R58" s="186">
        <v>0</v>
      </c>
      <c r="S58" s="186">
        <v>0</v>
      </c>
      <c r="T58" s="185">
        <v>200</v>
      </c>
      <c r="U58" s="185">
        <v>40</v>
      </c>
      <c r="V58" s="186">
        <v>0</v>
      </c>
      <c r="W58" s="186">
        <v>3780</v>
      </c>
      <c r="X58" s="186">
        <v>0</v>
      </c>
      <c r="Y58" s="186">
        <v>0</v>
      </c>
      <c r="Z58" s="186">
        <v>25</v>
      </c>
      <c r="AA58" s="186">
        <v>0</v>
      </c>
      <c r="AB58" s="186">
        <v>25</v>
      </c>
      <c r="AC58" s="186">
        <v>0</v>
      </c>
      <c r="AD58" s="186">
        <v>25</v>
      </c>
      <c r="AE58" s="186">
        <v>0</v>
      </c>
      <c r="AF58" s="186">
        <v>0</v>
      </c>
      <c r="AG58" s="186">
        <v>0</v>
      </c>
      <c r="AH58" s="186">
        <v>0</v>
      </c>
      <c r="AI58" s="186">
        <v>0</v>
      </c>
      <c r="AJ58" s="186">
        <v>0</v>
      </c>
      <c r="AK58" s="186">
        <v>0</v>
      </c>
      <c r="AL58" s="186">
        <v>0</v>
      </c>
      <c r="AM58" s="186">
        <v>0</v>
      </c>
      <c r="AN58" s="186">
        <v>0</v>
      </c>
      <c r="AO58" s="186">
        <v>0</v>
      </c>
      <c r="AP58" s="186">
        <v>0</v>
      </c>
      <c r="AQ58" s="186">
        <v>0</v>
      </c>
      <c r="AR58" s="186">
        <v>0</v>
      </c>
      <c r="AS58" s="186">
        <v>0</v>
      </c>
      <c r="AT58" s="186">
        <v>0</v>
      </c>
      <c r="AU58" s="186">
        <v>0</v>
      </c>
      <c r="AV58" s="186">
        <v>0</v>
      </c>
      <c r="AW58" s="186">
        <v>0</v>
      </c>
      <c r="AX58" s="186">
        <v>0</v>
      </c>
      <c r="AY58" s="186">
        <v>0</v>
      </c>
      <c r="AZ58" s="186">
        <v>0</v>
      </c>
      <c r="BA58" s="186">
        <v>0</v>
      </c>
      <c r="BB58" s="186">
        <v>0</v>
      </c>
      <c r="BC58" s="186">
        <v>0</v>
      </c>
      <c r="BD58" s="186">
        <v>0</v>
      </c>
      <c r="BE58" s="186">
        <v>0</v>
      </c>
      <c r="BF58" s="186">
        <v>0</v>
      </c>
      <c r="BG58" s="186">
        <v>0</v>
      </c>
      <c r="BH58" s="186">
        <v>0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0</v>
      </c>
      <c r="BP58" s="186"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</row>
    <row r="59" spans="1:73" s="161" customFormat="1" ht="12.75" customHeight="1" x14ac:dyDescent="0.2">
      <c r="A59" s="180" t="s">
        <v>941</v>
      </c>
      <c r="B59" s="181" t="s">
        <v>942</v>
      </c>
      <c r="C59" s="182"/>
      <c r="D59" s="183">
        <v>28</v>
      </c>
      <c r="E59" s="183" t="s">
        <v>608</v>
      </c>
      <c r="F59" s="183">
        <v>32</v>
      </c>
      <c r="G59" s="183">
        <v>3</v>
      </c>
      <c r="H59" s="183">
        <v>11</v>
      </c>
      <c r="I59" s="183">
        <v>18</v>
      </c>
      <c r="J59" s="184">
        <v>15</v>
      </c>
      <c r="K59" s="185" t="s">
        <v>608</v>
      </c>
      <c r="L59" s="185" t="s">
        <v>608</v>
      </c>
      <c r="M59" s="185" t="s">
        <v>608</v>
      </c>
      <c r="N59" s="186">
        <v>1</v>
      </c>
      <c r="O59" s="186">
        <v>49</v>
      </c>
      <c r="P59" s="186">
        <v>22</v>
      </c>
      <c r="Q59" s="186">
        <v>0</v>
      </c>
      <c r="R59" s="186">
        <v>0</v>
      </c>
      <c r="S59" s="186">
        <v>0</v>
      </c>
      <c r="T59" s="185">
        <v>260</v>
      </c>
      <c r="U59" s="185">
        <v>50</v>
      </c>
      <c r="V59" s="186">
        <v>0</v>
      </c>
      <c r="W59" s="186">
        <v>2120</v>
      </c>
      <c r="X59" s="186">
        <v>0</v>
      </c>
      <c r="Y59" s="186">
        <v>0</v>
      </c>
      <c r="Z59" s="186">
        <v>13494</v>
      </c>
      <c r="AA59" s="186">
        <v>1500</v>
      </c>
      <c r="AB59" s="186">
        <v>11994</v>
      </c>
      <c r="AC59" s="186">
        <v>300</v>
      </c>
      <c r="AD59" s="186">
        <v>7362</v>
      </c>
      <c r="AE59" s="186" t="s">
        <v>608</v>
      </c>
      <c r="AF59" s="186">
        <v>4332</v>
      </c>
      <c r="AG59" s="186" t="s">
        <v>608</v>
      </c>
      <c r="AH59" s="186" t="s">
        <v>608</v>
      </c>
      <c r="AI59" s="186" t="s">
        <v>608</v>
      </c>
      <c r="AJ59" s="186" t="s">
        <v>608</v>
      </c>
      <c r="AK59" s="186" t="s">
        <v>608</v>
      </c>
      <c r="AL59" s="186">
        <v>2120</v>
      </c>
      <c r="AM59" s="186">
        <v>2120</v>
      </c>
      <c r="AN59" s="186" t="s">
        <v>608</v>
      </c>
      <c r="AO59" s="186" t="s">
        <v>608</v>
      </c>
      <c r="AP59" s="186" t="s">
        <v>608</v>
      </c>
      <c r="AQ59" s="186" t="s">
        <v>608</v>
      </c>
      <c r="AR59" s="186" t="s">
        <v>608</v>
      </c>
      <c r="AS59" s="186" t="s">
        <v>608</v>
      </c>
      <c r="AT59" s="186" t="s">
        <v>608</v>
      </c>
      <c r="AU59" s="186" t="s">
        <v>608</v>
      </c>
      <c r="AV59" s="186" t="s">
        <v>608</v>
      </c>
      <c r="AW59" s="186">
        <v>0</v>
      </c>
      <c r="AX59" s="186" t="s">
        <v>608</v>
      </c>
      <c r="AY59" s="186" t="s">
        <v>608</v>
      </c>
      <c r="AZ59" s="186" t="s">
        <v>608</v>
      </c>
      <c r="BA59" s="186" t="s">
        <v>608</v>
      </c>
      <c r="BB59" s="186" t="s">
        <v>608</v>
      </c>
      <c r="BC59" s="186" t="s">
        <v>608</v>
      </c>
      <c r="BD59" s="186" t="s">
        <v>608</v>
      </c>
      <c r="BE59" s="186">
        <v>532</v>
      </c>
      <c r="BF59" s="186" t="s">
        <v>608</v>
      </c>
      <c r="BG59" s="186" t="s">
        <v>608</v>
      </c>
      <c r="BH59" s="186" t="s">
        <v>608</v>
      </c>
      <c r="BI59" s="186" t="s">
        <v>608</v>
      </c>
      <c r="BJ59" s="186" t="s">
        <v>608</v>
      </c>
      <c r="BK59" s="186" t="s">
        <v>608</v>
      </c>
      <c r="BL59" s="186">
        <v>0</v>
      </c>
      <c r="BM59" s="186" t="s">
        <v>608</v>
      </c>
      <c r="BN59" s="186" t="s">
        <v>608</v>
      </c>
      <c r="BO59" s="186" t="s">
        <v>608</v>
      </c>
      <c r="BP59" s="186" t="s">
        <v>608</v>
      </c>
      <c r="BQ59" s="186" t="s">
        <v>608</v>
      </c>
      <c r="BR59" s="186" t="s">
        <v>608</v>
      </c>
      <c r="BS59" s="186" t="s">
        <v>608</v>
      </c>
      <c r="BT59" s="186" t="s">
        <v>608</v>
      </c>
      <c r="BU59" s="186" t="s">
        <v>608</v>
      </c>
    </row>
    <row r="60" spans="1:73" s="161" customFormat="1" ht="12.75" customHeight="1" x14ac:dyDescent="0.2">
      <c r="A60" s="149"/>
      <c r="B60" s="173" t="s">
        <v>153</v>
      </c>
      <c r="C60" s="174"/>
      <c r="D60" s="175">
        <v>195</v>
      </c>
      <c r="E60" s="175">
        <v>229</v>
      </c>
      <c r="F60" s="175">
        <v>94</v>
      </c>
      <c r="G60" s="175">
        <v>8</v>
      </c>
      <c r="H60" s="175">
        <v>37</v>
      </c>
      <c r="I60" s="175">
        <v>34</v>
      </c>
      <c r="J60" s="187">
        <v>52.3</v>
      </c>
      <c r="K60" s="187">
        <v>15</v>
      </c>
      <c r="L60" s="187">
        <v>18</v>
      </c>
      <c r="M60" s="187">
        <v>4</v>
      </c>
      <c r="N60" s="175">
        <v>7</v>
      </c>
      <c r="O60" s="175">
        <v>147</v>
      </c>
      <c r="P60" s="175">
        <v>95</v>
      </c>
      <c r="Q60" s="175">
        <v>3</v>
      </c>
      <c r="R60" s="175">
        <v>1</v>
      </c>
      <c r="S60" s="175">
        <v>0</v>
      </c>
      <c r="T60" s="187">
        <v>1650</v>
      </c>
      <c r="U60" s="187">
        <v>288</v>
      </c>
      <c r="V60" s="175">
        <v>3000</v>
      </c>
      <c r="W60" s="175">
        <v>11873</v>
      </c>
      <c r="X60" s="175">
        <v>0</v>
      </c>
      <c r="Y60" s="175">
        <v>7350</v>
      </c>
      <c r="Z60" s="175">
        <v>92018</v>
      </c>
      <c r="AA60" s="175">
        <v>43999</v>
      </c>
      <c r="AB60" s="175">
        <v>48019</v>
      </c>
      <c r="AC60" s="175">
        <v>300</v>
      </c>
      <c r="AD60" s="175">
        <v>32387</v>
      </c>
      <c r="AE60" s="175">
        <v>5000</v>
      </c>
      <c r="AF60" s="175">
        <v>10332</v>
      </c>
      <c r="AG60" s="175">
        <v>0</v>
      </c>
      <c r="AH60" s="175">
        <v>13500</v>
      </c>
      <c r="AI60" s="175">
        <v>0</v>
      </c>
      <c r="AJ60" s="175">
        <v>0</v>
      </c>
      <c r="AK60" s="175">
        <v>0</v>
      </c>
      <c r="AL60" s="175">
        <v>28583</v>
      </c>
      <c r="AM60" s="175">
        <v>28583</v>
      </c>
      <c r="AN60" s="175">
        <v>0</v>
      </c>
      <c r="AO60" s="175">
        <v>0</v>
      </c>
      <c r="AP60" s="175">
        <v>0</v>
      </c>
      <c r="AQ60" s="175">
        <v>0</v>
      </c>
      <c r="AR60" s="175">
        <v>0</v>
      </c>
      <c r="AS60" s="175">
        <v>0</v>
      </c>
      <c r="AT60" s="175">
        <v>5</v>
      </c>
      <c r="AU60" s="175">
        <v>0</v>
      </c>
      <c r="AV60" s="175">
        <v>0</v>
      </c>
      <c r="AW60" s="175">
        <v>357</v>
      </c>
      <c r="AX60" s="175">
        <v>357</v>
      </c>
      <c r="AY60" s="175">
        <v>0</v>
      </c>
      <c r="AZ60" s="175">
        <v>0</v>
      </c>
      <c r="BA60" s="175">
        <v>0</v>
      </c>
      <c r="BB60" s="175">
        <v>0</v>
      </c>
      <c r="BC60" s="175">
        <v>0</v>
      </c>
      <c r="BD60" s="175">
        <v>0</v>
      </c>
      <c r="BE60" s="175">
        <v>682</v>
      </c>
      <c r="BF60" s="175">
        <v>0</v>
      </c>
      <c r="BG60" s="175">
        <v>0</v>
      </c>
      <c r="BH60" s="175">
        <v>125</v>
      </c>
      <c r="BI60" s="175">
        <v>0</v>
      </c>
      <c r="BJ60" s="175">
        <v>0</v>
      </c>
      <c r="BK60" s="175">
        <v>0</v>
      </c>
      <c r="BL60" s="175">
        <v>0</v>
      </c>
      <c r="BM60" s="175">
        <v>0</v>
      </c>
      <c r="BN60" s="175">
        <v>0</v>
      </c>
      <c r="BO60" s="175">
        <v>0</v>
      </c>
      <c r="BP60" s="175">
        <v>0</v>
      </c>
      <c r="BQ60" s="175">
        <v>0</v>
      </c>
      <c r="BR60" s="175">
        <v>0</v>
      </c>
      <c r="BS60" s="175">
        <v>560</v>
      </c>
      <c r="BT60" s="175">
        <v>0</v>
      </c>
      <c r="BU60" s="175">
        <v>0</v>
      </c>
    </row>
    <row r="61" spans="1:73" s="161" customFormat="1" ht="12.75" customHeight="1" x14ac:dyDescent="0.2">
      <c r="A61" s="176"/>
      <c r="B61" s="162" t="s">
        <v>147</v>
      </c>
      <c r="C61" s="177">
        <v>8</v>
      </c>
      <c r="D61" s="177">
        <v>8</v>
      </c>
      <c r="E61" s="177">
        <v>8</v>
      </c>
      <c r="F61" s="177">
        <v>8</v>
      </c>
      <c r="G61" s="177">
        <v>8</v>
      </c>
      <c r="H61" s="177">
        <v>8</v>
      </c>
      <c r="I61" s="177">
        <v>8</v>
      </c>
      <c r="J61" s="177">
        <v>8</v>
      </c>
      <c r="K61" s="177">
        <v>8</v>
      </c>
      <c r="L61" s="177">
        <v>8</v>
      </c>
      <c r="M61" s="177">
        <v>8</v>
      </c>
      <c r="N61" s="177">
        <v>8</v>
      </c>
      <c r="O61" s="177">
        <v>8</v>
      </c>
      <c r="P61" s="177">
        <v>8</v>
      </c>
      <c r="Q61" s="177">
        <v>8</v>
      </c>
      <c r="R61" s="177">
        <v>8</v>
      </c>
      <c r="S61" s="177">
        <v>8</v>
      </c>
      <c r="T61" s="177">
        <v>8</v>
      </c>
      <c r="U61" s="177">
        <v>8</v>
      </c>
      <c r="V61" s="177">
        <v>8</v>
      </c>
      <c r="W61" s="177">
        <v>8</v>
      </c>
      <c r="X61" s="177">
        <v>8</v>
      </c>
      <c r="Y61" s="177">
        <v>8</v>
      </c>
      <c r="Z61" s="177">
        <v>8</v>
      </c>
      <c r="AA61" s="177">
        <v>8</v>
      </c>
      <c r="AB61" s="177">
        <v>8</v>
      </c>
      <c r="AC61" s="177">
        <v>8</v>
      </c>
      <c r="AD61" s="177">
        <v>8</v>
      </c>
      <c r="AE61" s="177">
        <v>8</v>
      </c>
      <c r="AF61" s="177">
        <v>8</v>
      </c>
      <c r="AG61" s="177">
        <v>8</v>
      </c>
      <c r="AH61" s="177">
        <v>8</v>
      </c>
      <c r="AI61" s="177">
        <v>8</v>
      </c>
      <c r="AJ61" s="177">
        <v>8</v>
      </c>
      <c r="AK61" s="177">
        <v>8</v>
      </c>
      <c r="AL61" s="177">
        <v>8</v>
      </c>
      <c r="AM61" s="177">
        <v>8</v>
      </c>
      <c r="AN61" s="177">
        <v>8</v>
      </c>
      <c r="AO61" s="177">
        <v>8</v>
      </c>
      <c r="AP61" s="177">
        <v>8</v>
      </c>
      <c r="AQ61" s="177">
        <v>8</v>
      </c>
      <c r="AR61" s="177">
        <v>8</v>
      </c>
      <c r="AS61" s="177">
        <v>8</v>
      </c>
      <c r="AT61" s="177">
        <v>8</v>
      </c>
      <c r="AU61" s="177">
        <v>8</v>
      </c>
      <c r="AV61" s="177">
        <v>8</v>
      </c>
      <c r="AW61" s="177">
        <v>8</v>
      </c>
      <c r="AX61" s="177">
        <v>8</v>
      </c>
      <c r="AY61" s="177">
        <v>8</v>
      </c>
      <c r="AZ61" s="177">
        <v>8</v>
      </c>
      <c r="BA61" s="177">
        <v>8</v>
      </c>
      <c r="BB61" s="177">
        <v>8</v>
      </c>
      <c r="BC61" s="177">
        <v>8</v>
      </c>
      <c r="BD61" s="177">
        <v>8</v>
      </c>
      <c r="BE61" s="177">
        <v>8</v>
      </c>
      <c r="BF61" s="177">
        <v>8</v>
      </c>
      <c r="BG61" s="177">
        <v>8</v>
      </c>
      <c r="BH61" s="177">
        <v>8</v>
      </c>
      <c r="BI61" s="177">
        <v>8</v>
      </c>
      <c r="BJ61" s="177">
        <v>8</v>
      </c>
      <c r="BK61" s="177">
        <v>8</v>
      </c>
      <c r="BL61" s="177">
        <v>8</v>
      </c>
      <c r="BM61" s="177">
        <v>8</v>
      </c>
      <c r="BN61" s="177">
        <v>8</v>
      </c>
      <c r="BO61" s="177">
        <v>8</v>
      </c>
      <c r="BP61" s="177">
        <v>8</v>
      </c>
      <c r="BQ61" s="177">
        <v>8</v>
      </c>
      <c r="BR61" s="177">
        <v>8</v>
      </c>
      <c r="BS61" s="177">
        <v>8</v>
      </c>
      <c r="BT61" s="177">
        <v>8</v>
      </c>
      <c r="BU61" s="177">
        <v>8</v>
      </c>
    </row>
    <row r="62" spans="1:73" s="161" customFormat="1" ht="12.75" customHeight="1" x14ac:dyDescent="0.2">
      <c r="A62" s="176"/>
      <c r="B62" s="162" t="s">
        <v>148</v>
      </c>
      <c r="C62" s="177">
        <v>8</v>
      </c>
      <c r="D62" s="177">
        <v>7</v>
      </c>
      <c r="E62" s="177">
        <v>5</v>
      </c>
      <c r="F62" s="177">
        <v>8</v>
      </c>
      <c r="G62" s="177">
        <v>5</v>
      </c>
      <c r="H62" s="177">
        <v>4</v>
      </c>
      <c r="I62" s="177">
        <v>4</v>
      </c>
      <c r="J62" s="177">
        <v>8</v>
      </c>
      <c r="K62" s="177">
        <v>5</v>
      </c>
      <c r="L62" s="177">
        <v>5</v>
      </c>
      <c r="M62" s="177">
        <v>5</v>
      </c>
      <c r="N62" s="177">
        <v>8</v>
      </c>
      <c r="O62" s="177">
        <v>8</v>
      </c>
      <c r="P62" s="177">
        <v>8</v>
      </c>
      <c r="Q62" s="177">
        <v>7</v>
      </c>
      <c r="R62" s="177">
        <v>7</v>
      </c>
      <c r="S62" s="177">
        <v>7</v>
      </c>
      <c r="T62" s="177">
        <v>8</v>
      </c>
      <c r="U62" s="177">
        <v>8</v>
      </c>
      <c r="V62" s="177">
        <v>7</v>
      </c>
      <c r="W62" s="177">
        <v>8</v>
      </c>
      <c r="X62" s="177">
        <v>7</v>
      </c>
      <c r="Y62" s="177">
        <v>7</v>
      </c>
      <c r="Z62" s="177">
        <v>8</v>
      </c>
      <c r="AA62" s="177">
        <v>6</v>
      </c>
      <c r="AB62" s="177">
        <v>8</v>
      </c>
      <c r="AC62" s="177">
        <v>7</v>
      </c>
      <c r="AD62" s="177">
        <v>4</v>
      </c>
      <c r="AE62" s="177">
        <v>6</v>
      </c>
      <c r="AF62" s="177">
        <v>7</v>
      </c>
      <c r="AG62" s="177">
        <v>6</v>
      </c>
      <c r="AH62" s="177">
        <v>6</v>
      </c>
      <c r="AI62" s="177">
        <v>6</v>
      </c>
      <c r="AJ62" s="177">
        <v>6</v>
      </c>
      <c r="AK62" s="177">
        <v>6</v>
      </c>
      <c r="AL62" s="177">
        <v>8</v>
      </c>
      <c r="AM62" s="177">
        <v>8</v>
      </c>
      <c r="AN62" s="177">
        <v>7</v>
      </c>
      <c r="AO62" s="177">
        <v>6</v>
      </c>
      <c r="AP62" s="177">
        <v>6</v>
      </c>
      <c r="AQ62" s="177">
        <v>7</v>
      </c>
      <c r="AR62" s="177">
        <v>6</v>
      </c>
      <c r="AS62" s="177">
        <v>6</v>
      </c>
      <c r="AT62" s="177">
        <v>6</v>
      </c>
      <c r="AU62" s="177">
        <v>6</v>
      </c>
      <c r="AV62" s="177">
        <v>5</v>
      </c>
      <c r="AW62" s="177">
        <v>8</v>
      </c>
      <c r="AX62" s="177">
        <v>6</v>
      </c>
      <c r="AY62" s="177">
        <v>7</v>
      </c>
      <c r="AZ62" s="177">
        <v>6</v>
      </c>
      <c r="BA62" s="177">
        <v>6</v>
      </c>
      <c r="BB62" s="177">
        <v>7</v>
      </c>
      <c r="BC62" s="177">
        <v>6</v>
      </c>
      <c r="BD62" s="177">
        <v>6</v>
      </c>
      <c r="BE62" s="177">
        <v>7</v>
      </c>
      <c r="BF62" s="177">
        <v>6</v>
      </c>
      <c r="BG62" s="177">
        <v>6</v>
      </c>
      <c r="BH62" s="177">
        <v>6</v>
      </c>
      <c r="BI62" s="177">
        <v>6</v>
      </c>
      <c r="BJ62" s="177">
        <v>6</v>
      </c>
      <c r="BK62" s="177">
        <v>6</v>
      </c>
      <c r="BL62" s="177">
        <v>8</v>
      </c>
      <c r="BM62" s="177">
        <v>6</v>
      </c>
      <c r="BN62" s="177">
        <v>6</v>
      </c>
      <c r="BO62" s="177">
        <v>6</v>
      </c>
      <c r="BP62" s="177">
        <v>6</v>
      </c>
      <c r="BQ62" s="177">
        <v>6</v>
      </c>
      <c r="BR62" s="177">
        <v>6</v>
      </c>
      <c r="BS62" s="177">
        <v>6</v>
      </c>
      <c r="BT62" s="177">
        <v>6</v>
      </c>
      <c r="BU62" s="177">
        <v>6</v>
      </c>
    </row>
    <row r="63" spans="1:73" s="161" customFormat="1" ht="12.75" customHeight="1" x14ac:dyDescent="0.2">
      <c r="A63" s="178"/>
      <c r="B63" s="165" t="s">
        <v>146</v>
      </c>
      <c r="C63" s="179">
        <v>1</v>
      </c>
      <c r="D63" s="179">
        <v>0.875</v>
      </c>
      <c r="E63" s="179">
        <v>0.625</v>
      </c>
      <c r="F63" s="179">
        <v>1</v>
      </c>
      <c r="G63" s="179">
        <v>0.625</v>
      </c>
      <c r="H63" s="179">
        <v>0.5</v>
      </c>
      <c r="I63" s="179">
        <v>0.5</v>
      </c>
      <c r="J63" s="179">
        <v>1</v>
      </c>
      <c r="K63" s="179">
        <v>0.625</v>
      </c>
      <c r="L63" s="179">
        <v>0.625</v>
      </c>
      <c r="M63" s="179">
        <v>0.625</v>
      </c>
      <c r="N63" s="179">
        <v>1</v>
      </c>
      <c r="O63" s="179">
        <v>1</v>
      </c>
      <c r="P63" s="179">
        <v>1</v>
      </c>
      <c r="Q63" s="179">
        <v>0.875</v>
      </c>
      <c r="R63" s="179">
        <v>0.875</v>
      </c>
      <c r="S63" s="179">
        <v>0.875</v>
      </c>
      <c r="T63" s="179">
        <v>1</v>
      </c>
      <c r="U63" s="179">
        <v>1</v>
      </c>
      <c r="V63" s="179">
        <v>0.875</v>
      </c>
      <c r="W63" s="179">
        <v>1</v>
      </c>
      <c r="X63" s="179">
        <v>0.875</v>
      </c>
      <c r="Y63" s="179">
        <v>0.875</v>
      </c>
      <c r="Z63" s="179">
        <v>1</v>
      </c>
      <c r="AA63" s="179">
        <v>0.75</v>
      </c>
      <c r="AB63" s="179">
        <v>1</v>
      </c>
      <c r="AC63" s="179">
        <v>0.875</v>
      </c>
      <c r="AD63" s="179">
        <v>0.5</v>
      </c>
      <c r="AE63" s="179">
        <v>0.75</v>
      </c>
      <c r="AF63" s="179">
        <v>0.875</v>
      </c>
      <c r="AG63" s="179">
        <v>0.75</v>
      </c>
      <c r="AH63" s="179">
        <v>0.75</v>
      </c>
      <c r="AI63" s="179">
        <v>0.75</v>
      </c>
      <c r="AJ63" s="179">
        <v>0.75</v>
      </c>
      <c r="AK63" s="179">
        <v>0.75</v>
      </c>
      <c r="AL63" s="179">
        <v>1</v>
      </c>
      <c r="AM63" s="179">
        <v>1</v>
      </c>
      <c r="AN63" s="179">
        <v>0.875</v>
      </c>
      <c r="AO63" s="179">
        <v>0.75</v>
      </c>
      <c r="AP63" s="179">
        <v>0.75</v>
      </c>
      <c r="AQ63" s="179">
        <v>0.875</v>
      </c>
      <c r="AR63" s="179">
        <v>0.75</v>
      </c>
      <c r="AS63" s="179">
        <v>0.75</v>
      </c>
      <c r="AT63" s="179">
        <v>0.75</v>
      </c>
      <c r="AU63" s="179">
        <v>0.75</v>
      </c>
      <c r="AV63" s="179">
        <v>0.625</v>
      </c>
      <c r="AW63" s="179">
        <v>1</v>
      </c>
      <c r="AX63" s="179">
        <v>0.75</v>
      </c>
      <c r="AY63" s="179">
        <v>0.875</v>
      </c>
      <c r="AZ63" s="179">
        <v>0.75</v>
      </c>
      <c r="BA63" s="179">
        <v>0.75</v>
      </c>
      <c r="BB63" s="179">
        <v>0.875</v>
      </c>
      <c r="BC63" s="179">
        <v>0.75</v>
      </c>
      <c r="BD63" s="179">
        <v>0.75</v>
      </c>
      <c r="BE63" s="179">
        <v>0.875</v>
      </c>
      <c r="BF63" s="179">
        <v>0.75</v>
      </c>
      <c r="BG63" s="179">
        <v>0.75</v>
      </c>
      <c r="BH63" s="179">
        <v>0.75</v>
      </c>
      <c r="BI63" s="179">
        <v>0.75</v>
      </c>
      <c r="BJ63" s="179">
        <v>0.75</v>
      </c>
      <c r="BK63" s="179">
        <v>0.75</v>
      </c>
      <c r="BL63" s="179">
        <v>1</v>
      </c>
      <c r="BM63" s="179">
        <v>0.75</v>
      </c>
      <c r="BN63" s="179">
        <v>0.75</v>
      </c>
      <c r="BO63" s="179">
        <v>0.75</v>
      </c>
      <c r="BP63" s="179">
        <v>0.75</v>
      </c>
      <c r="BQ63" s="179">
        <v>0.75</v>
      </c>
      <c r="BR63" s="179">
        <v>0.75</v>
      </c>
      <c r="BS63" s="179">
        <v>0.75</v>
      </c>
      <c r="BT63" s="179">
        <v>0.75</v>
      </c>
      <c r="BU63" s="179">
        <v>0.75</v>
      </c>
    </row>
    <row r="64" spans="1:73" s="161" customFormat="1" ht="12.75" customHeight="1" x14ac:dyDescent="0.2">
      <c r="A64" s="171" t="s">
        <v>650</v>
      </c>
      <c r="B64" s="188" t="s">
        <v>189</v>
      </c>
      <c r="C64" s="172"/>
      <c r="D64" s="69" t="s">
        <v>608</v>
      </c>
      <c r="E64" s="69" t="s">
        <v>608</v>
      </c>
      <c r="F64" s="69">
        <v>1</v>
      </c>
      <c r="G64" s="69">
        <v>0</v>
      </c>
      <c r="H64" s="69">
        <v>0</v>
      </c>
      <c r="I64" s="69">
        <v>1</v>
      </c>
      <c r="J64" s="70">
        <v>0.3</v>
      </c>
      <c r="K64" s="71">
        <v>0.3</v>
      </c>
      <c r="L64" s="71">
        <v>0</v>
      </c>
      <c r="M64" s="71">
        <v>0</v>
      </c>
      <c r="N64" s="72">
        <v>1</v>
      </c>
      <c r="O64" s="72">
        <v>106</v>
      </c>
      <c r="P64" s="72">
        <v>62</v>
      </c>
      <c r="Q64" s="72">
        <v>1</v>
      </c>
      <c r="R64" s="72">
        <v>1</v>
      </c>
      <c r="S64" s="72">
        <v>0</v>
      </c>
      <c r="T64" s="71">
        <v>80</v>
      </c>
      <c r="U64" s="71">
        <v>12</v>
      </c>
      <c r="V64" s="72">
        <v>4464</v>
      </c>
      <c r="W64" s="72">
        <v>0</v>
      </c>
      <c r="X64" s="72">
        <v>0</v>
      </c>
      <c r="Y64" s="72">
        <v>2130</v>
      </c>
      <c r="Z64" s="72">
        <v>29321</v>
      </c>
      <c r="AA64" s="72">
        <v>29321</v>
      </c>
      <c r="AB64" s="72">
        <v>0</v>
      </c>
      <c r="AC64" s="72" t="s">
        <v>608</v>
      </c>
      <c r="AD64" s="72" t="s">
        <v>608</v>
      </c>
      <c r="AE64" s="72" t="s">
        <v>608</v>
      </c>
      <c r="AF64" s="72" t="s">
        <v>608</v>
      </c>
      <c r="AG64" s="72" t="s">
        <v>608</v>
      </c>
      <c r="AH64" s="72" t="s">
        <v>608</v>
      </c>
      <c r="AI64" s="72" t="s">
        <v>608</v>
      </c>
      <c r="AJ64" s="72" t="s">
        <v>608</v>
      </c>
      <c r="AK64" s="72" t="s">
        <v>608</v>
      </c>
      <c r="AL64" s="72">
        <v>126</v>
      </c>
      <c r="AM64" s="72" t="s">
        <v>608</v>
      </c>
      <c r="AN64" s="72">
        <v>0</v>
      </c>
      <c r="AO64" s="72" t="s">
        <v>608</v>
      </c>
      <c r="AP64" s="72" t="s">
        <v>608</v>
      </c>
      <c r="AQ64" s="72">
        <v>0</v>
      </c>
      <c r="AR64" s="72">
        <v>126</v>
      </c>
      <c r="AS64" s="72" t="s">
        <v>608</v>
      </c>
      <c r="AT64" s="72" t="s">
        <v>608</v>
      </c>
      <c r="AU64" s="72">
        <v>0</v>
      </c>
      <c r="AV64" s="72">
        <v>0</v>
      </c>
      <c r="AW64" s="72">
        <v>0</v>
      </c>
      <c r="AX64" s="72" t="s">
        <v>608</v>
      </c>
      <c r="AY64" s="72">
        <v>0</v>
      </c>
      <c r="AZ64" s="72">
        <v>0</v>
      </c>
      <c r="BA64" s="72" t="s">
        <v>608</v>
      </c>
      <c r="BB64" s="72">
        <v>0</v>
      </c>
      <c r="BC64" s="72" t="s">
        <v>608</v>
      </c>
      <c r="BD64" s="72" t="s">
        <v>608</v>
      </c>
      <c r="BE64" s="72">
        <v>0</v>
      </c>
      <c r="BF64" s="72">
        <v>0</v>
      </c>
      <c r="BG64" s="72" t="s">
        <v>608</v>
      </c>
      <c r="BH64" s="72" t="s">
        <v>608</v>
      </c>
      <c r="BI64" s="72" t="s">
        <v>608</v>
      </c>
      <c r="BJ64" s="72" t="s">
        <v>608</v>
      </c>
      <c r="BK64" s="72" t="s">
        <v>608</v>
      </c>
      <c r="BL64" s="72">
        <v>0</v>
      </c>
      <c r="BM64" s="72" t="s">
        <v>608</v>
      </c>
      <c r="BN64" s="72" t="s">
        <v>608</v>
      </c>
      <c r="BO64" s="72" t="s">
        <v>608</v>
      </c>
      <c r="BP64" s="72" t="s">
        <v>608</v>
      </c>
      <c r="BQ64" s="72" t="s">
        <v>608</v>
      </c>
      <c r="BR64" s="72" t="s">
        <v>608</v>
      </c>
      <c r="BS64" s="72" t="s">
        <v>608</v>
      </c>
      <c r="BT64" s="72" t="s">
        <v>608</v>
      </c>
      <c r="BU64" s="72" t="s">
        <v>608</v>
      </c>
    </row>
    <row r="65" spans="1:73" s="161" customFormat="1" ht="12.75" customHeight="1" x14ac:dyDescent="0.2">
      <c r="A65" s="171" t="s">
        <v>651</v>
      </c>
      <c r="B65" s="188" t="s">
        <v>190</v>
      </c>
      <c r="C65" s="172"/>
      <c r="D65" s="69">
        <v>140</v>
      </c>
      <c r="E65" s="69">
        <v>290</v>
      </c>
      <c r="F65" s="69">
        <v>3</v>
      </c>
      <c r="G65" s="69">
        <v>0</v>
      </c>
      <c r="H65" s="69">
        <v>2</v>
      </c>
      <c r="I65" s="69">
        <v>1</v>
      </c>
      <c r="J65" s="70">
        <v>1.4</v>
      </c>
      <c r="K65" s="71">
        <v>1.4</v>
      </c>
      <c r="L65" s="71">
        <v>0</v>
      </c>
      <c r="M65" s="71">
        <v>0</v>
      </c>
      <c r="N65" s="72">
        <v>1</v>
      </c>
      <c r="O65" s="72">
        <v>330</v>
      </c>
      <c r="P65" s="72">
        <v>330</v>
      </c>
      <c r="Q65" s="72">
        <v>30</v>
      </c>
      <c r="R65" s="72">
        <v>4</v>
      </c>
      <c r="S65" s="72">
        <v>0</v>
      </c>
      <c r="T65" s="71">
        <v>240</v>
      </c>
      <c r="U65" s="71">
        <v>42</v>
      </c>
      <c r="V65" s="72">
        <v>64000</v>
      </c>
      <c r="W65" s="72">
        <v>64000</v>
      </c>
      <c r="X65" s="72">
        <v>0</v>
      </c>
      <c r="Y65" s="72">
        <v>300</v>
      </c>
      <c r="Z65" s="72">
        <v>0</v>
      </c>
      <c r="AA65" s="72" t="s">
        <v>608</v>
      </c>
      <c r="AB65" s="72">
        <v>0</v>
      </c>
      <c r="AC65" s="72" t="s">
        <v>608</v>
      </c>
      <c r="AD65" s="72" t="s">
        <v>608</v>
      </c>
      <c r="AE65" s="72" t="s">
        <v>608</v>
      </c>
      <c r="AF65" s="72" t="s">
        <v>608</v>
      </c>
      <c r="AG65" s="72" t="s">
        <v>608</v>
      </c>
      <c r="AH65" s="72" t="s">
        <v>608</v>
      </c>
      <c r="AI65" s="72" t="s">
        <v>608</v>
      </c>
      <c r="AJ65" s="72" t="s">
        <v>608</v>
      </c>
      <c r="AK65" s="72" t="s">
        <v>608</v>
      </c>
      <c r="AL65" s="72">
        <v>64090</v>
      </c>
      <c r="AM65" s="72">
        <v>64000</v>
      </c>
      <c r="AN65" s="72">
        <v>0</v>
      </c>
      <c r="AO65" s="72" t="s">
        <v>608</v>
      </c>
      <c r="AP65" s="72" t="s">
        <v>608</v>
      </c>
      <c r="AQ65" s="72" t="s">
        <v>608</v>
      </c>
      <c r="AR65" s="72">
        <v>90</v>
      </c>
      <c r="AS65" s="72">
        <v>0</v>
      </c>
      <c r="AT65" s="72">
        <v>19</v>
      </c>
      <c r="AU65" s="72">
        <v>0</v>
      </c>
      <c r="AV65" s="72">
        <v>2</v>
      </c>
      <c r="AW65" s="72">
        <v>1565</v>
      </c>
      <c r="AX65" s="72">
        <v>1550</v>
      </c>
      <c r="AY65" s="72">
        <v>0</v>
      </c>
      <c r="AZ65" s="72">
        <v>0</v>
      </c>
      <c r="BA65" s="72" t="s">
        <v>608</v>
      </c>
      <c r="BB65" s="72">
        <v>0</v>
      </c>
      <c r="BC65" s="72">
        <v>15</v>
      </c>
      <c r="BD65" s="72" t="s">
        <v>608</v>
      </c>
      <c r="BE65" s="72">
        <v>12</v>
      </c>
      <c r="BF65" s="72">
        <v>0</v>
      </c>
      <c r="BG65" s="72">
        <v>4</v>
      </c>
      <c r="BH65" s="72">
        <v>10</v>
      </c>
      <c r="BI65" s="72">
        <v>0</v>
      </c>
      <c r="BJ65" s="72">
        <v>0</v>
      </c>
      <c r="BK65" s="72">
        <v>0</v>
      </c>
      <c r="BL65" s="72">
        <v>0</v>
      </c>
      <c r="BM65" s="72">
        <v>0</v>
      </c>
      <c r="BN65" s="72" t="s">
        <v>608</v>
      </c>
      <c r="BO65" s="72" t="s">
        <v>608</v>
      </c>
      <c r="BP65" s="72" t="s">
        <v>608</v>
      </c>
      <c r="BQ65" s="72">
        <v>0</v>
      </c>
      <c r="BR65" s="72">
        <v>50</v>
      </c>
      <c r="BS65" s="72" t="s">
        <v>608</v>
      </c>
      <c r="BT65" s="72" t="s">
        <v>608</v>
      </c>
      <c r="BU65" s="72" t="s">
        <v>608</v>
      </c>
    </row>
    <row r="66" spans="1:73" s="161" customFormat="1" ht="12.75" customHeight="1" x14ac:dyDescent="0.2">
      <c r="A66" s="171" t="s">
        <v>652</v>
      </c>
      <c r="B66" s="188" t="s">
        <v>191</v>
      </c>
      <c r="C66" s="172"/>
      <c r="D66" s="69">
        <v>1685</v>
      </c>
      <c r="E66" s="69">
        <v>41103</v>
      </c>
      <c r="F66" s="69">
        <v>7</v>
      </c>
      <c r="G66" s="69">
        <v>1</v>
      </c>
      <c r="H66" s="69">
        <v>2</v>
      </c>
      <c r="I66" s="69">
        <v>4</v>
      </c>
      <c r="J66" s="70">
        <v>3.7</v>
      </c>
      <c r="K66" s="71">
        <v>3.7</v>
      </c>
      <c r="L66" s="71">
        <v>0</v>
      </c>
      <c r="M66" s="71">
        <v>0</v>
      </c>
      <c r="N66" s="72">
        <v>1</v>
      </c>
      <c r="O66" s="72">
        <v>893</v>
      </c>
      <c r="P66" s="72">
        <v>575</v>
      </c>
      <c r="Q66" s="72">
        <v>88</v>
      </c>
      <c r="R66" s="72">
        <v>10</v>
      </c>
      <c r="S66" s="72">
        <v>0</v>
      </c>
      <c r="T66" s="71">
        <v>228</v>
      </c>
      <c r="U66" s="71">
        <v>45</v>
      </c>
      <c r="V66" s="72" t="s">
        <v>608</v>
      </c>
      <c r="W66" s="72" t="s">
        <v>608</v>
      </c>
      <c r="X66" s="72" t="s">
        <v>608</v>
      </c>
      <c r="Y66" s="72" t="s">
        <v>608</v>
      </c>
      <c r="Z66" s="72">
        <v>0</v>
      </c>
      <c r="AA66" s="72" t="s">
        <v>608</v>
      </c>
      <c r="AB66" s="72">
        <v>0</v>
      </c>
      <c r="AC66" s="72" t="s">
        <v>608</v>
      </c>
      <c r="AD66" s="72" t="s">
        <v>608</v>
      </c>
      <c r="AE66" s="72" t="s">
        <v>608</v>
      </c>
      <c r="AF66" s="72" t="s">
        <v>608</v>
      </c>
      <c r="AG66" s="72" t="s">
        <v>608</v>
      </c>
      <c r="AH66" s="72" t="s">
        <v>608</v>
      </c>
      <c r="AI66" s="72" t="s">
        <v>608</v>
      </c>
      <c r="AJ66" s="72" t="s">
        <v>608</v>
      </c>
      <c r="AK66" s="72" t="s">
        <v>608</v>
      </c>
      <c r="AL66" s="72">
        <v>112074</v>
      </c>
      <c r="AM66" s="72">
        <v>112013</v>
      </c>
      <c r="AN66" s="72">
        <v>0</v>
      </c>
      <c r="AO66" s="72">
        <v>0</v>
      </c>
      <c r="AP66" s="72">
        <v>0</v>
      </c>
      <c r="AQ66" s="72">
        <v>0</v>
      </c>
      <c r="AR66" s="72">
        <v>61</v>
      </c>
      <c r="AS66" s="72">
        <v>0</v>
      </c>
      <c r="AT66" s="72">
        <v>0</v>
      </c>
      <c r="AU66" s="72">
        <v>0</v>
      </c>
      <c r="AV66" s="72">
        <v>3</v>
      </c>
      <c r="AW66" s="72">
        <v>3900</v>
      </c>
      <c r="AX66" s="72">
        <v>3891</v>
      </c>
      <c r="AY66" s="72">
        <v>0</v>
      </c>
      <c r="AZ66" s="72">
        <v>0</v>
      </c>
      <c r="BA66" s="72">
        <v>0</v>
      </c>
      <c r="BB66" s="72">
        <v>0</v>
      </c>
      <c r="BC66" s="72">
        <v>9</v>
      </c>
      <c r="BD66" s="72">
        <v>0</v>
      </c>
      <c r="BE66" s="72" t="s">
        <v>608</v>
      </c>
      <c r="BF66" s="72">
        <v>5</v>
      </c>
      <c r="BG66" s="72">
        <v>9</v>
      </c>
      <c r="BH66" s="72">
        <v>6306</v>
      </c>
      <c r="BI66" s="72" t="s">
        <v>608</v>
      </c>
      <c r="BJ66" s="72" t="s">
        <v>608</v>
      </c>
      <c r="BK66" s="72">
        <v>82</v>
      </c>
      <c r="BL66" s="72">
        <v>150</v>
      </c>
      <c r="BM66" s="72">
        <v>0</v>
      </c>
      <c r="BN66" s="72">
        <v>0</v>
      </c>
      <c r="BO66" s="72">
        <v>0</v>
      </c>
      <c r="BP66" s="72">
        <v>150</v>
      </c>
      <c r="BQ66" s="72">
        <v>0</v>
      </c>
      <c r="BR66" s="72">
        <v>67</v>
      </c>
      <c r="BS66" s="72" t="s">
        <v>608</v>
      </c>
      <c r="BT66" s="72" t="s">
        <v>608</v>
      </c>
      <c r="BU66" s="72" t="s">
        <v>608</v>
      </c>
    </row>
    <row r="67" spans="1:73" s="161" customFormat="1" ht="12.75" customHeight="1" x14ac:dyDescent="0.2">
      <c r="A67" s="171" t="s">
        <v>653</v>
      </c>
      <c r="B67" s="188" t="s">
        <v>192</v>
      </c>
      <c r="C67" s="172"/>
      <c r="D67" s="69" t="s">
        <v>608</v>
      </c>
      <c r="E67" s="69" t="s">
        <v>608</v>
      </c>
      <c r="F67" s="69">
        <v>2</v>
      </c>
      <c r="G67" s="69">
        <v>1</v>
      </c>
      <c r="H67" s="69">
        <v>0</v>
      </c>
      <c r="I67" s="69">
        <v>1</v>
      </c>
      <c r="J67" s="70">
        <v>1</v>
      </c>
      <c r="K67" s="71">
        <v>1</v>
      </c>
      <c r="L67" s="71">
        <v>0</v>
      </c>
      <c r="M67" s="71">
        <v>0</v>
      </c>
      <c r="N67" s="72">
        <v>1</v>
      </c>
      <c r="O67" s="72">
        <v>514</v>
      </c>
      <c r="P67" s="72">
        <v>151</v>
      </c>
      <c r="Q67" s="72">
        <v>37</v>
      </c>
      <c r="R67" s="72">
        <v>2</v>
      </c>
      <c r="S67" s="72">
        <v>2</v>
      </c>
      <c r="T67" s="71">
        <v>235</v>
      </c>
      <c r="U67" s="71">
        <v>28</v>
      </c>
      <c r="V67" s="72" t="s">
        <v>608</v>
      </c>
      <c r="W67" s="72" t="s">
        <v>608</v>
      </c>
      <c r="X67" s="72" t="s">
        <v>608</v>
      </c>
      <c r="Y67" s="72" t="s">
        <v>608</v>
      </c>
      <c r="Z67" s="72">
        <v>0</v>
      </c>
      <c r="AA67" s="72" t="s">
        <v>608</v>
      </c>
      <c r="AB67" s="72">
        <v>0</v>
      </c>
      <c r="AC67" s="72" t="s">
        <v>608</v>
      </c>
      <c r="AD67" s="72" t="s">
        <v>608</v>
      </c>
      <c r="AE67" s="72" t="s">
        <v>608</v>
      </c>
      <c r="AF67" s="72" t="s">
        <v>608</v>
      </c>
      <c r="AG67" s="72" t="s">
        <v>608</v>
      </c>
      <c r="AH67" s="72" t="s">
        <v>608</v>
      </c>
      <c r="AI67" s="72" t="s">
        <v>608</v>
      </c>
      <c r="AJ67" s="72" t="s">
        <v>608</v>
      </c>
      <c r="AK67" s="72" t="s">
        <v>608</v>
      </c>
      <c r="AL67" s="72">
        <v>49000</v>
      </c>
      <c r="AM67" s="72">
        <v>49000</v>
      </c>
      <c r="AN67" s="72" t="s">
        <v>608</v>
      </c>
      <c r="AO67" s="72" t="s">
        <v>608</v>
      </c>
      <c r="AP67" s="72" t="s">
        <v>608</v>
      </c>
      <c r="AQ67" s="72" t="s">
        <v>608</v>
      </c>
      <c r="AR67" s="72" t="s">
        <v>608</v>
      </c>
      <c r="AS67" s="72" t="s">
        <v>608</v>
      </c>
      <c r="AT67" s="72">
        <v>4</v>
      </c>
      <c r="AU67" s="72" t="s">
        <v>608</v>
      </c>
      <c r="AV67" s="72">
        <v>1</v>
      </c>
      <c r="AW67" s="72">
        <v>213</v>
      </c>
      <c r="AX67" s="72">
        <v>213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>
        <v>300</v>
      </c>
      <c r="BF67" s="72">
        <v>8</v>
      </c>
      <c r="BG67" s="72">
        <v>6</v>
      </c>
      <c r="BH67" s="72">
        <v>1433</v>
      </c>
      <c r="BI67" s="72">
        <v>7</v>
      </c>
      <c r="BJ67" s="72">
        <v>179</v>
      </c>
      <c r="BK67" s="72">
        <v>254</v>
      </c>
      <c r="BL67" s="72">
        <v>11</v>
      </c>
      <c r="BM67" s="72">
        <v>0</v>
      </c>
      <c r="BN67" s="72">
        <v>0</v>
      </c>
      <c r="BO67" s="72">
        <v>2</v>
      </c>
      <c r="BP67" s="72">
        <v>9</v>
      </c>
      <c r="BQ67" s="72">
        <v>51</v>
      </c>
      <c r="BR67" s="72" t="s">
        <v>608</v>
      </c>
      <c r="BS67" s="72" t="s">
        <v>608</v>
      </c>
      <c r="BT67" s="72" t="s">
        <v>608</v>
      </c>
      <c r="BU67" s="72" t="s">
        <v>608</v>
      </c>
    </row>
    <row r="68" spans="1:73" s="161" customFormat="1" ht="12.75" customHeight="1" x14ac:dyDescent="0.2">
      <c r="A68" s="171" t="s">
        <v>654</v>
      </c>
      <c r="B68" s="188" t="s">
        <v>165</v>
      </c>
      <c r="C68" s="172"/>
      <c r="D68" s="69" t="s">
        <v>608</v>
      </c>
      <c r="E68" s="69" t="s">
        <v>608</v>
      </c>
      <c r="F68" s="69">
        <v>14</v>
      </c>
      <c r="G68" s="69">
        <v>0</v>
      </c>
      <c r="H68" s="69">
        <v>3</v>
      </c>
      <c r="I68" s="69">
        <v>11</v>
      </c>
      <c r="J68" s="70">
        <v>4.5</v>
      </c>
      <c r="K68" s="71">
        <v>4.5</v>
      </c>
      <c r="L68" s="71">
        <v>0</v>
      </c>
      <c r="M68" s="71">
        <v>0</v>
      </c>
      <c r="N68" s="72">
        <v>1</v>
      </c>
      <c r="O68" s="72" t="s">
        <v>608</v>
      </c>
      <c r="P68" s="72" t="s">
        <v>608</v>
      </c>
      <c r="Q68" s="72">
        <v>230</v>
      </c>
      <c r="R68" s="72">
        <v>11</v>
      </c>
      <c r="S68" s="72">
        <v>0</v>
      </c>
      <c r="T68" s="71">
        <v>303</v>
      </c>
      <c r="U68" s="71">
        <v>60</v>
      </c>
      <c r="V68" s="72">
        <v>36400</v>
      </c>
      <c r="W68" s="72">
        <v>88000</v>
      </c>
      <c r="X68" s="72">
        <v>0</v>
      </c>
      <c r="Y68" s="72">
        <v>4000</v>
      </c>
      <c r="Z68" s="72">
        <v>110000</v>
      </c>
      <c r="AA68" s="72" t="s">
        <v>608</v>
      </c>
      <c r="AB68" s="72">
        <v>110000</v>
      </c>
      <c r="AC68" s="72" t="s">
        <v>608</v>
      </c>
      <c r="AD68" s="72" t="s">
        <v>608</v>
      </c>
      <c r="AE68" s="72" t="s">
        <v>608</v>
      </c>
      <c r="AF68" s="72">
        <v>110000</v>
      </c>
      <c r="AG68" s="72" t="s">
        <v>608</v>
      </c>
      <c r="AH68" s="72">
        <v>110000</v>
      </c>
      <c r="AI68" s="72" t="s">
        <v>608</v>
      </c>
      <c r="AJ68" s="72" t="s">
        <v>608</v>
      </c>
      <c r="AK68" s="72" t="s">
        <v>608</v>
      </c>
      <c r="AL68" s="72">
        <v>126465</v>
      </c>
      <c r="AM68" s="72">
        <v>124000</v>
      </c>
      <c r="AN68" s="72">
        <v>0</v>
      </c>
      <c r="AO68" s="72">
        <v>115</v>
      </c>
      <c r="AP68" s="72">
        <v>2000</v>
      </c>
      <c r="AQ68" s="72">
        <v>0</v>
      </c>
      <c r="AR68" s="72">
        <v>350</v>
      </c>
      <c r="AS68" s="72">
        <v>0</v>
      </c>
      <c r="AT68" s="72">
        <v>2</v>
      </c>
      <c r="AU68" s="72">
        <v>250</v>
      </c>
      <c r="AV68" s="72" t="s">
        <v>608</v>
      </c>
      <c r="AW68" s="72">
        <v>1975</v>
      </c>
      <c r="AX68" s="72">
        <v>1965</v>
      </c>
      <c r="AY68" s="72">
        <v>0</v>
      </c>
      <c r="AZ68" s="72">
        <v>0</v>
      </c>
      <c r="BA68" s="72">
        <v>0</v>
      </c>
      <c r="BB68" s="72">
        <v>0</v>
      </c>
      <c r="BC68" s="72">
        <v>10</v>
      </c>
      <c r="BD68" s="72">
        <v>0</v>
      </c>
      <c r="BE68" s="72" t="s">
        <v>608</v>
      </c>
      <c r="BF68" s="72">
        <v>5</v>
      </c>
      <c r="BG68" s="72">
        <v>28</v>
      </c>
      <c r="BH68" s="72" t="s">
        <v>608</v>
      </c>
      <c r="BI68" s="72">
        <v>20</v>
      </c>
      <c r="BJ68" s="72">
        <v>104</v>
      </c>
      <c r="BK68" s="72">
        <v>6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>
        <v>200</v>
      </c>
      <c r="BS68" s="72" t="s">
        <v>608</v>
      </c>
      <c r="BT68" s="72" t="s">
        <v>608</v>
      </c>
      <c r="BU68" s="72" t="s">
        <v>608</v>
      </c>
    </row>
    <row r="69" spans="1:73" s="161" customFormat="1" ht="12.75" customHeight="1" x14ac:dyDescent="0.2">
      <c r="A69" s="171" t="s">
        <v>655</v>
      </c>
      <c r="B69" s="188" t="s">
        <v>166</v>
      </c>
      <c r="C69" s="172"/>
      <c r="D69" s="69">
        <v>2500</v>
      </c>
      <c r="E69" s="69">
        <v>15000</v>
      </c>
      <c r="F69" s="69">
        <v>6</v>
      </c>
      <c r="G69" s="69">
        <v>0</v>
      </c>
      <c r="H69" s="69">
        <v>3</v>
      </c>
      <c r="I69" s="69">
        <v>3</v>
      </c>
      <c r="J69" s="70">
        <v>6</v>
      </c>
      <c r="K69" s="71">
        <v>4</v>
      </c>
      <c r="L69" s="71">
        <v>2</v>
      </c>
      <c r="M69" s="71">
        <v>0</v>
      </c>
      <c r="N69" s="72">
        <v>1</v>
      </c>
      <c r="O69" s="72">
        <v>570</v>
      </c>
      <c r="P69" s="72">
        <v>460</v>
      </c>
      <c r="Q69" s="72">
        <v>46</v>
      </c>
      <c r="R69" s="72">
        <v>7</v>
      </c>
      <c r="S69" s="72">
        <v>3</v>
      </c>
      <c r="T69" s="71">
        <v>300</v>
      </c>
      <c r="U69" s="71">
        <v>64</v>
      </c>
      <c r="V69" s="72">
        <v>60886</v>
      </c>
      <c r="W69" s="72">
        <v>6060</v>
      </c>
      <c r="X69" s="72">
        <v>54826</v>
      </c>
      <c r="Y69" s="72">
        <v>0</v>
      </c>
      <c r="Z69" s="72">
        <v>65400</v>
      </c>
      <c r="AA69" s="72">
        <v>0</v>
      </c>
      <c r="AB69" s="72">
        <v>65400</v>
      </c>
      <c r="AC69" s="72">
        <v>0</v>
      </c>
      <c r="AD69" s="72" t="s">
        <v>608</v>
      </c>
      <c r="AE69" s="72">
        <v>0</v>
      </c>
      <c r="AF69" s="72">
        <v>65400</v>
      </c>
      <c r="AG69" s="72">
        <v>3400</v>
      </c>
      <c r="AH69" s="72">
        <v>0</v>
      </c>
      <c r="AI69" s="72">
        <v>0</v>
      </c>
      <c r="AJ69" s="72">
        <v>0</v>
      </c>
      <c r="AK69" s="72">
        <v>0</v>
      </c>
      <c r="AL69" s="72">
        <v>66134</v>
      </c>
      <c r="AM69" s="72">
        <v>63057</v>
      </c>
      <c r="AN69" s="72">
        <v>10</v>
      </c>
      <c r="AO69" s="72">
        <v>50</v>
      </c>
      <c r="AP69" s="72">
        <v>0</v>
      </c>
      <c r="AQ69" s="72">
        <v>130</v>
      </c>
      <c r="AR69" s="72">
        <v>1887</v>
      </c>
      <c r="AS69" s="72">
        <v>1000</v>
      </c>
      <c r="AT69" s="72">
        <v>66</v>
      </c>
      <c r="AU69" s="72">
        <v>220</v>
      </c>
      <c r="AV69" s="72">
        <v>2</v>
      </c>
      <c r="AW69" s="72">
        <v>1227</v>
      </c>
      <c r="AX69" s="72">
        <v>978</v>
      </c>
      <c r="AY69" s="72">
        <v>0</v>
      </c>
      <c r="AZ69" s="72">
        <v>0</v>
      </c>
      <c r="BA69" s="72">
        <v>0</v>
      </c>
      <c r="BB69" s="72">
        <v>0</v>
      </c>
      <c r="BC69" s="72">
        <v>29</v>
      </c>
      <c r="BD69" s="72">
        <v>220</v>
      </c>
      <c r="BE69" s="72">
        <v>10</v>
      </c>
      <c r="BF69" s="72">
        <v>1</v>
      </c>
      <c r="BG69" s="72">
        <v>2</v>
      </c>
      <c r="BH69" s="72">
        <v>5133</v>
      </c>
      <c r="BI69" s="72">
        <v>15</v>
      </c>
      <c r="BJ69" s="72">
        <v>3</v>
      </c>
      <c r="BK69" s="72">
        <v>5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300</v>
      </c>
      <c r="BS69" s="72">
        <v>1000</v>
      </c>
      <c r="BT69" s="72">
        <v>100</v>
      </c>
      <c r="BU69" s="72">
        <v>1000</v>
      </c>
    </row>
    <row r="70" spans="1:73" s="161" customFormat="1" ht="12.75" customHeight="1" x14ac:dyDescent="0.2">
      <c r="A70" s="171" t="s">
        <v>656</v>
      </c>
      <c r="B70" s="188" t="s">
        <v>193</v>
      </c>
      <c r="C70" s="172"/>
      <c r="D70" s="69">
        <v>1041</v>
      </c>
      <c r="E70" s="69">
        <v>5000</v>
      </c>
      <c r="F70" s="69">
        <v>3</v>
      </c>
      <c r="G70" s="69">
        <v>0</v>
      </c>
      <c r="H70" s="69">
        <v>1</v>
      </c>
      <c r="I70" s="69">
        <v>2</v>
      </c>
      <c r="J70" s="70">
        <v>1.5</v>
      </c>
      <c r="K70" s="71">
        <v>1.5</v>
      </c>
      <c r="L70" s="71">
        <v>0</v>
      </c>
      <c r="M70" s="71">
        <v>0</v>
      </c>
      <c r="N70" s="72">
        <v>1</v>
      </c>
      <c r="O70" s="72">
        <v>140</v>
      </c>
      <c r="P70" s="72">
        <v>120</v>
      </c>
      <c r="Q70" s="72">
        <v>20</v>
      </c>
      <c r="R70" s="72">
        <v>8</v>
      </c>
      <c r="S70" s="72">
        <v>0</v>
      </c>
      <c r="T70" s="71">
        <v>245</v>
      </c>
      <c r="U70" s="71">
        <v>45</v>
      </c>
      <c r="V70" s="72">
        <v>24361</v>
      </c>
      <c r="W70" s="72">
        <v>4554</v>
      </c>
      <c r="X70" s="72">
        <v>930</v>
      </c>
      <c r="Y70" s="72">
        <v>0</v>
      </c>
      <c r="Z70" s="72">
        <v>189725</v>
      </c>
      <c r="AA70" s="72">
        <v>126500</v>
      </c>
      <c r="AB70" s="72">
        <v>63225</v>
      </c>
      <c r="AC70" s="72">
        <v>500</v>
      </c>
      <c r="AD70" s="72">
        <v>500</v>
      </c>
      <c r="AE70" s="72">
        <v>1000</v>
      </c>
      <c r="AF70" s="72">
        <v>61225</v>
      </c>
      <c r="AG70" s="72">
        <v>4083</v>
      </c>
      <c r="AH70" s="72">
        <v>188500</v>
      </c>
      <c r="AI70" s="72">
        <v>0</v>
      </c>
      <c r="AJ70" s="72">
        <v>0</v>
      </c>
      <c r="AK70" s="72">
        <v>0</v>
      </c>
      <c r="AL70" s="72">
        <v>28915</v>
      </c>
      <c r="AM70" s="72">
        <v>28703</v>
      </c>
      <c r="AN70" s="72">
        <v>0</v>
      </c>
      <c r="AO70" s="72">
        <v>0</v>
      </c>
      <c r="AP70" s="72">
        <v>0</v>
      </c>
      <c r="AQ70" s="72">
        <v>0</v>
      </c>
      <c r="AR70" s="72">
        <v>212</v>
      </c>
      <c r="AS70" s="72">
        <v>0</v>
      </c>
      <c r="AT70" s="72">
        <v>82</v>
      </c>
      <c r="AU70" s="72">
        <v>0</v>
      </c>
      <c r="AV70" s="72">
        <v>0</v>
      </c>
      <c r="AW70" s="72">
        <v>711</v>
      </c>
      <c r="AX70" s="72">
        <v>644</v>
      </c>
      <c r="AY70" s="72">
        <v>0</v>
      </c>
      <c r="AZ70" s="72">
        <v>0</v>
      </c>
      <c r="BA70" s="72">
        <v>0</v>
      </c>
      <c r="BB70" s="72">
        <v>0</v>
      </c>
      <c r="BC70" s="72">
        <v>67</v>
      </c>
      <c r="BD70" s="72">
        <v>0</v>
      </c>
      <c r="BE70" s="72">
        <v>68</v>
      </c>
      <c r="BF70" s="72">
        <v>0</v>
      </c>
      <c r="BG70" s="72">
        <v>5</v>
      </c>
      <c r="BH70" s="72">
        <v>5397</v>
      </c>
      <c r="BI70" s="72">
        <v>46</v>
      </c>
      <c r="BJ70" s="72">
        <v>25</v>
      </c>
      <c r="BK70" s="72">
        <v>56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30</v>
      </c>
      <c r="BS70" s="72" t="s">
        <v>608</v>
      </c>
      <c r="BT70" s="72" t="s">
        <v>608</v>
      </c>
      <c r="BU70" s="72" t="s">
        <v>608</v>
      </c>
    </row>
    <row r="71" spans="1:73" s="161" customFormat="1" ht="12.75" customHeight="1" x14ac:dyDescent="0.2">
      <c r="A71" s="171" t="s">
        <v>657</v>
      </c>
      <c r="B71" s="188" t="s">
        <v>194</v>
      </c>
      <c r="C71" s="172"/>
      <c r="D71" s="69" t="s">
        <v>608</v>
      </c>
      <c r="E71" s="69" t="s">
        <v>608</v>
      </c>
      <c r="F71" s="69">
        <v>1</v>
      </c>
      <c r="G71" s="69">
        <v>0</v>
      </c>
      <c r="H71" s="69">
        <v>1</v>
      </c>
      <c r="I71" s="69">
        <v>0</v>
      </c>
      <c r="J71" s="70">
        <v>0.5</v>
      </c>
      <c r="K71" s="71">
        <v>0.5</v>
      </c>
      <c r="L71" s="71">
        <v>0</v>
      </c>
      <c r="M71" s="71">
        <v>0</v>
      </c>
      <c r="N71" s="72">
        <v>1</v>
      </c>
      <c r="O71" s="72">
        <v>94</v>
      </c>
      <c r="P71" s="72" t="s">
        <v>608</v>
      </c>
      <c r="Q71" s="72">
        <v>8</v>
      </c>
      <c r="R71" s="72">
        <v>2</v>
      </c>
      <c r="S71" s="72">
        <v>0</v>
      </c>
      <c r="T71" s="71">
        <v>300</v>
      </c>
      <c r="U71" s="71">
        <v>64</v>
      </c>
      <c r="V71" s="72" t="s">
        <v>608</v>
      </c>
      <c r="W71" s="72" t="s">
        <v>608</v>
      </c>
      <c r="X71" s="72" t="s">
        <v>608</v>
      </c>
      <c r="Y71" s="72" t="s">
        <v>608</v>
      </c>
      <c r="Z71" s="72">
        <v>0</v>
      </c>
      <c r="AA71" s="72" t="s">
        <v>608</v>
      </c>
      <c r="AB71" s="72">
        <v>0</v>
      </c>
      <c r="AC71" s="72" t="s">
        <v>608</v>
      </c>
      <c r="AD71" s="72" t="s">
        <v>608</v>
      </c>
      <c r="AE71" s="72" t="s">
        <v>608</v>
      </c>
      <c r="AF71" s="72" t="s">
        <v>608</v>
      </c>
      <c r="AG71" s="72" t="s">
        <v>608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11820</v>
      </c>
      <c r="AM71" s="72">
        <v>11680</v>
      </c>
      <c r="AN71" s="72">
        <v>0</v>
      </c>
      <c r="AO71" s="72" t="s">
        <v>608</v>
      </c>
      <c r="AP71" s="72" t="s">
        <v>608</v>
      </c>
      <c r="AQ71" s="72" t="s">
        <v>608</v>
      </c>
      <c r="AR71" s="72">
        <v>140</v>
      </c>
      <c r="AS71" s="72" t="s">
        <v>608</v>
      </c>
      <c r="AT71" s="72" t="s">
        <v>608</v>
      </c>
      <c r="AU71" s="72" t="s">
        <v>608</v>
      </c>
      <c r="AV71" s="72" t="s">
        <v>608</v>
      </c>
      <c r="AW71" s="72">
        <v>573</v>
      </c>
      <c r="AX71" s="72">
        <v>563</v>
      </c>
      <c r="AY71" s="72">
        <v>0</v>
      </c>
      <c r="AZ71" s="72" t="s">
        <v>608</v>
      </c>
      <c r="BA71" s="72" t="s">
        <v>608</v>
      </c>
      <c r="BB71" s="72" t="s">
        <v>608</v>
      </c>
      <c r="BC71" s="72">
        <v>10</v>
      </c>
      <c r="BD71" s="72" t="s">
        <v>608</v>
      </c>
      <c r="BE71" s="72" t="s">
        <v>608</v>
      </c>
      <c r="BF71" s="72" t="s">
        <v>608</v>
      </c>
      <c r="BG71" s="72" t="s">
        <v>608</v>
      </c>
      <c r="BH71" s="72" t="s">
        <v>608</v>
      </c>
      <c r="BI71" s="72" t="s">
        <v>608</v>
      </c>
      <c r="BJ71" s="72" t="s">
        <v>608</v>
      </c>
      <c r="BK71" s="72" t="s">
        <v>608</v>
      </c>
      <c r="BL71" s="72" t="s">
        <v>608</v>
      </c>
      <c r="BM71" s="72" t="s">
        <v>608</v>
      </c>
      <c r="BN71" s="72" t="s">
        <v>608</v>
      </c>
      <c r="BO71" s="72" t="s">
        <v>608</v>
      </c>
      <c r="BP71" s="72" t="s">
        <v>608</v>
      </c>
      <c r="BQ71" s="72" t="s">
        <v>608</v>
      </c>
      <c r="BR71" s="72" t="s">
        <v>608</v>
      </c>
      <c r="BS71" s="72" t="s">
        <v>608</v>
      </c>
      <c r="BT71" s="72" t="s">
        <v>608</v>
      </c>
      <c r="BU71" s="72" t="s">
        <v>608</v>
      </c>
    </row>
    <row r="72" spans="1:73" s="161" customFormat="1" ht="12.75" customHeight="1" x14ac:dyDescent="0.2">
      <c r="A72" s="171" t="s">
        <v>658</v>
      </c>
      <c r="B72" s="188" t="s">
        <v>195</v>
      </c>
      <c r="C72" s="172"/>
      <c r="D72" s="69">
        <v>800</v>
      </c>
      <c r="E72" s="69">
        <v>1534</v>
      </c>
      <c r="F72" s="69">
        <v>6</v>
      </c>
      <c r="G72" s="69">
        <v>0</v>
      </c>
      <c r="H72" s="69">
        <v>3</v>
      </c>
      <c r="I72" s="69">
        <v>3</v>
      </c>
      <c r="J72" s="70">
        <v>3</v>
      </c>
      <c r="K72" s="71">
        <v>3</v>
      </c>
      <c r="L72" s="71">
        <v>0</v>
      </c>
      <c r="M72" s="71">
        <v>0</v>
      </c>
      <c r="N72" s="72">
        <v>1</v>
      </c>
      <c r="O72" s="72">
        <v>760</v>
      </c>
      <c r="P72" s="72">
        <v>188</v>
      </c>
      <c r="Q72" s="72">
        <v>45</v>
      </c>
      <c r="R72" s="72">
        <v>10</v>
      </c>
      <c r="S72" s="72">
        <v>0</v>
      </c>
      <c r="T72" s="71">
        <v>300</v>
      </c>
      <c r="U72" s="71">
        <v>64</v>
      </c>
      <c r="V72" s="72">
        <v>0</v>
      </c>
      <c r="W72" s="72">
        <v>1072</v>
      </c>
      <c r="X72" s="72">
        <v>0</v>
      </c>
      <c r="Y72" s="72">
        <v>444496</v>
      </c>
      <c r="Z72" s="72">
        <v>72000</v>
      </c>
      <c r="AA72" s="72" t="s">
        <v>608</v>
      </c>
      <c r="AB72" s="72">
        <v>72000</v>
      </c>
      <c r="AC72" s="72" t="s">
        <v>608</v>
      </c>
      <c r="AD72" s="72" t="s">
        <v>608</v>
      </c>
      <c r="AE72" s="72" t="s">
        <v>608</v>
      </c>
      <c r="AF72" s="72">
        <v>72000</v>
      </c>
      <c r="AG72" s="72">
        <v>35000</v>
      </c>
      <c r="AH72" s="72">
        <v>72000</v>
      </c>
      <c r="AI72" s="72" t="s">
        <v>608</v>
      </c>
      <c r="AJ72" s="72" t="s">
        <v>608</v>
      </c>
      <c r="AK72" s="72">
        <v>2635</v>
      </c>
      <c r="AL72" s="72">
        <v>462900</v>
      </c>
      <c r="AM72" s="72">
        <v>445546</v>
      </c>
      <c r="AN72" s="72">
        <v>0</v>
      </c>
      <c r="AO72" s="72">
        <v>17336</v>
      </c>
      <c r="AP72" s="72">
        <v>0</v>
      </c>
      <c r="AQ72" s="72">
        <v>0</v>
      </c>
      <c r="AR72" s="72">
        <v>18</v>
      </c>
      <c r="AS72" s="72">
        <v>0</v>
      </c>
      <c r="AT72" s="72">
        <v>50</v>
      </c>
      <c r="AU72" s="72">
        <v>303</v>
      </c>
      <c r="AV72" s="72">
        <v>0</v>
      </c>
      <c r="AW72" s="72">
        <v>1783</v>
      </c>
      <c r="AX72" s="72">
        <v>1732</v>
      </c>
      <c r="AY72" s="72">
        <v>0</v>
      </c>
      <c r="AZ72" s="72">
        <v>51</v>
      </c>
      <c r="BA72" s="72">
        <v>0</v>
      </c>
      <c r="BB72" s="72">
        <v>0</v>
      </c>
      <c r="BC72" s="72">
        <v>0</v>
      </c>
      <c r="BD72" s="72">
        <v>0</v>
      </c>
      <c r="BE72" s="72">
        <v>450</v>
      </c>
      <c r="BF72" s="72">
        <v>0</v>
      </c>
      <c r="BG72" s="72">
        <v>15</v>
      </c>
      <c r="BH72" s="72">
        <v>4292</v>
      </c>
      <c r="BI72" s="72">
        <v>350</v>
      </c>
      <c r="BJ72" s="72">
        <v>91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>
        <v>223</v>
      </c>
      <c r="BS72" s="72" t="s">
        <v>608</v>
      </c>
      <c r="BT72" s="72" t="s">
        <v>608</v>
      </c>
      <c r="BU72" s="72" t="s">
        <v>608</v>
      </c>
    </row>
    <row r="73" spans="1:73" s="161" customFormat="1" ht="12.75" customHeight="1" x14ac:dyDescent="0.2">
      <c r="A73" s="171" t="s">
        <v>659</v>
      </c>
      <c r="B73" s="188" t="s">
        <v>196</v>
      </c>
      <c r="C73" s="172"/>
      <c r="D73" s="69">
        <v>1963</v>
      </c>
      <c r="E73" s="69" t="s">
        <v>608</v>
      </c>
      <c r="F73" s="69">
        <v>7</v>
      </c>
      <c r="G73" s="69">
        <v>0</v>
      </c>
      <c r="H73" s="69">
        <v>2</v>
      </c>
      <c r="I73" s="69">
        <v>5</v>
      </c>
      <c r="J73" s="70">
        <v>7</v>
      </c>
      <c r="K73" s="71">
        <v>6</v>
      </c>
      <c r="L73" s="71">
        <v>1</v>
      </c>
      <c r="M73" s="71">
        <v>0</v>
      </c>
      <c r="N73" s="72">
        <v>1</v>
      </c>
      <c r="O73" s="72">
        <v>500</v>
      </c>
      <c r="P73" s="72">
        <v>370</v>
      </c>
      <c r="Q73" s="72">
        <v>38</v>
      </c>
      <c r="R73" s="72">
        <v>9</v>
      </c>
      <c r="S73" s="72">
        <v>2</v>
      </c>
      <c r="T73" s="71">
        <v>245</v>
      </c>
      <c r="U73" s="71">
        <v>45</v>
      </c>
      <c r="V73" s="72">
        <v>0</v>
      </c>
      <c r="W73" s="72">
        <v>9760</v>
      </c>
      <c r="X73" s="72">
        <v>132951</v>
      </c>
      <c r="Y73" s="72">
        <v>1100</v>
      </c>
      <c r="Z73" s="72">
        <v>0</v>
      </c>
      <c r="AA73" s="72" t="s">
        <v>608</v>
      </c>
      <c r="AB73" s="72">
        <v>0</v>
      </c>
      <c r="AC73" s="72" t="s">
        <v>608</v>
      </c>
      <c r="AD73" s="72" t="s">
        <v>608</v>
      </c>
      <c r="AE73" s="72" t="s">
        <v>608</v>
      </c>
      <c r="AF73" s="72" t="s">
        <v>608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137386</v>
      </c>
      <c r="AM73" s="72">
        <v>120981</v>
      </c>
      <c r="AN73" s="72">
        <v>100</v>
      </c>
      <c r="AO73" s="72">
        <v>550</v>
      </c>
      <c r="AP73" s="72">
        <v>0</v>
      </c>
      <c r="AQ73" s="72">
        <v>15059</v>
      </c>
      <c r="AR73" s="72">
        <v>696</v>
      </c>
      <c r="AS73" s="72">
        <v>0</v>
      </c>
      <c r="AT73" s="72" t="s">
        <v>608</v>
      </c>
      <c r="AU73" s="72" t="s">
        <v>608</v>
      </c>
      <c r="AV73" s="72" t="s">
        <v>608</v>
      </c>
      <c r="AW73" s="72">
        <v>2018</v>
      </c>
      <c r="AX73" s="72">
        <v>1957</v>
      </c>
      <c r="AY73" s="72">
        <v>0</v>
      </c>
      <c r="AZ73" s="72">
        <v>0</v>
      </c>
      <c r="BA73" s="72">
        <v>0</v>
      </c>
      <c r="BB73" s="72">
        <v>0</v>
      </c>
      <c r="BC73" s="72">
        <v>61</v>
      </c>
      <c r="BD73" s="72">
        <v>0</v>
      </c>
      <c r="BE73" s="72">
        <v>0</v>
      </c>
      <c r="BF73" s="72">
        <v>0</v>
      </c>
      <c r="BG73" s="72">
        <v>20</v>
      </c>
      <c r="BH73" s="72">
        <v>17500</v>
      </c>
      <c r="BI73" s="72">
        <v>58</v>
      </c>
      <c r="BJ73" s="72">
        <v>35</v>
      </c>
      <c r="BK73" s="72">
        <v>21</v>
      </c>
      <c r="BL73" s="72">
        <v>12</v>
      </c>
      <c r="BM73" s="72">
        <v>12</v>
      </c>
      <c r="BN73" s="72">
        <v>0</v>
      </c>
      <c r="BO73" s="72">
        <v>0</v>
      </c>
      <c r="BP73" s="72">
        <v>0</v>
      </c>
      <c r="BQ73" s="72">
        <v>0</v>
      </c>
      <c r="BR73" s="72">
        <v>16</v>
      </c>
      <c r="BS73" s="72" t="s">
        <v>608</v>
      </c>
      <c r="BT73" s="72" t="s">
        <v>608</v>
      </c>
      <c r="BU73" s="72" t="s">
        <v>608</v>
      </c>
    </row>
    <row r="74" spans="1:73" s="161" customFormat="1" ht="12.75" customHeight="1" x14ac:dyDescent="0.2">
      <c r="A74" s="171" t="s">
        <v>660</v>
      </c>
      <c r="B74" s="188" t="s">
        <v>197</v>
      </c>
      <c r="C74" s="172"/>
      <c r="D74" s="69">
        <v>147</v>
      </c>
      <c r="E74" s="69">
        <v>1000</v>
      </c>
      <c r="F74" s="69">
        <v>1</v>
      </c>
      <c r="G74" s="69">
        <v>0</v>
      </c>
      <c r="H74" s="69">
        <v>1</v>
      </c>
      <c r="I74" s="69">
        <v>0</v>
      </c>
      <c r="J74" s="70">
        <v>1</v>
      </c>
      <c r="K74" s="71">
        <v>1</v>
      </c>
      <c r="L74" s="71">
        <v>0</v>
      </c>
      <c r="M74" s="71">
        <v>0</v>
      </c>
      <c r="N74" s="72">
        <v>1</v>
      </c>
      <c r="O74" s="72">
        <v>200</v>
      </c>
      <c r="P74" s="72">
        <v>180</v>
      </c>
      <c r="Q74" s="72">
        <v>2</v>
      </c>
      <c r="R74" s="72">
        <v>2</v>
      </c>
      <c r="S74" s="72">
        <v>0</v>
      </c>
      <c r="T74" s="71">
        <v>250</v>
      </c>
      <c r="U74" s="71">
        <v>40</v>
      </c>
      <c r="V74" s="72">
        <v>18632</v>
      </c>
      <c r="W74" s="72">
        <v>100</v>
      </c>
      <c r="X74" s="72">
        <v>0</v>
      </c>
      <c r="Y74" s="72">
        <v>6000</v>
      </c>
      <c r="Z74" s="72">
        <v>0</v>
      </c>
      <c r="AA74" s="72" t="s">
        <v>608</v>
      </c>
      <c r="AB74" s="72">
        <v>0</v>
      </c>
      <c r="AC74" s="72" t="s">
        <v>608</v>
      </c>
      <c r="AD74" s="72" t="s">
        <v>608</v>
      </c>
      <c r="AE74" s="72" t="s">
        <v>608</v>
      </c>
      <c r="AF74" s="72" t="s">
        <v>608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24740</v>
      </c>
      <c r="AM74" s="72">
        <v>24732</v>
      </c>
      <c r="AN74" s="72">
        <v>0</v>
      </c>
      <c r="AO74" s="72">
        <v>0</v>
      </c>
      <c r="AP74" s="72">
        <v>0</v>
      </c>
      <c r="AQ74" s="72">
        <v>0</v>
      </c>
      <c r="AR74" s="72">
        <v>8</v>
      </c>
      <c r="AS74" s="72">
        <v>0</v>
      </c>
      <c r="AT74" s="72">
        <v>0</v>
      </c>
      <c r="AU74" s="72">
        <v>0</v>
      </c>
      <c r="AV74" s="72">
        <v>0</v>
      </c>
      <c r="AW74" s="72">
        <v>44</v>
      </c>
      <c r="AX74" s="72">
        <v>44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0</v>
      </c>
      <c r="BH74" s="72">
        <v>275</v>
      </c>
      <c r="BI74" s="72">
        <v>0</v>
      </c>
      <c r="BJ74" s="72">
        <v>0</v>
      </c>
      <c r="BK74" s="72">
        <v>0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 t="s">
        <v>608</v>
      </c>
      <c r="BT74" s="72" t="s">
        <v>608</v>
      </c>
      <c r="BU74" s="72" t="s">
        <v>608</v>
      </c>
    </row>
    <row r="75" spans="1:73" s="161" customFormat="1" ht="12.75" customHeight="1" x14ac:dyDescent="0.2">
      <c r="A75" s="171" t="s">
        <v>700</v>
      </c>
      <c r="B75" s="188" t="s">
        <v>198</v>
      </c>
      <c r="C75" s="172"/>
      <c r="D75" s="69" t="s">
        <v>608</v>
      </c>
      <c r="E75" s="69" t="s">
        <v>608</v>
      </c>
      <c r="F75" s="69">
        <v>2</v>
      </c>
      <c r="G75" s="69" t="s">
        <v>608</v>
      </c>
      <c r="H75" s="69" t="s">
        <v>608</v>
      </c>
      <c r="I75" s="69" t="s">
        <v>608</v>
      </c>
      <c r="J75" s="70">
        <v>1</v>
      </c>
      <c r="K75" s="71">
        <v>1</v>
      </c>
      <c r="L75" s="71">
        <v>0</v>
      </c>
      <c r="M75" s="71">
        <v>0</v>
      </c>
      <c r="N75" s="72">
        <v>1</v>
      </c>
      <c r="O75" s="72">
        <v>418</v>
      </c>
      <c r="P75" s="72">
        <v>397</v>
      </c>
      <c r="Q75" s="72">
        <v>22</v>
      </c>
      <c r="R75" s="72">
        <v>3</v>
      </c>
      <c r="S75" s="72" t="s">
        <v>608</v>
      </c>
      <c r="T75" s="71">
        <v>240</v>
      </c>
      <c r="U75" s="71">
        <v>40</v>
      </c>
      <c r="V75" s="72" t="s">
        <v>608</v>
      </c>
      <c r="W75" s="72">
        <v>33722</v>
      </c>
      <c r="X75" s="72" t="s">
        <v>608</v>
      </c>
      <c r="Y75" s="72">
        <v>200</v>
      </c>
      <c r="Z75" s="72">
        <v>155000</v>
      </c>
      <c r="AA75" s="72" t="s">
        <v>608</v>
      </c>
      <c r="AB75" s="72">
        <v>155000</v>
      </c>
      <c r="AC75" s="72" t="s">
        <v>608</v>
      </c>
      <c r="AD75" s="72" t="s">
        <v>608</v>
      </c>
      <c r="AE75" s="72" t="s">
        <v>608</v>
      </c>
      <c r="AF75" s="72">
        <v>155000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33710</v>
      </c>
      <c r="AM75" s="72">
        <v>33700</v>
      </c>
      <c r="AN75" s="72">
        <v>0</v>
      </c>
      <c r="AO75" s="72">
        <v>0</v>
      </c>
      <c r="AP75" s="72">
        <v>0</v>
      </c>
      <c r="AQ75" s="72">
        <v>0</v>
      </c>
      <c r="AR75" s="72">
        <v>10</v>
      </c>
      <c r="AS75" s="72">
        <v>0</v>
      </c>
      <c r="AT75" s="72">
        <v>350</v>
      </c>
      <c r="AU75" s="72">
        <v>0</v>
      </c>
      <c r="AV75" s="72">
        <v>11</v>
      </c>
      <c r="AW75" s="72">
        <v>3327</v>
      </c>
      <c r="AX75" s="72">
        <v>3327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100</v>
      </c>
      <c r="BF75" s="72">
        <v>0</v>
      </c>
      <c r="BG75" s="72">
        <v>0</v>
      </c>
      <c r="BH75" s="72">
        <v>8</v>
      </c>
      <c r="BI75" s="72">
        <v>3</v>
      </c>
      <c r="BJ75" s="72">
        <v>5</v>
      </c>
      <c r="BK75" s="72">
        <v>2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500</v>
      </c>
      <c r="BS75" s="72">
        <v>0</v>
      </c>
      <c r="BT75" s="72">
        <v>0</v>
      </c>
      <c r="BU75" s="72">
        <v>0</v>
      </c>
    </row>
    <row r="76" spans="1:73" s="161" customFormat="1" ht="12.75" customHeight="1" x14ac:dyDescent="0.2">
      <c r="A76" s="171" t="s">
        <v>661</v>
      </c>
      <c r="B76" s="188" t="s">
        <v>199</v>
      </c>
      <c r="C76" s="172"/>
      <c r="D76" s="69">
        <v>14</v>
      </c>
      <c r="E76" s="69">
        <v>17</v>
      </c>
      <c r="F76" s="69">
        <v>1</v>
      </c>
      <c r="G76" s="69">
        <v>0</v>
      </c>
      <c r="H76" s="69">
        <v>0</v>
      </c>
      <c r="I76" s="69">
        <v>1</v>
      </c>
      <c r="J76" s="70">
        <v>1</v>
      </c>
      <c r="K76" s="71">
        <v>1</v>
      </c>
      <c r="L76" s="71">
        <v>0</v>
      </c>
      <c r="M76" s="71">
        <v>0</v>
      </c>
      <c r="N76" s="72">
        <v>1</v>
      </c>
      <c r="O76" s="72">
        <v>72</v>
      </c>
      <c r="P76" s="72">
        <v>45</v>
      </c>
      <c r="Q76" s="72">
        <v>12</v>
      </c>
      <c r="R76" s="72">
        <v>1</v>
      </c>
      <c r="S76" s="72">
        <v>0</v>
      </c>
      <c r="T76" s="71">
        <v>300</v>
      </c>
      <c r="U76" s="71">
        <v>64</v>
      </c>
      <c r="V76" s="72" t="s">
        <v>608</v>
      </c>
      <c r="W76" s="72" t="s">
        <v>608</v>
      </c>
      <c r="X76" s="72" t="s">
        <v>608</v>
      </c>
      <c r="Y76" s="72" t="s">
        <v>608</v>
      </c>
      <c r="Z76" s="72">
        <v>0</v>
      </c>
      <c r="AA76" s="72" t="s">
        <v>608</v>
      </c>
      <c r="AB76" s="72">
        <v>0</v>
      </c>
      <c r="AC76" s="72" t="s">
        <v>608</v>
      </c>
      <c r="AD76" s="72" t="s">
        <v>608</v>
      </c>
      <c r="AE76" s="72" t="s">
        <v>608</v>
      </c>
      <c r="AF76" s="72" t="s">
        <v>608</v>
      </c>
      <c r="AG76" s="72" t="s">
        <v>608</v>
      </c>
      <c r="AH76" s="72" t="s">
        <v>608</v>
      </c>
      <c r="AI76" s="72" t="s">
        <v>608</v>
      </c>
      <c r="AJ76" s="72" t="s">
        <v>608</v>
      </c>
      <c r="AK76" s="72" t="s">
        <v>608</v>
      </c>
      <c r="AL76" s="72">
        <v>34241</v>
      </c>
      <c r="AM76" s="72">
        <v>33241</v>
      </c>
      <c r="AN76" s="72">
        <v>1000</v>
      </c>
      <c r="AO76" s="72">
        <v>0</v>
      </c>
      <c r="AP76" s="72" t="s">
        <v>608</v>
      </c>
      <c r="AQ76" s="72">
        <v>0</v>
      </c>
      <c r="AR76" s="72" t="s">
        <v>608</v>
      </c>
      <c r="AS76" s="72">
        <v>0</v>
      </c>
      <c r="AT76" s="72">
        <v>16</v>
      </c>
      <c r="AU76" s="72" t="s">
        <v>608</v>
      </c>
      <c r="AV76" s="72" t="s">
        <v>608</v>
      </c>
      <c r="AW76" s="72">
        <v>45</v>
      </c>
      <c r="AX76" s="72">
        <v>45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0</v>
      </c>
      <c r="BG76" s="72">
        <v>0</v>
      </c>
      <c r="BH76" s="72">
        <v>0</v>
      </c>
      <c r="BI76" s="72">
        <v>0</v>
      </c>
      <c r="BJ76" s="72">
        <v>0</v>
      </c>
      <c r="BK76" s="72">
        <v>0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15</v>
      </c>
      <c r="BS76" s="72" t="s">
        <v>608</v>
      </c>
      <c r="BT76" s="72" t="s">
        <v>608</v>
      </c>
      <c r="BU76" s="72" t="s">
        <v>608</v>
      </c>
    </row>
    <row r="77" spans="1:73" s="161" customFormat="1" ht="12.75" customHeight="1" x14ac:dyDescent="0.2">
      <c r="A77" s="171" t="s">
        <v>662</v>
      </c>
      <c r="B77" s="188" t="s">
        <v>943</v>
      </c>
      <c r="C77" s="172"/>
      <c r="D77" s="69">
        <v>260</v>
      </c>
      <c r="E77" s="69">
        <v>7200</v>
      </c>
      <c r="F77" s="69">
        <v>5</v>
      </c>
      <c r="G77" s="69">
        <v>1</v>
      </c>
      <c r="H77" s="69">
        <v>0</v>
      </c>
      <c r="I77" s="69">
        <v>4</v>
      </c>
      <c r="J77" s="70">
        <v>1.4</v>
      </c>
      <c r="K77" s="71">
        <v>1.3</v>
      </c>
      <c r="L77" s="71">
        <v>0.1</v>
      </c>
      <c r="M77" s="71">
        <v>0</v>
      </c>
      <c r="N77" s="72">
        <v>1</v>
      </c>
      <c r="O77" s="72">
        <v>185</v>
      </c>
      <c r="P77" s="72">
        <v>131</v>
      </c>
      <c r="Q77" s="72">
        <v>19</v>
      </c>
      <c r="R77" s="72">
        <v>4</v>
      </c>
      <c r="S77" s="72">
        <v>0</v>
      </c>
      <c r="T77" s="71">
        <v>247</v>
      </c>
      <c r="U77" s="71">
        <v>42.5</v>
      </c>
      <c r="V77" s="72">
        <v>0</v>
      </c>
      <c r="W77" s="72">
        <v>24732</v>
      </c>
      <c r="X77" s="72">
        <v>0</v>
      </c>
      <c r="Y77" s="72">
        <v>14707</v>
      </c>
      <c r="Z77" s="72">
        <v>38102</v>
      </c>
      <c r="AA77" s="72" t="s">
        <v>608</v>
      </c>
      <c r="AB77" s="72">
        <v>38102</v>
      </c>
      <c r="AC77" s="72">
        <v>1500</v>
      </c>
      <c r="AD77" s="72" t="s">
        <v>608</v>
      </c>
      <c r="AE77" s="72">
        <v>0</v>
      </c>
      <c r="AF77" s="72">
        <v>36602</v>
      </c>
      <c r="AG77" s="72" t="s">
        <v>608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39439</v>
      </c>
      <c r="AM77" s="72">
        <v>39306</v>
      </c>
      <c r="AN77" s="72">
        <v>0</v>
      </c>
      <c r="AO77" s="72">
        <v>0</v>
      </c>
      <c r="AP77" s="72">
        <v>0</v>
      </c>
      <c r="AQ77" s="72">
        <v>0</v>
      </c>
      <c r="AR77" s="72">
        <v>133</v>
      </c>
      <c r="AS77" s="72">
        <v>0</v>
      </c>
      <c r="AT77" s="72">
        <v>12</v>
      </c>
      <c r="AU77" s="72">
        <v>2</v>
      </c>
      <c r="AV77" s="72">
        <v>0</v>
      </c>
      <c r="AW77" s="72">
        <v>1113</v>
      </c>
      <c r="AX77" s="72">
        <v>1095</v>
      </c>
      <c r="AY77" s="72">
        <v>0</v>
      </c>
      <c r="AZ77" s="72">
        <v>0</v>
      </c>
      <c r="BA77" s="72">
        <v>0</v>
      </c>
      <c r="BB77" s="72">
        <v>0</v>
      </c>
      <c r="BC77" s="72">
        <v>18</v>
      </c>
      <c r="BD77" s="72">
        <v>0</v>
      </c>
      <c r="BE77" s="72">
        <v>20</v>
      </c>
      <c r="BF77" s="72">
        <v>0</v>
      </c>
      <c r="BG77" s="72">
        <v>1</v>
      </c>
      <c r="BH77" s="72">
        <v>1741</v>
      </c>
      <c r="BI77" s="72">
        <v>2</v>
      </c>
      <c r="BJ77" s="72">
        <v>6</v>
      </c>
      <c r="BK77" s="72">
        <v>20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80</v>
      </c>
      <c r="BR77" s="72">
        <v>8</v>
      </c>
      <c r="BS77" s="72">
        <v>2855</v>
      </c>
      <c r="BT77" s="72" t="s">
        <v>608</v>
      </c>
      <c r="BU77" s="72" t="s">
        <v>608</v>
      </c>
    </row>
    <row r="78" spans="1:73" s="161" customFormat="1" ht="12.75" customHeight="1" x14ac:dyDescent="0.2">
      <c r="A78" s="171" t="s">
        <v>663</v>
      </c>
      <c r="B78" s="188" t="s">
        <v>200</v>
      </c>
      <c r="C78" s="172"/>
      <c r="D78" s="69" t="s">
        <v>608</v>
      </c>
      <c r="E78" s="69" t="s">
        <v>608</v>
      </c>
      <c r="F78" s="69">
        <v>4</v>
      </c>
      <c r="G78" s="69">
        <v>0</v>
      </c>
      <c r="H78" s="69">
        <v>1</v>
      </c>
      <c r="I78" s="69">
        <v>3</v>
      </c>
      <c r="J78" s="70">
        <v>1.5</v>
      </c>
      <c r="K78" s="71">
        <v>1.25</v>
      </c>
      <c r="L78" s="71">
        <v>0.2</v>
      </c>
      <c r="M78" s="71">
        <v>0</v>
      </c>
      <c r="N78" s="72">
        <v>1</v>
      </c>
      <c r="O78" s="72">
        <v>457</v>
      </c>
      <c r="P78" s="72">
        <v>428</v>
      </c>
      <c r="Q78" s="72">
        <v>36</v>
      </c>
      <c r="R78" s="72">
        <v>14</v>
      </c>
      <c r="S78" s="72">
        <v>0</v>
      </c>
      <c r="T78" s="71">
        <v>241</v>
      </c>
      <c r="U78" s="71">
        <v>40</v>
      </c>
      <c r="V78" s="72" t="s">
        <v>608</v>
      </c>
      <c r="W78" s="72">
        <v>20842</v>
      </c>
      <c r="X78" s="72" t="s">
        <v>608</v>
      </c>
      <c r="Y78" s="72">
        <v>9065</v>
      </c>
      <c r="Z78" s="72">
        <v>195013</v>
      </c>
      <c r="AA78" s="72">
        <v>145513</v>
      </c>
      <c r="AB78" s="72">
        <v>49500</v>
      </c>
      <c r="AC78" s="72" t="s">
        <v>608</v>
      </c>
      <c r="AD78" s="72" t="s">
        <v>608</v>
      </c>
      <c r="AE78" s="72" t="s">
        <v>608</v>
      </c>
      <c r="AF78" s="72">
        <v>49500</v>
      </c>
      <c r="AG78" s="72">
        <v>0</v>
      </c>
      <c r="AH78" s="72" t="s">
        <v>608</v>
      </c>
      <c r="AI78" s="72" t="s">
        <v>608</v>
      </c>
      <c r="AJ78" s="72" t="s">
        <v>608</v>
      </c>
      <c r="AK78" s="72" t="s">
        <v>608</v>
      </c>
      <c r="AL78" s="72">
        <v>29907</v>
      </c>
      <c r="AM78" s="72">
        <v>29776</v>
      </c>
      <c r="AN78" s="72">
        <v>0</v>
      </c>
      <c r="AO78" s="72">
        <v>0</v>
      </c>
      <c r="AP78" s="72">
        <v>0</v>
      </c>
      <c r="AQ78" s="72">
        <v>0</v>
      </c>
      <c r="AR78" s="72">
        <v>131</v>
      </c>
      <c r="AS78" s="72">
        <v>0</v>
      </c>
      <c r="AT78" s="72">
        <v>6</v>
      </c>
      <c r="AU78" s="72">
        <v>0</v>
      </c>
      <c r="AV78" s="72">
        <v>2</v>
      </c>
      <c r="AW78" s="72">
        <v>530</v>
      </c>
      <c r="AX78" s="72">
        <v>530</v>
      </c>
      <c r="AY78" s="72">
        <v>0</v>
      </c>
      <c r="AZ78" s="72">
        <v>0</v>
      </c>
      <c r="BA78" s="72">
        <v>0</v>
      </c>
      <c r="BB78" s="72">
        <v>0</v>
      </c>
      <c r="BC78" s="72">
        <v>0</v>
      </c>
      <c r="BD78" s="72">
        <v>0</v>
      </c>
      <c r="BE78" s="72">
        <v>49</v>
      </c>
      <c r="BF78" s="72">
        <v>0</v>
      </c>
      <c r="BG78" s="72">
        <v>10</v>
      </c>
      <c r="BH78" s="72">
        <v>0</v>
      </c>
      <c r="BI78" s="72">
        <v>0</v>
      </c>
      <c r="BJ78" s="72">
        <v>0</v>
      </c>
      <c r="BK78" s="72">
        <v>11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 t="s">
        <v>608</v>
      </c>
      <c r="BS78" s="72" t="s">
        <v>608</v>
      </c>
      <c r="BT78" s="72" t="s">
        <v>608</v>
      </c>
      <c r="BU78" s="72" t="s">
        <v>608</v>
      </c>
    </row>
    <row r="79" spans="1:73" s="161" customFormat="1" ht="12.75" customHeight="1" x14ac:dyDescent="0.2">
      <c r="A79" s="171" t="s">
        <v>664</v>
      </c>
      <c r="B79" s="188" t="s">
        <v>201</v>
      </c>
      <c r="C79" s="172"/>
      <c r="D79" s="69" t="s">
        <v>608</v>
      </c>
      <c r="E79" s="69" t="s">
        <v>608</v>
      </c>
      <c r="F79" s="69">
        <v>1</v>
      </c>
      <c r="G79" s="69">
        <v>0</v>
      </c>
      <c r="H79" s="69">
        <v>0</v>
      </c>
      <c r="I79" s="69">
        <v>1</v>
      </c>
      <c r="J79" s="70">
        <v>0.1</v>
      </c>
      <c r="K79" s="71">
        <v>0.1</v>
      </c>
      <c r="L79" s="71">
        <v>0</v>
      </c>
      <c r="M79" s="71">
        <v>0</v>
      </c>
      <c r="N79" s="72">
        <v>1</v>
      </c>
      <c r="O79" s="72">
        <v>60</v>
      </c>
      <c r="P79" s="72">
        <v>20</v>
      </c>
      <c r="Q79" s="72">
        <v>10</v>
      </c>
      <c r="R79" s="72">
        <v>0</v>
      </c>
      <c r="S79" s="72">
        <v>0</v>
      </c>
      <c r="T79" s="71">
        <v>300</v>
      </c>
      <c r="U79" s="71">
        <v>42</v>
      </c>
      <c r="V79" s="72">
        <v>1247</v>
      </c>
      <c r="W79" s="72">
        <v>0</v>
      </c>
      <c r="X79" s="72">
        <v>0</v>
      </c>
      <c r="Y79" s="72">
        <v>1418</v>
      </c>
      <c r="Z79" s="72">
        <v>0</v>
      </c>
      <c r="AA79" s="72" t="s">
        <v>608</v>
      </c>
      <c r="AB79" s="72">
        <v>0</v>
      </c>
      <c r="AC79" s="72" t="s">
        <v>608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 t="s">
        <v>608</v>
      </c>
      <c r="AI79" s="72" t="s">
        <v>608</v>
      </c>
      <c r="AJ79" s="72" t="s">
        <v>608</v>
      </c>
      <c r="AK79" s="72" t="s">
        <v>608</v>
      </c>
      <c r="AL79" s="72">
        <v>2665</v>
      </c>
      <c r="AM79" s="72">
        <v>2665</v>
      </c>
      <c r="AN79" s="72">
        <v>0</v>
      </c>
      <c r="AO79" s="72">
        <v>0</v>
      </c>
      <c r="AP79" s="72">
        <v>0</v>
      </c>
      <c r="AQ79" s="72">
        <v>0</v>
      </c>
      <c r="AR79" s="72">
        <v>0</v>
      </c>
      <c r="AS79" s="72">
        <v>0</v>
      </c>
      <c r="AT79" s="72">
        <v>25</v>
      </c>
      <c r="AU79" s="72">
        <v>0</v>
      </c>
      <c r="AV79" s="72">
        <v>0</v>
      </c>
      <c r="AW79" s="72">
        <v>47</v>
      </c>
      <c r="AX79" s="72">
        <v>47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0</v>
      </c>
      <c r="BF79" s="72">
        <v>0</v>
      </c>
      <c r="BG79" s="72">
        <v>0</v>
      </c>
      <c r="BH79" s="72">
        <v>0</v>
      </c>
      <c r="BI79" s="72">
        <v>0</v>
      </c>
      <c r="BJ79" s="72">
        <v>0</v>
      </c>
      <c r="BK79" s="72">
        <v>0</v>
      </c>
      <c r="BL79" s="72">
        <v>0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>
        <v>0</v>
      </c>
      <c r="BS79" s="72">
        <v>0</v>
      </c>
      <c r="BT79" s="72">
        <v>0</v>
      </c>
      <c r="BU79" s="72">
        <v>0</v>
      </c>
    </row>
    <row r="80" spans="1:73" s="161" customFormat="1" ht="12.75" customHeight="1" x14ac:dyDescent="0.2">
      <c r="A80" s="171" t="s">
        <v>665</v>
      </c>
      <c r="B80" s="188" t="s">
        <v>202</v>
      </c>
      <c r="C80" s="172"/>
      <c r="D80" s="69" t="s">
        <v>608</v>
      </c>
      <c r="E80" s="69" t="s">
        <v>608</v>
      </c>
      <c r="F80" s="69">
        <v>1</v>
      </c>
      <c r="G80" s="69">
        <v>0</v>
      </c>
      <c r="H80" s="69">
        <v>0</v>
      </c>
      <c r="I80" s="69">
        <v>1</v>
      </c>
      <c r="J80" s="70">
        <v>0.4</v>
      </c>
      <c r="K80" s="71">
        <v>0.4</v>
      </c>
      <c r="L80" s="71">
        <v>0</v>
      </c>
      <c r="M80" s="71">
        <v>0</v>
      </c>
      <c r="N80" s="72">
        <v>1</v>
      </c>
      <c r="O80" s="72">
        <v>90</v>
      </c>
      <c r="P80" s="72">
        <v>85</v>
      </c>
      <c r="Q80" s="72">
        <v>1</v>
      </c>
      <c r="R80" s="72">
        <v>1</v>
      </c>
      <c r="S80" s="72">
        <v>0</v>
      </c>
      <c r="T80" s="71">
        <v>220</v>
      </c>
      <c r="U80" s="71">
        <v>16</v>
      </c>
      <c r="V80" s="72">
        <v>3702</v>
      </c>
      <c r="W80" s="72">
        <v>0</v>
      </c>
      <c r="X80" s="72">
        <v>0</v>
      </c>
      <c r="Y80" s="72">
        <v>0</v>
      </c>
      <c r="Z80" s="72">
        <v>8408</v>
      </c>
      <c r="AA80" s="72" t="s">
        <v>608</v>
      </c>
      <c r="AB80" s="72">
        <v>8408</v>
      </c>
      <c r="AC80" s="72" t="s">
        <v>608</v>
      </c>
      <c r="AD80" s="72" t="s">
        <v>608</v>
      </c>
      <c r="AE80" s="72" t="s">
        <v>608</v>
      </c>
      <c r="AF80" s="72">
        <v>8408</v>
      </c>
      <c r="AG80" s="72">
        <v>0</v>
      </c>
      <c r="AH80" s="72" t="s">
        <v>608</v>
      </c>
      <c r="AI80" s="72" t="s">
        <v>608</v>
      </c>
      <c r="AJ80" s="72">
        <v>0</v>
      </c>
      <c r="AK80" s="72" t="s">
        <v>608</v>
      </c>
      <c r="AL80" s="72">
        <v>3702</v>
      </c>
      <c r="AM80" s="72">
        <v>3702</v>
      </c>
      <c r="AN80" s="72">
        <v>0</v>
      </c>
      <c r="AO80" s="72">
        <v>0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52</v>
      </c>
      <c r="AX80" s="72">
        <v>52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  <c r="BH80" s="72">
        <v>314</v>
      </c>
      <c r="BI80" s="72">
        <v>0</v>
      </c>
      <c r="BJ80" s="72">
        <v>21</v>
      </c>
      <c r="BK80" s="72">
        <v>184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15</v>
      </c>
      <c r="BS80" s="72" t="s">
        <v>608</v>
      </c>
      <c r="BT80" s="72">
        <v>0</v>
      </c>
      <c r="BU80" s="72">
        <v>0</v>
      </c>
    </row>
    <row r="81" spans="1:73" s="161" customFormat="1" ht="12.75" customHeight="1" x14ac:dyDescent="0.2">
      <c r="A81" s="171" t="s">
        <v>666</v>
      </c>
      <c r="B81" s="188" t="s">
        <v>944</v>
      </c>
      <c r="C81" s="172"/>
      <c r="D81" s="69">
        <v>650</v>
      </c>
      <c r="E81" s="69">
        <v>659</v>
      </c>
      <c r="F81" s="69">
        <v>2</v>
      </c>
      <c r="G81" s="69">
        <v>0</v>
      </c>
      <c r="H81" s="69">
        <v>2</v>
      </c>
      <c r="I81" s="69">
        <v>0</v>
      </c>
      <c r="J81" s="70">
        <v>1</v>
      </c>
      <c r="K81" s="71">
        <v>1</v>
      </c>
      <c r="L81" s="71">
        <v>0</v>
      </c>
      <c r="M81" s="71">
        <v>0</v>
      </c>
      <c r="N81" s="72">
        <v>1</v>
      </c>
      <c r="O81" s="72">
        <v>290</v>
      </c>
      <c r="P81" s="72">
        <v>70</v>
      </c>
      <c r="Q81" s="72">
        <v>8</v>
      </c>
      <c r="R81" s="72">
        <v>1</v>
      </c>
      <c r="S81" s="72">
        <v>0</v>
      </c>
      <c r="T81" s="71">
        <v>98</v>
      </c>
      <c r="U81" s="71">
        <v>18</v>
      </c>
      <c r="V81" s="72">
        <v>0</v>
      </c>
      <c r="W81" s="72">
        <v>1130</v>
      </c>
      <c r="X81" s="72">
        <v>0</v>
      </c>
      <c r="Y81" s="72">
        <v>55441</v>
      </c>
      <c r="Z81" s="72">
        <v>112083</v>
      </c>
      <c r="AA81" s="72" t="s">
        <v>608</v>
      </c>
      <c r="AB81" s="72">
        <v>112083</v>
      </c>
      <c r="AC81" s="72">
        <v>56052</v>
      </c>
      <c r="AD81" s="72" t="s">
        <v>608</v>
      </c>
      <c r="AE81" s="72" t="s">
        <v>608</v>
      </c>
      <c r="AF81" s="72">
        <v>56031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55441</v>
      </c>
      <c r="AM81" s="72">
        <v>55431</v>
      </c>
      <c r="AN81" s="72">
        <v>0</v>
      </c>
      <c r="AO81" s="72">
        <v>0</v>
      </c>
      <c r="AP81" s="72">
        <v>0</v>
      </c>
      <c r="AQ81" s="72">
        <v>0</v>
      </c>
      <c r="AR81" s="72">
        <v>10</v>
      </c>
      <c r="AS81" s="72">
        <v>0</v>
      </c>
      <c r="AT81" s="72">
        <v>51</v>
      </c>
      <c r="AU81" s="72">
        <v>0</v>
      </c>
      <c r="AV81" s="72">
        <v>0</v>
      </c>
      <c r="AW81" s="72">
        <v>1148</v>
      </c>
      <c r="AX81" s="72">
        <v>1138</v>
      </c>
      <c r="AY81" s="72">
        <v>0</v>
      </c>
      <c r="AZ81" s="72">
        <v>0</v>
      </c>
      <c r="BA81" s="72">
        <v>0</v>
      </c>
      <c r="BB81" s="72">
        <v>0</v>
      </c>
      <c r="BC81" s="72">
        <v>10</v>
      </c>
      <c r="BD81" s="72">
        <v>0</v>
      </c>
      <c r="BE81" s="72">
        <v>4</v>
      </c>
      <c r="BF81" s="72">
        <v>0</v>
      </c>
      <c r="BG81" s="72">
        <v>2</v>
      </c>
      <c r="BH81" s="72">
        <v>2888</v>
      </c>
      <c r="BI81" s="72">
        <v>77</v>
      </c>
      <c r="BJ81" s="72">
        <v>50</v>
      </c>
      <c r="BK81" s="72">
        <v>61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>
        <v>0</v>
      </c>
      <c r="BR81" s="72">
        <v>0</v>
      </c>
      <c r="BS81" s="72">
        <v>0</v>
      </c>
      <c r="BT81" s="72">
        <v>0</v>
      </c>
      <c r="BU81" s="72">
        <v>0</v>
      </c>
    </row>
    <row r="82" spans="1:73" s="161" customFormat="1" ht="12.75" customHeight="1" x14ac:dyDescent="0.2">
      <c r="A82" s="171" t="s">
        <v>667</v>
      </c>
      <c r="B82" s="188" t="s">
        <v>203</v>
      </c>
      <c r="C82" s="172"/>
      <c r="D82" s="69" t="s">
        <v>608</v>
      </c>
      <c r="E82" s="69" t="s">
        <v>608</v>
      </c>
      <c r="F82" s="69">
        <v>2</v>
      </c>
      <c r="G82" s="69">
        <v>0</v>
      </c>
      <c r="H82" s="69">
        <v>0</v>
      </c>
      <c r="I82" s="69">
        <v>2</v>
      </c>
      <c r="J82" s="70">
        <v>0.5</v>
      </c>
      <c r="K82" s="71">
        <v>0.5</v>
      </c>
      <c r="L82" s="71">
        <v>0</v>
      </c>
      <c r="M82" s="71">
        <v>0</v>
      </c>
      <c r="N82" s="72">
        <v>1</v>
      </c>
      <c r="O82" s="72">
        <v>75</v>
      </c>
      <c r="P82" s="72">
        <v>45</v>
      </c>
      <c r="Q82" s="72">
        <v>6</v>
      </c>
      <c r="R82" s="72">
        <v>1</v>
      </c>
      <c r="S82" s="72">
        <v>1</v>
      </c>
      <c r="T82" s="71">
        <v>365</v>
      </c>
      <c r="U82" s="71">
        <v>168</v>
      </c>
      <c r="V82" s="72">
        <v>976</v>
      </c>
      <c r="W82" s="72">
        <v>820</v>
      </c>
      <c r="X82" s="72">
        <v>0</v>
      </c>
      <c r="Y82" s="72">
        <v>4000</v>
      </c>
      <c r="Z82" s="72">
        <v>76279</v>
      </c>
      <c r="AA82" s="72">
        <v>50000</v>
      </c>
      <c r="AB82" s="72">
        <v>26279</v>
      </c>
      <c r="AC82" s="72">
        <v>689</v>
      </c>
      <c r="AD82" s="72">
        <v>2455</v>
      </c>
      <c r="AE82" s="72">
        <v>0</v>
      </c>
      <c r="AF82" s="72">
        <v>23135</v>
      </c>
      <c r="AG82" s="72">
        <v>16120</v>
      </c>
      <c r="AH82" s="72">
        <v>26279</v>
      </c>
      <c r="AI82" s="72">
        <v>0</v>
      </c>
      <c r="AJ82" s="72">
        <v>0</v>
      </c>
      <c r="AK82" s="72">
        <v>0</v>
      </c>
      <c r="AL82" s="72">
        <v>5821</v>
      </c>
      <c r="AM82" s="72">
        <v>5796</v>
      </c>
      <c r="AN82" s="72">
        <v>0</v>
      </c>
      <c r="AO82" s="72">
        <v>0</v>
      </c>
      <c r="AP82" s="72">
        <v>0</v>
      </c>
      <c r="AQ82" s="72">
        <v>0</v>
      </c>
      <c r="AR82" s="72">
        <v>25</v>
      </c>
      <c r="AS82" s="72">
        <v>0</v>
      </c>
      <c r="AT82" s="72">
        <v>1</v>
      </c>
      <c r="AU82" s="72">
        <v>0</v>
      </c>
      <c r="AV82" s="72">
        <v>3</v>
      </c>
      <c r="AW82" s="72">
        <v>11</v>
      </c>
      <c r="AX82" s="72">
        <v>11</v>
      </c>
      <c r="AY82" s="72">
        <v>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5</v>
      </c>
      <c r="BH82" s="72">
        <v>10</v>
      </c>
      <c r="BI82" s="72">
        <v>0</v>
      </c>
      <c r="BJ82" s="72">
        <v>10</v>
      </c>
      <c r="BK82" s="72">
        <v>509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>
        <v>3</v>
      </c>
      <c r="BS82" s="72" t="s">
        <v>608</v>
      </c>
      <c r="BT82" s="72" t="s">
        <v>608</v>
      </c>
      <c r="BU82" s="72" t="s">
        <v>608</v>
      </c>
    </row>
    <row r="83" spans="1:73" s="161" customFormat="1" ht="12.75" customHeight="1" x14ac:dyDescent="0.2">
      <c r="A83" s="171" t="s">
        <v>668</v>
      </c>
      <c r="B83" s="188" t="s">
        <v>204</v>
      </c>
      <c r="C83" s="172"/>
      <c r="D83" s="69">
        <v>90</v>
      </c>
      <c r="E83" s="69">
        <v>800</v>
      </c>
      <c r="F83" s="69">
        <v>2</v>
      </c>
      <c r="G83" s="69">
        <v>0</v>
      </c>
      <c r="H83" s="69">
        <v>2</v>
      </c>
      <c r="I83" s="69">
        <v>0</v>
      </c>
      <c r="J83" s="70">
        <v>2</v>
      </c>
      <c r="K83" s="71">
        <v>2</v>
      </c>
      <c r="L83" s="71">
        <v>0</v>
      </c>
      <c r="M83" s="71">
        <v>0</v>
      </c>
      <c r="N83" s="72">
        <v>1</v>
      </c>
      <c r="O83" s="72">
        <v>259</v>
      </c>
      <c r="P83" s="72">
        <v>217</v>
      </c>
      <c r="Q83" s="72">
        <v>5</v>
      </c>
      <c r="R83" s="72">
        <v>2</v>
      </c>
      <c r="S83" s="72">
        <v>0</v>
      </c>
      <c r="T83" s="71">
        <v>300</v>
      </c>
      <c r="U83" s="71">
        <v>42</v>
      </c>
      <c r="V83" s="72">
        <v>11500</v>
      </c>
      <c r="W83" s="72">
        <v>31500</v>
      </c>
      <c r="X83" s="72">
        <v>0</v>
      </c>
      <c r="Y83" s="72">
        <v>200</v>
      </c>
      <c r="Z83" s="72">
        <v>201400</v>
      </c>
      <c r="AA83" s="72">
        <v>139700</v>
      </c>
      <c r="AB83" s="72">
        <v>61700</v>
      </c>
      <c r="AC83" s="72" t="s">
        <v>608</v>
      </c>
      <c r="AD83" s="72" t="s">
        <v>608</v>
      </c>
      <c r="AE83" s="72" t="s">
        <v>608</v>
      </c>
      <c r="AF83" s="72">
        <v>61700</v>
      </c>
      <c r="AG83" s="72" t="s">
        <v>608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42535</v>
      </c>
      <c r="AM83" s="72">
        <v>42500</v>
      </c>
      <c r="AN83" s="72" t="s">
        <v>608</v>
      </c>
      <c r="AO83" s="72" t="s">
        <v>608</v>
      </c>
      <c r="AP83" s="72" t="s">
        <v>608</v>
      </c>
      <c r="AQ83" s="72" t="s">
        <v>608</v>
      </c>
      <c r="AR83" s="72">
        <v>35</v>
      </c>
      <c r="AS83" s="72" t="s">
        <v>608</v>
      </c>
      <c r="AT83" s="72">
        <v>50</v>
      </c>
      <c r="AU83" s="72">
        <v>15</v>
      </c>
      <c r="AV83" s="72">
        <v>5</v>
      </c>
      <c r="AW83" s="72">
        <v>1000</v>
      </c>
      <c r="AX83" s="72">
        <v>1000</v>
      </c>
      <c r="AY83" s="72" t="s">
        <v>608</v>
      </c>
      <c r="AZ83" s="72" t="s">
        <v>608</v>
      </c>
      <c r="BA83" s="72" t="s">
        <v>608</v>
      </c>
      <c r="BB83" s="72" t="s">
        <v>608</v>
      </c>
      <c r="BC83" s="72" t="s">
        <v>608</v>
      </c>
      <c r="BD83" s="72" t="s">
        <v>608</v>
      </c>
      <c r="BE83" s="72" t="s">
        <v>608</v>
      </c>
      <c r="BF83" s="72">
        <v>2</v>
      </c>
      <c r="BG83" s="72">
        <v>2</v>
      </c>
      <c r="BH83" s="72" t="s">
        <v>608</v>
      </c>
      <c r="BI83" s="72" t="s">
        <v>608</v>
      </c>
      <c r="BJ83" s="72" t="s">
        <v>608</v>
      </c>
      <c r="BK83" s="72" t="s">
        <v>608</v>
      </c>
      <c r="BL83" s="72">
        <v>0</v>
      </c>
      <c r="BM83" s="72" t="s">
        <v>608</v>
      </c>
      <c r="BN83" s="72" t="s">
        <v>608</v>
      </c>
      <c r="BO83" s="72" t="s">
        <v>608</v>
      </c>
      <c r="BP83" s="72" t="s">
        <v>608</v>
      </c>
      <c r="BQ83" s="72" t="s">
        <v>608</v>
      </c>
      <c r="BR83" s="72" t="s">
        <v>608</v>
      </c>
      <c r="BS83" s="72" t="s">
        <v>608</v>
      </c>
      <c r="BT83" s="72" t="s">
        <v>608</v>
      </c>
      <c r="BU83" s="72" t="s">
        <v>608</v>
      </c>
    </row>
    <row r="84" spans="1:73" s="161" customFormat="1" ht="12.75" customHeight="1" x14ac:dyDescent="0.2">
      <c r="A84" s="171" t="s">
        <v>669</v>
      </c>
      <c r="B84" s="188" t="s">
        <v>945</v>
      </c>
      <c r="C84" s="172"/>
      <c r="D84" s="69">
        <v>15000</v>
      </c>
      <c r="E84" s="69">
        <v>15000</v>
      </c>
      <c r="F84" s="69">
        <v>4</v>
      </c>
      <c r="G84" s="69">
        <v>0</v>
      </c>
      <c r="H84" s="69">
        <v>3</v>
      </c>
      <c r="I84" s="69">
        <v>1</v>
      </c>
      <c r="J84" s="70">
        <v>2.2000000000000002</v>
      </c>
      <c r="K84" s="71">
        <v>2.15</v>
      </c>
      <c r="L84" s="71">
        <v>0</v>
      </c>
      <c r="M84" s="71">
        <v>0</v>
      </c>
      <c r="N84" s="72">
        <v>1</v>
      </c>
      <c r="O84" s="72">
        <v>746</v>
      </c>
      <c r="P84" s="72">
        <v>656</v>
      </c>
      <c r="Q84" s="72">
        <v>64</v>
      </c>
      <c r="R84" s="72">
        <v>8</v>
      </c>
      <c r="S84" s="72">
        <v>2</v>
      </c>
      <c r="T84" s="71">
        <v>250</v>
      </c>
      <c r="U84" s="71">
        <v>60</v>
      </c>
      <c r="V84" s="72">
        <v>81990</v>
      </c>
      <c r="W84" s="72">
        <v>80290</v>
      </c>
      <c r="X84" s="72">
        <v>0</v>
      </c>
      <c r="Y84" s="72">
        <v>1700</v>
      </c>
      <c r="Z84" s="72">
        <v>0</v>
      </c>
      <c r="AA84" s="72" t="s">
        <v>608</v>
      </c>
      <c r="AB84" s="72">
        <v>0</v>
      </c>
      <c r="AC84" s="72" t="s">
        <v>608</v>
      </c>
      <c r="AD84" s="72" t="s">
        <v>608</v>
      </c>
      <c r="AE84" s="72" t="s">
        <v>608</v>
      </c>
      <c r="AF84" s="72" t="s">
        <v>608</v>
      </c>
      <c r="AG84" s="72" t="s">
        <v>608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365</v>
      </c>
      <c r="AM84" s="72">
        <v>0</v>
      </c>
      <c r="AN84" s="72">
        <v>0</v>
      </c>
      <c r="AO84" s="72">
        <v>0</v>
      </c>
      <c r="AP84" s="72">
        <v>0</v>
      </c>
      <c r="AQ84" s="72">
        <v>30</v>
      </c>
      <c r="AR84" s="72">
        <v>331</v>
      </c>
      <c r="AS84" s="72">
        <v>4</v>
      </c>
      <c r="AT84" s="72">
        <v>59</v>
      </c>
      <c r="AU84" s="72">
        <v>0</v>
      </c>
      <c r="AV84" s="72">
        <v>0</v>
      </c>
      <c r="AW84" s="72">
        <v>5315</v>
      </c>
      <c r="AX84" s="72">
        <v>5283</v>
      </c>
      <c r="AY84" s="72">
        <v>0</v>
      </c>
      <c r="AZ84" s="72">
        <v>0</v>
      </c>
      <c r="BA84" s="72">
        <v>0</v>
      </c>
      <c r="BB84" s="72">
        <v>3</v>
      </c>
      <c r="BC84" s="72">
        <v>29</v>
      </c>
      <c r="BD84" s="72">
        <v>0</v>
      </c>
      <c r="BE84" s="72">
        <v>0</v>
      </c>
      <c r="BF84" s="72">
        <v>0</v>
      </c>
      <c r="BG84" s="72">
        <v>12</v>
      </c>
      <c r="BH84" s="72">
        <v>0</v>
      </c>
      <c r="BI84" s="72">
        <v>0</v>
      </c>
      <c r="BJ84" s="72">
        <v>0</v>
      </c>
      <c r="BK84" s="72">
        <v>12</v>
      </c>
      <c r="BL84" s="72">
        <v>250</v>
      </c>
      <c r="BM84" s="72">
        <v>250</v>
      </c>
      <c r="BN84" s="72">
        <v>0</v>
      </c>
      <c r="BO84" s="72">
        <v>0</v>
      </c>
      <c r="BP84" s="72">
        <v>0</v>
      </c>
      <c r="BQ84" s="72">
        <v>0</v>
      </c>
      <c r="BR84" s="72">
        <v>200</v>
      </c>
      <c r="BS84" s="72">
        <v>0</v>
      </c>
      <c r="BT84" s="72">
        <v>0</v>
      </c>
      <c r="BU84" s="72">
        <v>0</v>
      </c>
    </row>
    <row r="85" spans="1:73" s="161" customFormat="1" ht="12.75" customHeight="1" x14ac:dyDescent="0.2">
      <c r="A85" s="171" t="s">
        <v>670</v>
      </c>
      <c r="B85" s="188" t="s">
        <v>205</v>
      </c>
      <c r="C85" s="172"/>
      <c r="D85" s="69">
        <v>500</v>
      </c>
      <c r="E85" s="69">
        <v>433</v>
      </c>
      <c r="F85" s="69">
        <v>5</v>
      </c>
      <c r="G85" s="69">
        <v>0</v>
      </c>
      <c r="H85" s="69">
        <v>2</v>
      </c>
      <c r="I85" s="69">
        <v>3</v>
      </c>
      <c r="J85" s="70">
        <v>1.4</v>
      </c>
      <c r="K85" s="71">
        <v>1.1000000000000001</v>
      </c>
      <c r="L85" s="71">
        <v>0.3</v>
      </c>
      <c r="M85" s="71">
        <v>0</v>
      </c>
      <c r="N85" s="72">
        <v>1</v>
      </c>
      <c r="O85" s="72">
        <v>392</v>
      </c>
      <c r="P85" s="72">
        <v>100</v>
      </c>
      <c r="Q85" s="72">
        <v>11</v>
      </c>
      <c r="R85" s="72">
        <v>1</v>
      </c>
      <c r="S85" s="72">
        <v>0</v>
      </c>
      <c r="T85" s="71">
        <v>192</v>
      </c>
      <c r="U85" s="71">
        <v>28</v>
      </c>
      <c r="V85" s="72">
        <v>0</v>
      </c>
      <c r="W85" s="72">
        <v>3000</v>
      </c>
      <c r="X85" s="72">
        <v>0</v>
      </c>
      <c r="Y85" s="72">
        <v>127331</v>
      </c>
      <c r="Z85" s="72">
        <v>164936</v>
      </c>
      <c r="AA85" s="72">
        <v>145000</v>
      </c>
      <c r="AB85" s="72">
        <v>19936</v>
      </c>
      <c r="AC85" s="72">
        <v>0</v>
      </c>
      <c r="AD85" s="72" t="s">
        <v>608</v>
      </c>
      <c r="AE85" s="72">
        <v>2000</v>
      </c>
      <c r="AF85" s="72">
        <v>17936</v>
      </c>
      <c r="AG85" s="72">
        <v>0</v>
      </c>
      <c r="AH85" s="72">
        <v>25900</v>
      </c>
      <c r="AI85" s="72">
        <v>0</v>
      </c>
      <c r="AJ85" s="72">
        <v>9000</v>
      </c>
      <c r="AK85" s="72">
        <v>3304</v>
      </c>
      <c r="AL85" s="72">
        <v>130351</v>
      </c>
      <c r="AM85" s="72">
        <v>130331</v>
      </c>
      <c r="AN85" s="72">
        <v>0</v>
      </c>
      <c r="AO85" s="72">
        <v>0</v>
      </c>
      <c r="AP85" s="72">
        <v>0</v>
      </c>
      <c r="AQ85" s="72">
        <v>20</v>
      </c>
      <c r="AR85" s="72">
        <v>0</v>
      </c>
      <c r="AS85" s="72">
        <v>0</v>
      </c>
      <c r="AT85" s="72">
        <v>31</v>
      </c>
      <c r="AU85" s="72">
        <v>0</v>
      </c>
      <c r="AV85" s="72">
        <v>0</v>
      </c>
      <c r="AW85" s="72">
        <v>631</v>
      </c>
      <c r="AX85" s="72">
        <v>631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0</v>
      </c>
      <c r="BG85" s="72">
        <v>0</v>
      </c>
      <c r="BH85" s="72">
        <v>1386</v>
      </c>
      <c r="BI85" s="72">
        <v>75</v>
      </c>
      <c r="BJ85" s="72">
        <v>54</v>
      </c>
      <c r="BK85" s="72">
        <v>67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1067</v>
      </c>
      <c r="BR85" s="72">
        <v>2</v>
      </c>
      <c r="BS85" s="72" t="s">
        <v>608</v>
      </c>
      <c r="BT85" s="72" t="s">
        <v>608</v>
      </c>
      <c r="BU85" s="72" t="s">
        <v>608</v>
      </c>
    </row>
    <row r="86" spans="1:73" s="161" customFormat="1" ht="12.75" customHeight="1" x14ac:dyDescent="0.2">
      <c r="A86" s="171" t="s">
        <v>671</v>
      </c>
      <c r="B86" s="188" t="s">
        <v>206</v>
      </c>
      <c r="C86" s="172"/>
      <c r="D86" s="69">
        <v>100</v>
      </c>
      <c r="E86" s="69">
        <v>1500</v>
      </c>
      <c r="F86" s="69">
        <v>1</v>
      </c>
      <c r="G86" s="69">
        <v>0</v>
      </c>
      <c r="H86" s="69">
        <v>0</v>
      </c>
      <c r="I86" s="69">
        <v>1</v>
      </c>
      <c r="J86" s="70">
        <v>0.3</v>
      </c>
      <c r="K86" s="71">
        <v>0.3</v>
      </c>
      <c r="L86" s="71">
        <v>0</v>
      </c>
      <c r="M86" s="71">
        <v>0</v>
      </c>
      <c r="N86" s="72">
        <v>1</v>
      </c>
      <c r="O86" s="72">
        <v>98</v>
      </c>
      <c r="P86" s="72">
        <v>98</v>
      </c>
      <c r="Q86" s="72">
        <v>8</v>
      </c>
      <c r="R86" s="72">
        <v>2</v>
      </c>
      <c r="S86" s="72">
        <v>2</v>
      </c>
      <c r="T86" s="71">
        <v>300</v>
      </c>
      <c r="U86" s="71">
        <v>30</v>
      </c>
      <c r="V86" s="72">
        <v>0</v>
      </c>
      <c r="W86" s="72">
        <v>11000</v>
      </c>
      <c r="X86" s="72">
        <v>0</v>
      </c>
      <c r="Y86" s="72">
        <v>8</v>
      </c>
      <c r="Z86" s="72">
        <v>124300</v>
      </c>
      <c r="AA86" s="72">
        <v>26700</v>
      </c>
      <c r="AB86" s="72">
        <v>97600</v>
      </c>
      <c r="AC86" s="72">
        <v>53000</v>
      </c>
      <c r="AD86" s="72">
        <v>24600</v>
      </c>
      <c r="AE86" s="72">
        <v>0</v>
      </c>
      <c r="AF86" s="72">
        <v>20000</v>
      </c>
      <c r="AG86" s="72">
        <v>1000</v>
      </c>
      <c r="AH86" s="72">
        <v>20000</v>
      </c>
      <c r="AI86" s="72">
        <v>0</v>
      </c>
      <c r="AJ86" s="72">
        <v>0</v>
      </c>
      <c r="AK86" s="72">
        <v>0</v>
      </c>
      <c r="AL86" s="72">
        <v>10900</v>
      </c>
      <c r="AM86" s="72">
        <v>10500</v>
      </c>
      <c r="AN86" s="72">
        <v>0</v>
      </c>
      <c r="AO86" s="72">
        <v>0</v>
      </c>
      <c r="AP86" s="72">
        <v>0</v>
      </c>
      <c r="AQ86" s="72">
        <v>400</v>
      </c>
      <c r="AR86" s="72">
        <v>0</v>
      </c>
      <c r="AS86" s="72">
        <v>0</v>
      </c>
      <c r="AT86" s="72">
        <v>0</v>
      </c>
      <c r="AU86" s="72">
        <v>18</v>
      </c>
      <c r="AV86" s="72">
        <v>0</v>
      </c>
      <c r="AW86" s="72">
        <v>509</v>
      </c>
      <c r="AX86" s="72">
        <v>459</v>
      </c>
      <c r="AY86" s="72">
        <v>0</v>
      </c>
      <c r="AZ86" s="72">
        <v>0</v>
      </c>
      <c r="BA86" s="72">
        <v>0</v>
      </c>
      <c r="BB86" s="72">
        <v>50</v>
      </c>
      <c r="BC86" s="72">
        <v>0</v>
      </c>
      <c r="BD86" s="72">
        <v>0</v>
      </c>
      <c r="BE86" s="72">
        <v>0</v>
      </c>
      <c r="BF86" s="72">
        <v>0</v>
      </c>
      <c r="BG86" s="72">
        <v>2</v>
      </c>
      <c r="BH86" s="72">
        <v>0</v>
      </c>
      <c r="BI86" s="72">
        <v>0</v>
      </c>
      <c r="BJ86" s="72">
        <v>0</v>
      </c>
      <c r="BK86" s="72">
        <v>0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>
        <v>0</v>
      </c>
      <c r="BS86" s="72" t="s">
        <v>608</v>
      </c>
      <c r="BT86" s="72" t="s">
        <v>608</v>
      </c>
      <c r="BU86" s="72">
        <v>0</v>
      </c>
    </row>
    <row r="87" spans="1:73" s="161" customFormat="1" ht="12.75" customHeight="1" x14ac:dyDescent="0.2">
      <c r="A87" s="171" t="s">
        <v>672</v>
      </c>
      <c r="B87" s="188" t="s">
        <v>174</v>
      </c>
      <c r="C87" s="172"/>
      <c r="D87" s="69">
        <v>100</v>
      </c>
      <c r="E87" s="69">
        <v>200</v>
      </c>
      <c r="F87" s="69">
        <v>3</v>
      </c>
      <c r="G87" s="69">
        <v>0</v>
      </c>
      <c r="H87" s="69">
        <v>1</v>
      </c>
      <c r="I87" s="69">
        <v>2</v>
      </c>
      <c r="J87" s="70">
        <v>1.3</v>
      </c>
      <c r="K87" s="71">
        <v>1.25</v>
      </c>
      <c r="L87" s="71">
        <v>0</v>
      </c>
      <c r="M87" s="71">
        <v>0</v>
      </c>
      <c r="N87" s="72">
        <v>1</v>
      </c>
      <c r="O87" s="72">
        <v>376</v>
      </c>
      <c r="P87" s="72">
        <v>296</v>
      </c>
      <c r="Q87" s="72">
        <v>30</v>
      </c>
      <c r="R87" s="72">
        <v>5</v>
      </c>
      <c r="S87" s="72">
        <v>2</v>
      </c>
      <c r="T87" s="71">
        <v>260</v>
      </c>
      <c r="U87" s="71">
        <v>37.5</v>
      </c>
      <c r="V87" s="72">
        <v>0</v>
      </c>
      <c r="W87" s="72">
        <v>45780</v>
      </c>
      <c r="X87" s="72">
        <v>0</v>
      </c>
      <c r="Y87" s="72">
        <v>0</v>
      </c>
      <c r="Z87" s="72">
        <v>135000</v>
      </c>
      <c r="AA87" s="72">
        <v>75000</v>
      </c>
      <c r="AB87" s="72">
        <v>60000</v>
      </c>
      <c r="AC87" s="72">
        <v>0</v>
      </c>
      <c r="AD87" s="72">
        <v>0</v>
      </c>
      <c r="AE87" s="72">
        <v>0</v>
      </c>
      <c r="AF87" s="72">
        <v>60000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39350</v>
      </c>
      <c r="AM87" s="72">
        <v>34200</v>
      </c>
      <c r="AN87" s="72">
        <v>100</v>
      </c>
      <c r="AO87" s="72">
        <v>0</v>
      </c>
      <c r="AP87" s="72">
        <v>0</v>
      </c>
      <c r="AQ87" s="72">
        <v>400</v>
      </c>
      <c r="AR87" s="72">
        <v>50</v>
      </c>
      <c r="AS87" s="72">
        <v>4600</v>
      </c>
      <c r="AT87" s="72">
        <v>3</v>
      </c>
      <c r="AU87" s="72">
        <v>6</v>
      </c>
      <c r="AV87" s="72">
        <v>2</v>
      </c>
      <c r="AW87" s="72">
        <v>900</v>
      </c>
      <c r="AX87" s="72">
        <v>500</v>
      </c>
      <c r="AY87" s="72">
        <v>0</v>
      </c>
      <c r="AZ87" s="72">
        <v>0</v>
      </c>
      <c r="BA87" s="72">
        <v>0</v>
      </c>
      <c r="BB87" s="72">
        <v>200</v>
      </c>
      <c r="BC87" s="72">
        <v>0</v>
      </c>
      <c r="BD87" s="72">
        <v>200</v>
      </c>
      <c r="BE87" s="72">
        <v>10</v>
      </c>
      <c r="BF87" s="72">
        <v>0</v>
      </c>
      <c r="BG87" s="72">
        <v>2</v>
      </c>
      <c r="BH87" s="72">
        <v>20</v>
      </c>
      <c r="BI87" s="72">
        <v>4</v>
      </c>
      <c r="BJ87" s="72">
        <v>6</v>
      </c>
      <c r="BK87" s="72">
        <v>10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>
        <v>50</v>
      </c>
      <c r="BS87" s="72">
        <v>0</v>
      </c>
      <c r="BT87" s="72">
        <v>0</v>
      </c>
      <c r="BU87" s="72">
        <v>0</v>
      </c>
    </row>
    <row r="88" spans="1:73" s="161" customFormat="1" ht="12.75" customHeight="1" x14ac:dyDescent="0.2">
      <c r="A88" s="171" t="s">
        <v>673</v>
      </c>
      <c r="B88" s="188" t="s">
        <v>207</v>
      </c>
      <c r="C88" s="172"/>
      <c r="D88" s="69">
        <v>98</v>
      </c>
      <c r="E88" s="69">
        <v>100</v>
      </c>
      <c r="F88" s="69">
        <v>2</v>
      </c>
      <c r="G88" s="69">
        <v>0</v>
      </c>
      <c r="H88" s="69">
        <v>0</v>
      </c>
      <c r="I88" s="69">
        <v>2</v>
      </c>
      <c r="J88" s="70">
        <v>0.4</v>
      </c>
      <c r="K88" s="71">
        <v>0.3</v>
      </c>
      <c r="L88" s="71">
        <v>0.1</v>
      </c>
      <c r="M88" s="71">
        <v>0</v>
      </c>
      <c r="N88" s="72">
        <v>1</v>
      </c>
      <c r="O88" s="72">
        <v>307</v>
      </c>
      <c r="P88" s="72">
        <v>167</v>
      </c>
      <c r="Q88" s="72">
        <v>16</v>
      </c>
      <c r="R88" s="72">
        <v>2</v>
      </c>
      <c r="S88" s="72">
        <v>2</v>
      </c>
      <c r="T88" s="71">
        <v>250</v>
      </c>
      <c r="U88" s="71">
        <v>40</v>
      </c>
      <c r="V88" s="72">
        <v>20000</v>
      </c>
      <c r="W88" s="72">
        <v>7000</v>
      </c>
      <c r="X88" s="72">
        <v>0</v>
      </c>
      <c r="Y88" s="72">
        <v>220</v>
      </c>
      <c r="Z88" s="72">
        <v>78731</v>
      </c>
      <c r="AA88" s="72">
        <v>60000</v>
      </c>
      <c r="AB88" s="72">
        <v>18731</v>
      </c>
      <c r="AC88" s="72">
        <v>0</v>
      </c>
      <c r="AD88" s="72" t="s">
        <v>608</v>
      </c>
      <c r="AE88" s="72">
        <v>100</v>
      </c>
      <c r="AF88" s="72">
        <v>18631</v>
      </c>
      <c r="AG88" s="72">
        <v>0</v>
      </c>
      <c r="AH88" s="72">
        <v>18631</v>
      </c>
      <c r="AI88" s="72">
        <v>0</v>
      </c>
      <c r="AJ88" s="72">
        <v>0</v>
      </c>
      <c r="AK88" s="72">
        <v>0</v>
      </c>
      <c r="AL88" s="72">
        <v>28157</v>
      </c>
      <c r="AM88" s="72">
        <v>28000</v>
      </c>
      <c r="AN88" s="72">
        <v>52</v>
      </c>
      <c r="AO88" s="72">
        <v>62</v>
      </c>
      <c r="AP88" s="72">
        <v>0</v>
      </c>
      <c r="AQ88" s="72">
        <v>5</v>
      </c>
      <c r="AR88" s="72">
        <v>38</v>
      </c>
      <c r="AS88" s="72">
        <v>0</v>
      </c>
      <c r="AT88" s="72">
        <v>0</v>
      </c>
      <c r="AU88" s="72">
        <v>0</v>
      </c>
      <c r="AV88" s="72">
        <v>0</v>
      </c>
      <c r="AW88" s="72">
        <v>510</v>
      </c>
      <c r="AX88" s="72">
        <v>510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1</v>
      </c>
      <c r="BG88" s="72">
        <v>5</v>
      </c>
      <c r="BH88" s="72">
        <v>355</v>
      </c>
      <c r="BI88" s="72">
        <v>0</v>
      </c>
      <c r="BJ88" s="72">
        <v>0</v>
      </c>
      <c r="BK88" s="72">
        <v>0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>
        <v>0</v>
      </c>
      <c r="BR88" s="72">
        <v>0</v>
      </c>
      <c r="BS88" s="72" t="s">
        <v>608</v>
      </c>
      <c r="BT88" s="72" t="s">
        <v>608</v>
      </c>
      <c r="BU88" s="72" t="s">
        <v>608</v>
      </c>
    </row>
    <row r="89" spans="1:73" s="161" customFormat="1" ht="12.75" customHeight="1" x14ac:dyDescent="0.2">
      <c r="A89" s="171" t="s">
        <v>674</v>
      </c>
      <c r="B89" s="188" t="s">
        <v>208</v>
      </c>
      <c r="C89" s="172"/>
      <c r="D89" s="69" t="s">
        <v>608</v>
      </c>
      <c r="E89" s="69" t="s">
        <v>608</v>
      </c>
      <c r="F89" s="69">
        <v>3</v>
      </c>
      <c r="G89" s="69">
        <v>0</v>
      </c>
      <c r="H89" s="69">
        <v>1</v>
      </c>
      <c r="I89" s="69">
        <v>2</v>
      </c>
      <c r="J89" s="70">
        <v>1.3</v>
      </c>
      <c r="K89" s="71">
        <v>1.3</v>
      </c>
      <c r="L89" s="71">
        <v>0</v>
      </c>
      <c r="M89" s="71">
        <v>0</v>
      </c>
      <c r="N89" s="72">
        <v>1</v>
      </c>
      <c r="O89" s="72" t="s">
        <v>608</v>
      </c>
      <c r="P89" s="72" t="s">
        <v>608</v>
      </c>
      <c r="Q89" s="72">
        <v>27</v>
      </c>
      <c r="R89" s="72">
        <v>2</v>
      </c>
      <c r="S89" s="72">
        <v>2</v>
      </c>
      <c r="T89" s="71">
        <v>240</v>
      </c>
      <c r="U89" s="71">
        <v>40</v>
      </c>
      <c r="V89" s="72">
        <v>28757</v>
      </c>
      <c r="W89" s="72">
        <v>7082</v>
      </c>
      <c r="X89" s="72">
        <v>0</v>
      </c>
      <c r="Y89" s="72">
        <v>4600</v>
      </c>
      <c r="Z89" s="72">
        <v>30405</v>
      </c>
      <c r="AA89" s="72" t="s">
        <v>608</v>
      </c>
      <c r="AB89" s="72">
        <v>30405</v>
      </c>
      <c r="AC89" s="72" t="s">
        <v>608</v>
      </c>
      <c r="AD89" s="72" t="s">
        <v>608</v>
      </c>
      <c r="AE89" s="72" t="s">
        <v>608</v>
      </c>
      <c r="AF89" s="72">
        <v>30405</v>
      </c>
      <c r="AG89" s="72">
        <v>0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40439</v>
      </c>
      <c r="AM89" s="72">
        <v>39925</v>
      </c>
      <c r="AN89" s="72">
        <v>22</v>
      </c>
      <c r="AO89" s="72">
        <v>72</v>
      </c>
      <c r="AP89" s="72" t="s">
        <v>608</v>
      </c>
      <c r="AQ89" s="72">
        <v>0</v>
      </c>
      <c r="AR89" s="72">
        <v>420</v>
      </c>
      <c r="AS89" s="72" t="s">
        <v>608</v>
      </c>
      <c r="AT89" s="72">
        <v>0</v>
      </c>
      <c r="AU89" s="72" t="s">
        <v>608</v>
      </c>
      <c r="AV89" s="72">
        <v>0</v>
      </c>
      <c r="AW89" s="72">
        <v>998</v>
      </c>
      <c r="AX89" s="72">
        <v>978</v>
      </c>
      <c r="AY89" s="72">
        <v>0</v>
      </c>
      <c r="AZ89" s="72">
        <v>0</v>
      </c>
      <c r="BA89" s="72" t="s">
        <v>608</v>
      </c>
      <c r="BB89" s="72">
        <v>0</v>
      </c>
      <c r="BC89" s="72">
        <v>20</v>
      </c>
      <c r="BD89" s="72">
        <v>0</v>
      </c>
      <c r="BE89" s="72">
        <v>0</v>
      </c>
      <c r="BF89" s="72">
        <v>0</v>
      </c>
      <c r="BG89" s="72">
        <v>1</v>
      </c>
      <c r="BH89" s="72">
        <v>872</v>
      </c>
      <c r="BI89" s="72">
        <v>2</v>
      </c>
      <c r="BJ89" s="72">
        <v>20</v>
      </c>
      <c r="BK89" s="72">
        <v>2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 t="s">
        <v>608</v>
      </c>
      <c r="BR89" s="72" t="s">
        <v>608</v>
      </c>
      <c r="BS89" s="72" t="s">
        <v>608</v>
      </c>
      <c r="BT89" s="72" t="s">
        <v>608</v>
      </c>
      <c r="BU89" s="72" t="s">
        <v>608</v>
      </c>
    </row>
    <row r="90" spans="1:73" s="161" customFormat="1" ht="12.75" customHeight="1" x14ac:dyDescent="0.2">
      <c r="A90" s="171" t="s">
        <v>675</v>
      </c>
      <c r="B90" s="188" t="s">
        <v>946</v>
      </c>
      <c r="C90" s="172"/>
      <c r="D90" s="69" t="s">
        <v>608</v>
      </c>
      <c r="E90" s="69" t="s">
        <v>608</v>
      </c>
      <c r="F90" s="69">
        <v>4</v>
      </c>
      <c r="G90" s="69">
        <v>0</v>
      </c>
      <c r="H90" s="69">
        <v>2</v>
      </c>
      <c r="I90" s="69">
        <v>2</v>
      </c>
      <c r="J90" s="70">
        <v>1.6</v>
      </c>
      <c r="K90" s="71">
        <v>1.5</v>
      </c>
      <c r="L90" s="71">
        <v>0.1</v>
      </c>
      <c r="M90" s="71">
        <v>0</v>
      </c>
      <c r="N90" s="72">
        <v>1</v>
      </c>
      <c r="O90" s="72" t="s">
        <v>608</v>
      </c>
      <c r="P90" s="72" t="s">
        <v>608</v>
      </c>
      <c r="Q90" s="72">
        <v>27</v>
      </c>
      <c r="R90" s="72">
        <v>3</v>
      </c>
      <c r="S90" s="72">
        <v>2</v>
      </c>
      <c r="T90" s="71">
        <v>240</v>
      </c>
      <c r="U90" s="71">
        <v>40</v>
      </c>
      <c r="V90" s="72">
        <v>88800</v>
      </c>
      <c r="W90" s="72" t="s">
        <v>608</v>
      </c>
      <c r="X90" s="72" t="s">
        <v>608</v>
      </c>
      <c r="Y90" s="72" t="s">
        <v>608</v>
      </c>
      <c r="Z90" s="72">
        <v>33180</v>
      </c>
      <c r="AA90" s="72" t="s">
        <v>608</v>
      </c>
      <c r="AB90" s="72">
        <v>33180</v>
      </c>
      <c r="AC90" s="72">
        <v>4080</v>
      </c>
      <c r="AD90" s="72" t="s">
        <v>608</v>
      </c>
      <c r="AE90" s="72" t="s">
        <v>608</v>
      </c>
      <c r="AF90" s="72">
        <v>29100</v>
      </c>
      <c r="AG90" s="72">
        <v>4720</v>
      </c>
      <c r="AH90" s="72" t="s">
        <v>608</v>
      </c>
      <c r="AI90" s="72" t="s">
        <v>608</v>
      </c>
      <c r="AJ90" s="72" t="s">
        <v>608</v>
      </c>
      <c r="AK90" s="72">
        <v>200</v>
      </c>
      <c r="AL90" s="72">
        <v>109220</v>
      </c>
      <c r="AM90" s="72">
        <v>108000</v>
      </c>
      <c r="AN90" s="72">
        <v>0</v>
      </c>
      <c r="AO90" s="72">
        <v>80</v>
      </c>
      <c r="AP90" s="72">
        <v>0</v>
      </c>
      <c r="AQ90" s="72" t="s">
        <v>608</v>
      </c>
      <c r="AR90" s="72">
        <v>1140</v>
      </c>
      <c r="AS90" s="72" t="s">
        <v>608</v>
      </c>
      <c r="AT90" s="72">
        <v>1</v>
      </c>
      <c r="AU90" s="72">
        <v>0</v>
      </c>
      <c r="AV90" s="72">
        <v>6</v>
      </c>
      <c r="AW90" s="72">
        <v>1290</v>
      </c>
      <c r="AX90" s="72">
        <v>1250</v>
      </c>
      <c r="AY90" s="72">
        <v>0</v>
      </c>
      <c r="AZ90" s="72">
        <v>0</v>
      </c>
      <c r="BA90" s="72">
        <v>0</v>
      </c>
      <c r="BB90" s="72">
        <v>0</v>
      </c>
      <c r="BC90" s="72">
        <v>40</v>
      </c>
      <c r="BD90" s="72">
        <v>0</v>
      </c>
      <c r="BE90" s="72">
        <v>0</v>
      </c>
      <c r="BF90" s="72">
        <v>0</v>
      </c>
      <c r="BG90" s="72">
        <v>2</v>
      </c>
      <c r="BH90" s="72" t="s">
        <v>608</v>
      </c>
      <c r="BI90" s="72">
        <v>0</v>
      </c>
      <c r="BJ90" s="72">
        <v>17</v>
      </c>
      <c r="BK90" s="72">
        <v>0</v>
      </c>
      <c r="BL90" s="72">
        <v>30</v>
      </c>
      <c r="BM90" s="72">
        <v>0</v>
      </c>
      <c r="BN90" s="72">
        <v>0</v>
      </c>
      <c r="BO90" s="72">
        <v>0</v>
      </c>
      <c r="BP90" s="72">
        <v>30</v>
      </c>
      <c r="BQ90" s="72">
        <v>0</v>
      </c>
      <c r="BR90" s="72" t="s">
        <v>608</v>
      </c>
      <c r="BS90" s="72" t="s">
        <v>608</v>
      </c>
      <c r="BT90" s="72" t="s">
        <v>608</v>
      </c>
      <c r="BU90" s="72" t="s">
        <v>608</v>
      </c>
    </row>
    <row r="91" spans="1:73" s="161" customFormat="1" ht="12.75" customHeight="1" x14ac:dyDescent="0.2">
      <c r="A91" s="171" t="s">
        <v>676</v>
      </c>
      <c r="B91" s="188" t="s">
        <v>209</v>
      </c>
      <c r="C91" s="172"/>
      <c r="D91" s="69">
        <v>495</v>
      </c>
      <c r="E91" s="69">
        <v>4461</v>
      </c>
      <c r="F91" s="69">
        <v>6</v>
      </c>
      <c r="G91" s="69">
        <v>0</v>
      </c>
      <c r="H91" s="69">
        <v>4</v>
      </c>
      <c r="I91" s="69">
        <v>2</v>
      </c>
      <c r="J91" s="70">
        <v>1.8</v>
      </c>
      <c r="K91" s="71">
        <v>1.5</v>
      </c>
      <c r="L91" s="71">
        <v>0.3</v>
      </c>
      <c r="M91" s="71">
        <v>0</v>
      </c>
      <c r="N91" s="72">
        <v>1</v>
      </c>
      <c r="O91" s="72">
        <v>286</v>
      </c>
      <c r="P91" s="72">
        <v>259</v>
      </c>
      <c r="Q91" s="72">
        <v>16</v>
      </c>
      <c r="R91" s="72">
        <v>2</v>
      </c>
      <c r="S91" s="72">
        <v>2</v>
      </c>
      <c r="T91" s="71">
        <v>220</v>
      </c>
      <c r="U91" s="71">
        <v>30</v>
      </c>
      <c r="V91" s="72">
        <v>44600</v>
      </c>
      <c r="W91" s="72" t="s">
        <v>608</v>
      </c>
      <c r="X91" s="72">
        <v>44600</v>
      </c>
      <c r="Y91" s="72" t="s">
        <v>608</v>
      </c>
      <c r="Z91" s="72">
        <v>48679</v>
      </c>
      <c r="AA91" s="72" t="s">
        <v>608</v>
      </c>
      <c r="AB91" s="72">
        <v>48679</v>
      </c>
      <c r="AC91" s="72">
        <v>2951</v>
      </c>
      <c r="AD91" s="72" t="s">
        <v>608</v>
      </c>
      <c r="AE91" s="72" t="s">
        <v>608</v>
      </c>
      <c r="AF91" s="72">
        <v>45728</v>
      </c>
      <c r="AG91" s="72">
        <v>45</v>
      </c>
      <c r="AH91" s="72">
        <v>45728</v>
      </c>
      <c r="AI91" s="72" t="s">
        <v>608</v>
      </c>
      <c r="AJ91" s="72" t="s">
        <v>608</v>
      </c>
      <c r="AK91" s="72">
        <v>1400</v>
      </c>
      <c r="AL91" s="72">
        <v>45450</v>
      </c>
      <c r="AM91" s="72">
        <v>44600</v>
      </c>
      <c r="AN91" s="72">
        <v>0</v>
      </c>
      <c r="AO91" s="72">
        <v>50</v>
      </c>
      <c r="AP91" s="72">
        <v>0</v>
      </c>
      <c r="AQ91" s="72">
        <v>600</v>
      </c>
      <c r="AR91" s="72">
        <v>200</v>
      </c>
      <c r="AS91" s="72">
        <v>0</v>
      </c>
      <c r="AT91" s="72" t="s">
        <v>608</v>
      </c>
      <c r="AU91" s="72">
        <v>29</v>
      </c>
      <c r="AV91" s="72">
        <v>0</v>
      </c>
      <c r="AW91" s="72">
        <v>1410</v>
      </c>
      <c r="AX91" s="72">
        <v>1400</v>
      </c>
      <c r="AY91" s="72">
        <v>0</v>
      </c>
      <c r="AZ91" s="72">
        <v>0</v>
      </c>
      <c r="BA91" s="72">
        <v>0</v>
      </c>
      <c r="BB91" s="72">
        <v>0</v>
      </c>
      <c r="BC91" s="72">
        <v>10</v>
      </c>
      <c r="BD91" s="72">
        <v>0</v>
      </c>
      <c r="BE91" s="72">
        <v>0</v>
      </c>
      <c r="BF91" s="72">
        <v>0</v>
      </c>
      <c r="BG91" s="72">
        <v>6</v>
      </c>
      <c r="BH91" s="72" t="s">
        <v>608</v>
      </c>
      <c r="BI91" s="72">
        <v>25</v>
      </c>
      <c r="BJ91" s="72">
        <v>0</v>
      </c>
      <c r="BK91" s="72">
        <v>0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1200</v>
      </c>
      <c r="BS91" s="72" t="s">
        <v>608</v>
      </c>
      <c r="BT91" s="72" t="s">
        <v>608</v>
      </c>
      <c r="BU91" s="72" t="s">
        <v>608</v>
      </c>
    </row>
    <row r="92" spans="1:73" s="161" customFormat="1" ht="12.75" customHeight="1" x14ac:dyDescent="0.2">
      <c r="A92" s="171" t="s">
        <v>677</v>
      </c>
      <c r="B92" s="188" t="s">
        <v>210</v>
      </c>
      <c r="C92" s="172"/>
      <c r="D92" s="69">
        <v>2456</v>
      </c>
      <c r="E92" s="69" t="s">
        <v>608</v>
      </c>
      <c r="F92" s="69">
        <v>5</v>
      </c>
      <c r="G92" s="69">
        <v>1</v>
      </c>
      <c r="H92" s="69">
        <v>3</v>
      </c>
      <c r="I92" s="69">
        <v>1</v>
      </c>
      <c r="J92" s="70">
        <v>3.1</v>
      </c>
      <c r="K92" s="71">
        <v>2.6</v>
      </c>
      <c r="L92" s="71">
        <v>0</v>
      </c>
      <c r="M92" s="71">
        <v>0.5</v>
      </c>
      <c r="N92" s="72">
        <v>2</v>
      </c>
      <c r="O92" s="72">
        <v>532</v>
      </c>
      <c r="P92" s="72">
        <v>478</v>
      </c>
      <c r="Q92" s="72">
        <v>70</v>
      </c>
      <c r="R92" s="72">
        <v>8</v>
      </c>
      <c r="S92" s="72">
        <v>2</v>
      </c>
      <c r="T92" s="71">
        <v>313</v>
      </c>
      <c r="U92" s="71">
        <v>52</v>
      </c>
      <c r="V92" s="72">
        <v>66276</v>
      </c>
      <c r="W92" s="72">
        <v>11781</v>
      </c>
      <c r="X92" s="72">
        <v>0</v>
      </c>
      <c r="Y92" s="72">
        <v>0</v>
      </c>
      <c r="Z92" s="72">
        <v>354800</v>
      </c>
      <c r="AA92" s="72">
        <v>231500</v>
      </c>
      <c r="AB92" s="72">
        <v>123300</v>
      </c>
      <c r="AC92" s="72">
        <v>800</v>
      </c>
      <c r="AD92" s="72" t="s">
        <v>608</v>
      </c>
      <c r="AE92" s="72">
        <v>6000</v>
      </c>
      <c r="AF92" s="72">
        <v>116500</v>
      </c>
      <c r="AG92" s="72">
        <v>0</v>
      </c>
      <c r="AH92" s="72">
        <v>350410</v>
      </c>
      <c r="AI92" s="72">
        <v>0</v>
      </c>
      <c r="AJ92" s="72">
        <v>0</v>
      </c>
      <c r="AK92" s="72">
        <v>4390</v>
      </c>
      <c r="AL92" s="72">
        <v>78151</v>
      </c>
      <c r="AM92" s="72">
        <v>77117</v>
      </c>
      <c r="AN92" s="72">
        <v>0</v>
      </c>
      <c r="AO92" s="72">
        <v>0</v>
      </c>
      <c r="AP92" s="72">
        <v>0</v>
      </c>
      <c r="AQ92" s="72">
        <v>0</v>
      </c>
      <c r="AR92" s="72">
        <v>1034</v>
      </c>
      <c r="AS92" s="72">
        <v>0</v>
      </c>
      <c r="AT92" s="72">
        <v>4</v>
      </c>
      <c r="AU92" s="72">
        <v>77</v>
      </c>
      <c r="AV92" s="72">
        <v>0</v>
      </c>
      <c r="AW92" s="72">
        <v>9508</v>
      </c>
      <c r="AX92" s="72">
        <v>9207</v>
      </c>
      <c r="AY92" s="72">
        <v>0</v>
      </c>
      <c r="AZ92" s="72">
        <v>0</v>
      </c>
      <c r="BA92" s="72">
        <v>0</v>
      </c>
      <c r="BB92" s="72">
        <v>0</v>
      </c>
      <c r="BC92" s="72">
        <v>301</v>
      </c>
      <c r="BD92" s="72">
        <v>0</v>
      </c>
      <c r="BE92" s="72">
        <v>513</v>
      </c>
      <c r="BF92" s="72">
        <v>0</v>
      </c>
      <c r="BG92" s="72">
        <v>0</v>
      </c>
      <c r="BH92" s="72">
        <v>27709</v>
      </c>
      <c r="BI92" s="72">
        <v>108</v>
      </c>
      <c r="BJ92" s="72">
        <v>620</v>
      </c>
      <c r="BK92" s="72">
        <v>9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8</v>
      </c>
      <c r="BS92" s="72" t="s">
        <v>608</v>
      </c>
      <c r="BT92" s="72" t="s">
        <v>608</v>
      </c>
      <c r="BU92" s="72" t="s">
        <v>608</v>
      </c>
    </row>
    <row r="93" spans="1:73" s="161" customFormat="1" ht="12.75" customHeight="1" x14ac:dyDescent="0.2">
      <c r="A93" s="171" t="s">
        <v>678</v>
      </c>
      <c r="B93" s="188" t="s">
        <v>947</v>
      </c>
      <c r="C93" s="172"/>
      <c r="D93" s="69">
        <v>75</v>
      </c>
      <c r="E93" s="69">
        <v>1000</v>
      </c>
      <c r="F93" s="69">
        <v>1</v>
      </c>
      <c r="G93" s="69">
        <v>0</v>
      </c>
      <c r="H93" s="69">
        <v>1</v>
      </c>
      <c r="I93" s="69">
        <v>0</v>
      </c>
      <c r="J93" s="70">
        <v>0.6</v>
      </c>
      <c r="K93" s="71">
        <v>0.6</v>
      </c>
      <c r="L93" s="71">
        <v>0</v>
      </c>
      <c r="M93" s="71">
        <v>0</v>
      </c>
      <c r="N93" s="72">
        <v>1</v>
      </c>
      <c r="O93" s="72">
        <v>139</v>
      </c>
      <c r="P93" s="72">
        <v>43</v>
      </c>
      <c r="Q93" s="72">
        <v>7</v>
      </c>
      <c r="R93" s="72">
        <v>1</v>
      </c>
      <c r="S93" s="72">
        <v>1</v>
      </c>
      <c r="T93" s="71">
        <v>300</v>
      </c>
      <c r="U93" s="71">
        <v>64</v>
      </c>
      <c r="V93" s="72">
        <v>300</v>
      </c>
      <c r="W93" s="72">
        <v>300</v>
      </c>
      <c r="X93" s="72">
        <v>50000</v>
      </c>
      <c r="Y93" s="72">
        <v>200</v>
      </c>
      <c r="Z93" s="72">
        <v>0</v>
      </c>
      <c r="AA93" s="72" t="s">
        <v>608</v>
      </c>
      <c r="AB93" s="72">
        <v>0</v>
      </c>
      <c r="AC93" s="72" t="s">
        <v>608</v>
      </c>
      <c r="AD93" s="72" t="s">
        <v>608</v>
      </c>
      <c r="AE93" s="72" t="s">
        <v>608</v>
      </c>
      <c r="AF93" s="72" t="s">
        <v>608</v>
      </c>
      <c r="AG93" s="72" t="s">
        <v>608</v>
      </c>
      <c r="AH93" s="72" t="s">
        <v>608</v>
      </c>
      <c r="AI93" s="72" t="s">
        <v>608</v>
      </c>
      <c r="AJ93" s="72" t="s">
        <v>608</v>
      </c>
      <c r="AK93" s="72" t="s">
        <v>608</v>
      </c>
      <c r="AL93" s="72">
        <v>49810</v>
      </c>
      <c r="AM93" s="72">
        <v>49300</v>
      </c>
      <c r="AN93" s="72">
        <v>10</v>
      </c>
      <c r="AO93" s="72">
        <v>500</v>
      </c>
      <c r="AP93" s="72">
        <v>0</v>
      </c>
      <c r="AQ93" s="72">
        <v>0</v>
      </c>
      <c r="AR93" s="72">
        <v>0</v>
      </c>
      <c r="AS93" s="72">
        <v>0</v>
      </c>
      <c r="AT93" s="72">
        <v>20</v>
      </c>
      <c r="AU93" s="72">
        <v>60</v>
      </c>
      <c r="AV93" s="72">
        <v>500</v>
      </c>
      <c r="AW93" s="72">
        <v>108</v>
      </c>
      <c r="AX93" s="72">
        <v>100</v>
      </c>
      <c r="AY93" s="72">
        <v>8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15</v>
      </c>
      <c r="BH93" s="72">
        <v>1000</v>
      </c>
      <c r="BI93" s="72">
        <v>10</v>
      </c>
      <c r="BJ93" s="72">
        <v>0</v>
      </c>
      <c r="BK93" s="72">
        <v>1000</v>
      </c>
      <c r="BL93" s="72">
        <v>30</v>
      </c>
      <c r="BM93" s="72">
        <v>0</v>
      </c>
      <c r="BN93" s="72">
        <v>0</v>
      </c>
      <c r="BO93" s="72">
        <v>30</v>
      </c>
      <c r="BP93" s="72">
        <v>0</v>
      </c>
      <c r="BQ93" s="72">
        <v>50</v>
      </c>
      <c r="BR93" s="72">
        <v>50</v>
      </c>
      <c r="BS93" s="72" t="s">
        <v>608</v>
      </c>
      <c r="BT93" s="72">
        <v>500</v>
      </c>
      <c r="BU93" s="72" t="s">
        <v>608</v>
      </c>
    </row>
    <row r="94" spans="1:73" s="161" customFormat="1" ht="12.75" customHeight="1" x14ac:dyDescent="0.2">
      <c r="A94" s="171" t="s">
        <v>679</v>
      </c>
      <c r="B94" s="188" t="s">
        <v>176</v>
      </c>
      <c r="C94" s="172"/>
      <c r="D94" s="69">
        <v>733</v>
      </c>
      <c r="E94" s="69" t="s">
        <v>608</v>
      </c>
      <c r="F94" s="69">
        <v>4</v>
      </c>
      <c r="G94" s="69">
        <v>0</v>
      </c>
      <c r="H94" s="69">
        <v>3</v>
      </c>
      <c r="I94" s="69">
        <v>1</v>
      </c>
      <c r="J94" s="70">
        <v>2</v>
      </c>
      <c r="K94" s="71">
        <v>2</v>
      </c>
      <c r="L94" s="71">
        <v>0</v>
      </c>
      <c r="M94" s="71">
        <v>0</v>
      </c>
      <c r="N94" s="72">
        <v>1</v>
      </c>
      <c r="O94" s="72">
        <v>420</v>
      </c>
      <c r="P94" s="72">
        <v>360</v>
      </c>
      <c r="Q94" s="72">
        <v>55</v>
      </c>
      <c r="R94" s="72">
        <v>5</v>
      </c>
      <c r="S94" s="72">
        <v>0</v>
      </c>
      <c r="T94" s="71">
        <v>245</v>
      </c>
      <c r="U94" s="71">
        <v>42</v>
      </c>
      <c r="V94" s="72">
        <v>35600</v>
      </c>
      <c r="W94" s="72">
        <v>9962</v>
      </c>
      <c r="X94" s="72">
        <v>0</v>
      </c>
      <c r="Y94" s="72">
        <v>1494</v>
      </c>
      <c r="Z94" s="72">
        <v>52408</v>
      </c>
      <c r="AA94" s="72" t="s">
        <v>608</v>
      </c>
      <c r="AB94" s="72">
        <v>52408</v>
      </c>
      <c r="AC94" s="72" t="s">
        <v>608</v>
      </c>
      <c r="AD94" s="72" t="s">
        <v>608</v>
      </c>
      <c r="AE94" s="72" t="s">
        <v>608</v>
      </c>
      <c r="AF94" s="72">
        <v>52408</v>
      </c>
      <c r="AG94" s="72" t="s">
        <v>608</v>
      </c>
      <c r="AH94" s="72" t="s">
        <v>608</v>
      </c>
      <c r="AI94" s="72" t="s">
        <v>608</v>
      </c>
      <c r="AJ94" s="72" t="s">
        <v>608</v>
      </c>
      <c r="AK94" s="72" t="s">
        <v>608</v>
      </c>
      <c r="AL94" s="72">
        <v>47033</v>
      </c>
      <c r="AM94" s="72">
        <v>47029</v>
      </c>
      <c r="AN94" s="72">
        <v>0</v>
      </c>
      <c r="AO94" s="72">
        <v>0</v>
      </c>
      <c r="AP94" s="72">
        <v>0</v>
      </c>
      <c r="AQ94" s="72">
        <v>0</v>
      </c>
      <c r="AR94" s="72">
        <v>4</v>
      </c>
      <c r="AS94" s="72">
        <v>0</v>
      </c>
      <c r="AT94" s="72">
        <v>0</v>
      </c>
      <c r="AU94" s="72">
        <v>23</v>
      </c>
      <c r="AV94" s="72">
        <v>0</v>
      </c>
      <c r="AW94" s="72">
        <v>955</v>
      </c>
      <c r="AX94" s="72">
        <v>954</v>
      </c>
      <c r="AY94" s="72">
        <v>0</v>
      </c>
      <c r="AZ94" s="72">
        <v>0</v>
      </c>
      <c r="BA94" s="72">
        <v>0</v>
      </c>
      <c r="BB94" s="72">
        <v>0</v>
      </c>
      <c r="BC94" s="72">
        <v>1</v>
      </c>
      <c r="BD94" s="72">
        <v>0</v>
      </c>
      <c r="BE94" s="72">
        <v>64</v>
      </c>
      <c r="BF94" s="72">
        <v>0</v>
      </c>
      <c r="BG94" s="72">
        <v>2</v>
      </c>
      <c r="BH94" s="72">
        <v>4233</v>
      </c>
      <c r="BI94" s="72">
        <v>30</v>
      </c>
      <c r="BJ94" s="72">
        <v>32</v>
      </c>
      <c r="BK94" s="72">
        <v>11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>
        <v>20</v>
      </c>
      <c r="BS94" s="72" t="s">
        <v>608</v>
      </c>
      <c r="BT94" s="72" t="s">
        <v>608</v>
      </c>
      <c r="BU94" s="72" t="s">
        <v>608</v>
      </c>
    </row>
    <row r="95" spans="1:73" s="161" customFormat="1" ht="12.75" customHeight="1" x14ac:dyDescent="0.2">
      <c r="A95" s="171" t="s">
        <v>680</v>
      </c>
      <c r="B95" s="188" t="s">
        <v>948</v>
      </c>
      <c r="C95" s="172"/>
      <c r="D95" s="69">
        <v>40</v>
      </c>
      <c r="E95" s="69">
        <v>125</v>
      </c>
      <c r="F95" s="69">
        <v>2</v>
      </c>
      <c r="G95" s="69" t="s">
        <v>608</v>
      </c>
      <c r="H95" s="69" t="s">
        <v>608</v>
      </c>
      <c r="I95" s="69" t="s">
        <v>608</v>
      </c>
      <c r="J95" s="70">
        <v>1</v>
      </c>
      <c r="K95" s="71" t="s">
        <v>608</v>
      </c>
      <c r="L95" s="71" t="s">
        <v>608</v>
      </c>
      <c r="M95" s="71" t="s">
        <v>608</v>
      </c>
      <c r="N95" s="72">
        <v>1</v>
      </c>
      <c r="O95" s="72">
        <v>15</v>
      </c>
      <c r="P95" s="72">
        <v>5</v>
      </c>
      <c r="Q95" s="72">
        <v>2</v>
      </c>
      <c r="R95" s="72">
        <v>0</v>
      </c>
      <c r="S95" s="72">
        <v>0</v>
      </c>
      <c r="T95" s="71">
        <v>225</v>
      </c>
      <c r="U95" s="71">
        <v>42</v>
      </c>
      <c r="V95" s="72">
        <v>4400</v>
      </c>
      <c r="W95" s="72">
        <v>150</v>
      </c>
      <c r="X95" s="72">
        <v>4400</v>
      </c>
      <c r="Y95" s="72">
        <v>0</v>
      </c>
      <c r="Z95" s="72">
        <v>143500</v>
      </c>
      <c r="AA95" s="72">
        <v>125000</v>
      </c>
      <c r="AB95" s="72">
        <v>18500</v>
      </c>
      <c r="AC95" s="72">
        <v>200</v>
      </c>
      <c r="AD95" s="72">
        <v>200</v>
      </c>
      <c r="AE95" s="72">
        <v>100</v>
      </c>
      <c r="AF95" s="72">
        <v>18000</v>
      </c>
      <c r="AG95" s="72">
        <v>300</v>
      </c>
      <c r="AH95" s="72">
        <v>137000</v>
      </c>
      <c r="AI95" s="72">
        <v>0</v>
      </c>
      <c r="AJ95" s="72">
        <v>0</v>
      </c>
      <c r="AK95" s="72">
        <v>0</v>
      </c>
      <c r="AL95" s="72">
        <v>2835</v>
      </c>
      <c r="AM95" s="72">
        <v>2700</v>
      </c>
      <c r="AN95" s="72">
        <v>0</v>
      </c>
      <c r="AO95" s="72">
        <v>5</v>
      </c>
      <c r="AP95" s="72">
        <v>10</v>
      </c>
      <c r="AQ95" s="72">
        <v>0</v>
      </c>
      <c r="AR95" s="72">
        <v>120</v>
      </c>
      <c r="AS95" s="72">
        <v>0</v>
      </c>
      <c r="AT95" s="72">
        <v>10</v>
      </c>
      <c r="AU95" s="72">
        <v>5</v>
      </c>
      <c r="AV95" s="72">
        <v>0</v>
      </c>
      <c r="AW95" s="72">
        <v>105</v>
      </c>
      <c r="AX95" s="72">
        <v>100</v>
      </c>
      <c r="AY95" s="72">
        <v>0</v>
      </c>
      <c r="AZ95" s="72">
        <v>0</v>
      </c>
      <c r="BA95" s="72">
        <v>0</v>
      </c>
      <c r="BB95" s="72">
        <v>0</v>
      </c>
      <c r="BC95" s="72">
        <v>5</v>
      </c>
      <c r="BD95" s="72">
        <v>0</v>
      </c>
      <c r="BE95" s="72">
        <v>0</v>
      </c>
      <c r="BF95" s="72">
        <v>0</v>
      </c>
      <c r="BG95" s="72">
        <v>1</v>
      </c>
      <c r="BH95" s="72">
        <v>150</v>
      </c>
      <c r="BI95" s="72">
        <v>0</v>
      </c>
      <c r="BJ95" s="72">
        <v>0</v>
      </c>
      <c r="BK95" s="72">
        <v>0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>
        <v>0</v>
      </c>
      <c r="BS95" s="72">
        <v>150</v>
      </c>
      <c r="BT95" s="72">
        <v>0</v>
      </c>
      <c r="BU95" s="72">
        <v>75</v>
      </c>
    </row>
    <row r="96" spans="1:73" s="161" customFormat="1" ht="12.75" customHeight="1" x14ac:dyDescent="0.2">
      <c r="A96" s="171" t="s">
        <v>681</v>
      </c>
      <c r="B96" s="188" t="s">
        <v>949</v>
      </c>
      <c r="C96" s="172"/>
      <c r="D96" s="69" t="s">
        <v>608</v>
      </c>
      <c r="E96" s="69" t="s">
        <v>608</v>
      </c>
      <c r="F96" s="69">
        <v>2</v>
      </c>
      <c r="G96" s="69">
        <v>1</v>
      </c>
      <c r="H96" s="69">
        <v>0</v>
      </c>
      <c r="I96" s="69">
        <v>1</v>
      </c>
      <c r="J96" s="70">
        <v>0.5</v>
      </c>
      <c r="K96" s="71">
        <v>0.5</v>
      </c>
      <c r="L96" s="71">
        <v>0</v>
      </c>
      <c r="M96" s="71">
        <v>0</v>
      </c>
      <c r="N96" s="72">
        <v>1</v>
      </c>
      <c r="O96" s="72">
        <v>237</v>
      </c>
      <c r="P96" s="72">
        <v>210</v>
      </c>
      <c r="Q96" s="72">
        <v>3</v>
      </c>
      <c r="R96" s="72">
        <v>3</v>
      </c>
      <c r="S96" s="72">
        <v>0</v>
      </c>
      <c r="T96" s="71">
        <v>250</v>
      </c>
      <c r="U96" s="71">
        <v>18</v>
      </c>
      <c r="V96" s="72">
        <v>11715</v>
      </c>
      <c r="W96" s="72">
        <v>100</v>
      </c>
      <c r="X96" s="72">
        <v>0</v>
      </c>
      <c r="Y96" s="72">
        <v>4583</v>
      </c>
      <c r="Z96" s="72">
        <v>0</v>
      </c>
      <c r="AA96" s="72" t="s">
        <v>608</v>
      </c>
      <c r="AB96" s="72">
        <v>0</v>
      </c>
      <c r="AC96" s="72" t="s">
        <v>608</v>
      </c>
      <c r="AD96" s="72" t="s">
        <v>608</v>
      </c>
      <c r="AE96" s="72" t="s">
        <v>608</v>
      </c>
      <c r="AF96" s="72" t="s">
        <v>608</v>
      </c>
      <c r="AG96" s="72" t="s">
        <v>608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26560</v>
      </c>
      <c r="AM96" s="72">
        <v>26500</v>
      </c>
      <c r="AN96" s="72">
        <v>0</v>
      </c>
      <c r="AO96" s="72">
        <v>0</v>
      </c>
      <c r="AP96" s="72">
        <v>0</v>
      </c>
      <c r="AQ96" s="72">
        <v>0</v>
      </c>
      <c r="AR96" s="72">
        <v>60</v>
      </c>
      <c r="AS96" s="72">
        <v>0</v>
      </c>
      <c r="AT96" s="72" t="s">
        <v>608</v>
      </c>
      <c r="AU96" s="72" t="s">
        <v>608</v>
      </c>
      <c r="AV96" s="72" t="s">
        <v>608</v>
      </c>
      <c r="AW96" s="72">
        <v>281</v>
      </c>
      <c r="AX96" s="72">
        <v>281</v>
      </c>
      <c r="AY96" s="72">
        <v>0</v>
      </c>
      <c r="AZ96" s="72">
        <v>0</v>
      </c>
      <c r="BA96" s="72">
        <v>0</v>
      </c>
      <c r="BB96" s="72">
        <v>0</v>
      </c>
      <c r="BC96" s="72">
        <v>0</v>
      </c>
      <c r="BD96" s="72">
        <v>0</v>
      </c>
      <c r="BE96" s="72">
        <v>0</v>
      </c>
      <c r="BF96" s="72">
        <v>0</v>
      </c>
      <c r="BG96" s="72">
        <v>20</v>
      </c>
      <c r="BH96" s="72" t="s">
        <v>608</v>
      </c>
      <c r="BI96" s="72" t="s">
        <v>608</v>
      </c>
      <c r="BJ96" s="72" t="s">
        <v>608</v>
      </c>
      <c r="BK96" s="72" t="s">
        <v>608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>
        <v>0</v>
      </c>
      <c r="BS96" s="72" t="s">
        <v>608</v>
      </c>
      <c r="BT96" s="72" t="s">
        <v>608</v>
      </c>
      <c r="BU96" s="72" t="s">
        <v>608</v>
      </c>
    </row>
    <row r="97" spans="1:73" s="161" customFormat="1" ht="12.75" customHeight="1" x14ac:dyDescent="0.2">
      <c r="A97" s="171" t="s">
        <v>682</v>
      </c>
      <c r="B97" s="188" t="s">
        <v>211</v>
      </c>
      <c r="C97" s="172"/>
      <c r="D97" s="69">
        <v>1258</v>
      </c>
      <c r="E97" s="69">
        <v>8000</v>
      </c>
      <c r="F97" s="69">
        <v>3</v>
      </c>
      <c r="G97" s="69">
        <v>0</v>
      </c>
      <c r="H97" s="69">
        <v>2</v>
      </c>
      <c r="I97" s="69">
        <v>1</v>
      </c>
      <c r="J97" s="70">
        <v>1.5</v>
      </c>
      <c r="K97" s="71">
        <v>1.5</v>
      </c>
      <c r="L97" s="71">
        <v>0</v>
      </c>
      <c r="M97" s="71">
        <v>0</v>
      </c>
      <c r="N97" s="72">
        <v>1</v>
      </c>
      <c r="O97" s="72">
        <v>900</v>
      </c>
      <c r="P97" s="72">
        <v>900</v>
      </c>
      <c r="Q97" s="72">
        <v>130</v>
      </c>
      <c r="R97" s="72">
        <v>16</v>
      </c>
      <c r="S97" s="72">
        <v>16</v>
      </c>
      <c r="T97" s="71">
        <v>250</v>
      </c>
      <c r="U97" s="71">
        <v>45</v>
      </c>
      <c r="V97" s="72">
        <v>23800</v>
      </c>
      <c r="W97" s="72">
        <v>2200</v>
      </c>
      <c r="X97" s="72">
        <v>0</v>
      </c>
      <c r="Y97" s="72">
        <v>0</v>
      </c>
      <c r="Z97" s="72">
        <v>75001</v>
      </c>
      <c r="AA97" s="72">
        <v>0</v>
      </c>
      <c r="AB97" s="72">
        <v>75001</v>
      </c>
      <c r="AC97" s="72">
        <v>5000</v>
      </c>
      <c r="AD97" s="72">
        <v>1</v>
      </c>
      <c r="AE97" s="72">
        <v>0</v>
      </c>
      <c r="AF97" s="72">
        <v>70000</v>
      </c>
      <c r="AG97" s="72">
        <v>20000</v>
      </c>
      <c r="AH97" s="72">
        <v>0</v>
      </c>
      <c r="AI97" s="72">
        <v>0</v>
      </c>
      <c r="AJ97" s="72">
        <v>0</v>
      </c>
      <c r="AK97" s="72">
        <v>6700</v>
      </c>
      <c r="AL97" s="72">
        <v>18122</v>
      </c>
      <c r="AM97" s="72">
        <v>18082</v>
      </c>
      <c r="AN97" s="72">
        <v>0</v>
      </c>
      <c r="AO97" s="72">
        <v>0</v>
      </c>
      <c r="AP97" s="72">
        <v>0</v>
      </c>
      <c r="AQ97" s="72">
        <v>0</v>
      </c>
      <c r="AR97" s="72">
        <v>40</v>
      </c>
      <c r="AS97" s="72">
        <v>0</v>
      </c>
      <c r="AT97" s="72">
        <v>85</v>
      </c>
      <c r="AU97" s="72">
        <v>20</v>
      </c>
      <c r="AV97" s="72">
        <v>0</v>
      </c>
      <c r="AW97" s="72">
        <v>300</v>
      </c>
      <c r="AX97" s="72">
        <v>300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38</v>
      </c>
      <c r="BF97" s="72">
        <v>0</v>
      </c>
      <c r="BG97" s="72">
        <v>1</v>
      </c>
      <c r="BH97" s="72">
        <v>4208</v>
      </c>
      <c r="BI97" s="72">
        <v>80</v>
      </c>
      <c r="BJ97" s="72">
        <v>50</v>
      </c>
      <c r="BK97" s="72">
        <v>235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>
        <v>0</v>
      </c>
      <c r="BR97" s="72">
        <v>25</v>
      </c>
      <c r="BS97" s="72">
        <v>2000</v>
      </c>
      <c r="BT97" s="72">
        <v>0</v>
      </c>
      <c r="BU97" s="72">
        <v>0</v>
      </c>
    </row>
    <row r="98" spans="1:73" s="161" customFormat="1" ht="12.75" customHeight="1" x14ac:dyDescent="0.2">
      <c r="A98" s="171" t="s">
        <v>683</v>
      </c>
      <c r="B98" s="188" t="s">
        <v>212</v>
      </c>
      <c r="C98" s="172"/>
      <c r="D98" s="69" t="s">
        <v>608</v>
      </c>
      <c r="E98" s="69" t="s">
        <v>608</v>
      </c>
      <c r="F98" s="69">
        <v>23</v>
      </c>
      <c r="G98" s="69">
        <v>6</v>
      </c>
      <c r="H98" s="69">
        <v>12</v>
      </c>
      <c r="I98" s="69">
        <v>5</v>
      </c>
      <c r="J98" s="70">
        <v>16</v>
      </c>
      <c r="K98" s="71">
        <v>16</v>
      </c>
      <c r="L98" s="71">
        <v>0</v>
      </c>
      <c r="M98" s="71">
        <v>0</v>
      </c>
      <c r="N98" s="72">
        <v>1</v>
      </c>
      <c r="O98" s="72">
        <v>4698</v>
      </c>
      <c r="P98" s="72">
        <v>4081</v>
      </c>
      <c r="Q98" s="72">
        <v>558</v>
      </c>
      <c r="R98" s="72">
        <v>42</v>
      </c>
      <c r="S98" s="72">
        <v>0</v>
      </c>
      <c r="T98" s="71">
        <v>308</v>
      </c>
      <c r="U98" s="71">
        <v>74</v>
      </c>
      <c r="V98" s="72">
        <v>0</v>
      </c>
      <c r="W98" s="72">
        <v>206000</v>
      </c>
      <c r="X98" s="72">
        <v>0</v>
      </c>
      <c r="Y98" s="72">
        <v>20000</v>
      </c>
      <c r="Z98" s="72">
        <v>480000</v>
      </c>
      <c r="AA98" s="72">
        <v>0</v>
      </c>
      <c r="AB98" s="72">
        <v>480000</v>
      </c>
      <c r="AC98" s="72" t="s">
        <v>608</v>
      </c>
      <c r="AD98" s="72" t="s">
        <v>608</v>
      </c>
      <c r="AE98" s="72" t="s">
        <v>608</v>
      </c>
      <c r="AF98" s="72">
        <v>480000</v>
      </c>
      <c r="AG98" s="72">
        <v>55000</v>
      </c>
      <c r="AH98" s="72" t="s">
        <v>608</v>
      </c>
      <c r="AI98" s="72">
        <v>0</v>
      </c>
      <c r="AJ98" s="72">
        <v>4000</v>
      </c>
      <c r="AK98" s="72">
        <v>22000</v>
      </c>
      <c r="AL98" s="72">
        <v>238000</v>
      </c>
      <c r="AM98" s="72">
        <v>222000</v>
      </c>
      <c r="AN98" s="72">
        <v>0</v>
      </c>
      <c r="AO98" s="72">
        <v>0</v>
      </c>
      <c r="AP98" s="72">
        <v>16000</v>
      </c>
      <c r="AQ98" s="72">
        <v>0</v>
      </c>
      <c r="AR98" s="72">
        <v>0</v>
      </c>
      <c r="AS98" s="72">
        <v>0</v>
      </c>
      <c r="AT98" s="72">
        <v>2</v>
      </c>
      <c r="AU98" s="72">
        <v>190</v>
      </c>
      <c r="AV98" s="72">
        <v>15</v>
      </c>
      <c r="AW98" s="72">
        <v>4000</v>
      </c>
      <c r="AX98" s="72">
        <v>4000</v>
      </c>
      <c r="AY98" s="72">
        <v>0</v>
      </c>
      <c r="AZ98" s="72">
        <v>0</v>
      </c>
      <c r="BA98" s="72">
        <v>0</v>
      </c>
      <c r="BB98" s="72">
        <v>0</v>
      </c>
      <c r="BC98" s="72">
        <v>0</v>
      </c>
      <c r="BD98" s="72">
        <v>0</v>
      </c>
      <c r="BE98" s="72">
        <v>600</v>
      </c>
      <c r="BF98" s="72">
        <v>4</v>
      </c>
      <c r="BG98" s="72">
        <v>50</v>
      </c>
      <c r="BH98" s="72" t="s">
        <v>608</v>
      </c>
      <c r="BI98" s="72">
        <v>58</v>
      </c>
      <c r="BJ98" s="72">
        <v>33</v>
      </c>
      <c r="BK98" s="72">
        <v>27</v>
      </c>
      <c r="BL98" s="72">
        <v>0</v>
      </c>
      <c r="BM98" s="72">
        <v>0</v>
      </c>
      <c r="BN98" s="72" t="s">
        <v>608</v>
      </c>
      <c r="BO98" s="72">
        <v>0</v>
      </c>
      <c r="BP98" s="72">
        <v>0</v>
      </c>
      <c r="BQ98" s="72">
        <v>0</v>
      </c>
      <c r="BR98" s="72">
        <v>220</v>
      </c>
      <c r="BS98" s="72" t="s">
        <v>608</v>
      </c>
      <c r="BT98" s="72" t="s">
        <v>608</v>
      </c>
      <c r="BU98" s="72" t="s">
        <v>608</v>
      </c>
    </row>
    <row r="99" spans="1:73" s="161" customFormat="1" ht="12.75" customHeight="1" x14ac:dyDescent="0.2">
      <c r="A99" s="171" t="s">
        <v>684</v>
      </c>
      <c r="B99" s="188" t="s">
        <v>213</v>
      </c>
      <c r="C99" s="172"/>
      <c r="D99" s="69">
        <v>944</v>
      </c>
      <c r="E99" s="69" t="s">
        <v>608</v>
      </c>
      <c r="F99" s="69">
        <v>8</v>
      </c>
      <c r="G99" s="69">
        <v>1</v>
      </c>
      <c r="H99" s="69">
        <v>4</v>
      </c>
      <c r="I99" s="69">
        <v>3</v>
      </c>
      <c r="J99" s="70">
        <v>4.2</v>
      </c>
      <c r="K99" s="71">
        <v>4.2</v>
      </c>
      <c r="L99" s="71" t="s">
        <v>608</v>
      </c>
      <c r="M99" s="71" t="s">
        <v>608</v>
      </c>
      <c r="N99" s="72">
        <v>2</v>
      </c>
      <c r="O99" s="72">
        <v>1842</v>
      </c>
      <c r="P99" s="72">
        <v>582</v>
      </c>
      <c r="Q99" s="72">
        <v>163</v>
      </c>
      <c r="R99" s="72">
        <v>32</v>
      </c>
      <c r="S99" s="72">
        <v>2</v>
      </c>
      <c r="T99" s="71">
        <v>252</v>
      </c>
      <c r="U99" s="71">
        <v>20</v>
      </c>
      <c r="V99" s="72">
        <v>105236</v>
      </c>
      <c r="W99" s="72">
        <v>22438</v>
      </c>
      <c r="X99" s="72">
        <v>0</v>
      </c>
      <c r="Y99" s="72">
        <v>1597</v>
      </c>
      <c r="Z99" s="72">
        <v>205412</v>
      </c>
      <c r="AA99" s="72" t="s">
        <v>608</v>
      </c>
      <c r="AB99" s="72">
        <v>205412</v>
      </c>
      <c r="AC99" s="72" t="s">
        <v>608</v>
      </c>
      <c r="AD99" s="72" t="s">
        <v>608</v>
      </c>
      <c r="AE99" s="72" t="s">
        <v>608</v>
      </c>
      <c r="AF99" s="72">
        <v>205412</v>
      </c>
      <c r="AG99" s="72" t="s">
        <v>608</v>
      </c>
      <c r="AH99" s="72" t="s">
        <v>608</v>
      </c>
      <c r="AI99" s="72" t="s">
        <v>608</v>
      </c>
      <c r="AJ99" s="72" t="s">
        <v>608</v>
      </c>
      <c r="AK99" s="72" t="s">
        <v>608</v>
      </c>
      <c r="AL99" s="72">
        <v>176437</v>
      </c>
      <c r="AM99" s="72">
        <v>176437</v>
      </c>
      <c r="AN99" s="72" t="s">
        <v>608</v>
      </c>
      <c r="AO99" s="72" t="s">
        <v>608</v>
      </c>
      <c r="AP99" s="72" t="s">
        <v>608</v>
      </c>
      <c r="AQ99" s="72" t="s">
        <v>608</v>
      </c>
      <c r="AR99" s="72" t="s">
        <v>608</v>
      </c>
      <c r="AS99" s="72" t="s">
        <v>608</v>
      </c>
      <c r="AT99" s="72">
        <v>47</v>
      </c>
      <c r="AU99" s="72" t="s">
        <v>608</v>
      </c>
      <c r="AV99" s="72" t="s">
        <v>608</v>
      </c>
      <c r="AW99" s="72">
        <v>3975</v>
      </c>
      <c r="AX99" s="72">
        <v>3975</v>
      </c>
      <c r="AY99" s="72" t="s">
        <v>608</v>
      </c>
      <c r="AZ99" s="72" t="s">
        <v>608</v>
      </c>
      <c r="BA99" s="72" t="s">
        <v>608</v>
      </c>
      <c r="BB99" s="72" t="s">
        <v>608</v>
      </c>
      <c r="BC99" s="72" t="s">
        <v>608</v>
      </c>
      <c r="BD99" s="72" t="s">
        <v>608</v>
      </c>
      <c r="BE99" s="72">
        <v>50465</v>
      </c>
      <c r="BF99" s="72" t="s">
        <v>608</v>
      </c>
      <c r="BG99" s="72">
        <v>4</v>
      </c>
      <c r="BH99" s="72">
        <v>9040</v>
      </c>
      <c r="BI99" s="72">
        <v>2</v>
      </c>
      <c r="BJ99" s="72">
        <v>0</v>
      </c>
      <c r="BK99" s="72">
        <v>0</v>
      </c>
      <c r="BL99" s="72">
        <v>0</v>
      </c>
      <c r="BM99" s="72">
        <v>0</v>
      </c>
      <c r="BN99" s="72">
        <v>0</v>
      </c>
      <c r="BO99" s="72">
        <v>0</v>
      </c>
      <c r="BP99" s="72">
        <v>0</v>
      </c>
      <c r="BQ99" s="72">
        <v>0</v>
      </c>
      <c r="BR99" s="72">
        <v>0</v>
      </c>
      <c r="BS99" s="72" t="s">
        <v>608</v>
      </c>
      <c r="BT99" s="72" t="s">
        <v>608</v>
      </c>
      <c r="BU99" s="72" t="s">
        <v>608</v>
      </c>
    </row>
    <row r="100" spans="1:73" s="161" customFormat="1" ht="12.75" customHeight="1" x14ac:dyDescent="0.2">
      <c r="A100" s="171" t="s">
        <v>685</v>
      </c>
      <c r="B100" s="188" t="s">
        <v>950</v>
      </c>
      <c r="C100" s="172"/>
      <c r="D100" s="69">
        <v>100</v>
      </c>
      <c r="E100" s="69">
        <v>80</v>
      </c>
      <c r="F100" s="69">
        <v>5</v>
      </c>
      <c r="G100" s="69">
        <v>0</v>
      </c>
      <c r="H100" s="69">
        <v>2</v>
      </c>
      <c r="I100" s="69">
        <v>3</v>
      </c>
      <c r="J100" s="70">
        <v>0.8</v>
      </c>
      <c r="K100" s="71" t="s">
        <v>608</v>
      </c>
      <c r="L100" s="71" t="s">
        <v>608</v>
      </c>
      <c r="M100" s="71" t="s">
        <v>608</v>
      </c>
      <c r="N100" s="72">
        <v>1</v>
      </c>
      <c r="O100" s="72">
        <v>220</v>
      </c>
      <c r="P100" s="72">
        <v>210</v>
      </c>
      <c r="Q100" s="72">
        <v>8</v>
      </c>
      <c r="R100" s="72">
        <v>1</v>
      </c>
      <c r="S100" s="72">
        <v>1</v>
      </c>
      <c r="T100" s="71">
        <v>156</v>
      </c>
      <c r="U100" s="71">
        <v>14</v>
      </c>
      <c r="V100" s="72">
        <v>15600</v>
      </c>
      <c r="W100" s="72">
        <v>7300</v>
      </c>
      <c r="X100" s="72">
        <v>0</v>
      </c>
      <c r="Y100" s="72">
        <v>130</v>
      </c>
      <c r="Z100" s="72">
        <v>116300</v>
      </c>
      <c r="AA100" s="72">
        <v>73000</v>
      </c>
      <c r="AB100" s="72">
        <v>43300</v>
      </c>
      <c r="AC100" s="72">
        <v>1500</v>
      </c>
      <c r="AD100" s="72">
        <v>1500</v>
      </c>
      <c r="AE100" s="72">
        <v>500</v>
      </c>
      <c r="AF100" s="72">
        <v>39800</v>
      </c>
      <c r="AG100" s="72">
        <v>0</v>
      </c>
      <c r="AH100" s="72">
        <v>115000</v>
      </c>
      <c r="AI100" s="72">
        <v>0</v>
      </c>
      <c r="AJ100" s="72">
        <v>0</v>
      </c>
      <c r="AK100" s="72">
        <v>0</v>
      </c>
      <c r="AL100" s="72">
        <v>23028</v>
      </c>
      <c r="AM100" s="72">
        <v>22500</v>
      </c>
      <c r="AN100" s="72">
        <v>200</v>
      </c>
      <c r="AO100" s="72">
        <v>0</v>
      </c>
      <c r="AP100" s="72">
        <v>0</v>
      </c>
      <c r="AQ100" s="72">
        <v>0</v>
      </c>
      <c r="AR100" s="72">
        <v>328</v>
      </c>
      <c r="AS100" s="72">
        <v>0</v>
      </c>
      <c r="AT100" s="72">
        <v>0</v>
      </c>
      <c r="AU100" s="72">
        <v>52</v>
      </c>
      <c r="AV100" s="72">
        <v>0</v>
      </c>
      <c r="AW100" s="72">
        <v>704</v>
      </c>
      <c r="AX100" s="72">
        <v>700</v>
      </c>
      <c r="AY100" s="72">
        <v>0</v>
      </c>
      <c r="AZ100" s="72">
        <v>0</v>
      </c>
      <c r="BA100" s="72">
        <v>0</v>
      </c>
      <c r="BB100" s="72">
        <v>0</v>
      </c>
      <c r="BC100" s="72">
        <v>4</v>
      </c>
      <c r="BD100" s="72">
        <v>0</v>
      </c>
      <c r="BE100" s="72">
        <v>0</v>
      </c>
      <c r="BF100" s="72">
        <v>0</v>
      </c>
      <c r="BG100" s="72">
        <v>2</v>
      </c>
      <c r="BH100" s="72">
        <v>810</v>
      </c>
      <c r="BI100" s="72">
        <v>0</v>
      </c>
      <c r="BJ100" s="72">
        <v>0</v>
      </c>
      <c r="BK100" s="72">
        <v>0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>
        <v>0</v>
      </c>
      <c r="BR100" s="72">
        <v>12</v>
      </c>
      <c r="BS100" s="72">
        <v>500</v>
      </c>
      <c r="BT100" s="72">
        <v>15</v>
      </c>
      <c r="BU100" s="72">
        <v>0</v>
      </c>
    </row>
    <row r="101" spans="1:73" s="161" customFormat="1" ht="12.75" customHeight="1" x14ac:dyDescent="0.2">
      <c r="A101" s="171" t="s">
        <v>686</v>
      </c>
      <c r="B101" s="188" t="s">
        <v>214</v>
      </c>
      <c r="C101" s="172"/>
      <c r="D101" s="69">
        <v>800</v>
      </c>
      <c r="E101" s="69" t="s">
        <v>608</v>
      </c>
      <c r="F101" s="69">
        <v>9</v>
      </c>
      <c r="G101" s="69">
        <v>0</v>
      </c>
      <c r="H101" s="69">
        <v>1</v>
      </c>
      <c r="I101" s="69">
        <v>8</v>
      </c>
      <c r="J101" s="70">
        <v>1.7</v>
      </c>
      <c r="K101" s="71">
        <v>1</v>
      </c>
      <c r="L101" s="71">
        <v>0.7</v>
      </c>
      <c r="M101" s="71">
        <v>0</v>
      </c>
      <c r="N101" s="72">
        <v>1</v>
      </c>
      <c r="O101" s="72">
        <v>194</v>
      </c>
      <c r="P101" s="72">
        <v>126</v>
      </c>
      <c r="Q101" s="72">
        <v>23</v>
      </c>
      <c r="R101" s="72">
        <v>6</v>
      </c>
      <c r="S101" s="72">
        <v>7</v>
      </c>
      <c r="T101" s="71">
        <v>200</v>
      </c>
      <c r="U101" s="71">
        <v>40</v>
      </c>
      <c r="V101" s="72">
        <v>42591</v>
      </c>
      <c r="W101" s="72">
        <v>27290</v>
      </c>
      <c r="X101" s="72">
        <v>0</v>
      </c>
      <c r="Y101" s="72">
        <v>15301</v>
      </c>
      <c r="Z101" s="72">
        <v>0</v>
      </c>
      <c r="AA101" s="72" t="s">
        <v>608</v>
      </c>
      <c r="AB101" s="72">
        <v>0</v>
      </c>
      <c r="AC101" s="72" t="s">
        <v>608</v>
      </c>
      <c r="AD101" s="72" t="s">
        <v>608</v>
      </c>
      <c r="AE101" s="72" t="s">
        <v>608</v>
      </c>
      <c r="AF101" s="72" t="s">
        <v>608</v>
      </c>
      <c r="AG101" s="72" t="s">
        <v>608</v>
      </c>
      <c r="AH101" s="72" t="s">
        <v>608</v>
      </c>
      <c r="AI101" s="72" t="s">
        <v>608</v>
      </c>
      <c r="AJ101" s="72" t="s">
        <v>608</v>
      </c>
      <c r="AK101" s="72" t="s">
        <v>608</v>
      </c>
      <c r="AL101" s="72">
        <v>42591</v>
      </c>
      <c r="AM101" s="72">
        <v>26736</v>
      </c>
      <c r="AN101" s="72">
        <v>0</v>
      </c>
      <c r="AO101" s="72">
        <v>0</v>
      </c>
      <c r="AP101" s="72">
        <v>0</v>
      </c>
      <c r="AQ101" s="72">
        <v>554</v>
      </c>
      <c r="AR101" s="72">
        <v>15301</v>
      </c>
      <c r="AS101" s="72">
        <v>0</v>
      </c>
      <c r="AT101" s="72">
        <v>50</v>
      </c>
      <c r="AU101" s="72" t="s">
        <v>608</v>
      </c>
      <c r="AV101" s="72">
        <v>0</v>
      </c>
      <c r="AW101" s="72">
        <v>3705</v>
      </c>
      <c r="AX101" s="72">
        <v>1703</v>
      </c>
      <c r="AY101" s="72">
        <v>0</v>
      </c>
      <c r="AZ101" s="72">
        <v>0</v>
      </c>
      <c r="BA101" s="72">
        <v>0</v>
      </c>
      <c r="BB101" s="72">
        <v>321</v>
      </c>
      <c r="BC101" s="72">
        <v>1681</v>
      </c>
      <c r="BD101" s="72">
        <v>0</v>
      </c>
      <c r="BE101" s="72">
        <v>0</v>
      </c>
      <c r="BF101" s="72" t="s">
        <v>608</v>
      </c>
      <c r="BG101" s="72" t="s">
        <v>608</v>
      </c>
      <c r="BH101" s="72" t="s">
        <v>608</v>
      </c>
      <c r="BI101" s="72" t="s">
        <v>608</v>
      </c>
      <c r="BJ101" s="72" t="s">
        <v>608</v>
      </c>
      <c r="BK101" s="72" t="s">
        <v>608</v>
      </c>
      <c r="BL101" s="72">
        <v>0</v>
      </c>
      <c r="BM101" s="72" t="s">
        <v>608</v>
      </c>
      <c r="BN101" s="72" t="s">
        <v>608</v>
      </c>
      <c r="BO101" s="72" t="s">
        <v>608</v>
      </c>
      <c r="BP101" s="72" t="s">
        <v>608</v>
      </c>
      <c r="BQ101" s="72" t="s">
        <v>608</v>
      </c>
      <c r="BR101" s="72" t="s">
        <v>608</v>
      </c>
      <c r="BS101" s="72" t="s">
        <v>608</v>
      </c>
      <c r="BT101" s="72" t="s">
        <v>608</v>
      </c>
      <c r="BU101" s="72" t="s">
        <v>608</v>
      </c>
    </row>
    <row r="102" spans="1:73" s="161" customFormat="1" ht="12.75" customHeight="1" x14ac:dyDescent="0.2">
      <c r="A102" s="171" t="s">
        <v>687</v>
      </c>
      <c r="B102" s="188" t="s">
        <v>215</v>
      </c>
      <c r="C102" s="172"/>
      <c r="D102" s="69">
        <v>157</v>
      </c>
      <c r="E102" s="69" t="s">
        <v>608</v>
      </c>
      <c r="F102" s="69">
        <v>1</v>
      </c>
      <c r="G102" s="69">
        <v>0</v>
      </c>
      <c r="H102" s="69">
        <v>1</v>
      </c>
      <c r="I102" s="69">
        <v>0</v>
      </c>
      <c r="J102" s="70">
        <v>0.7</v>
      </c>
      <c r="K102" s="71">
        <v>0.7</v>
      </c>
      <c r="L102" s="71">
        <v>0</v>
      </c>
      <c r="M102" s="71">
        <v>0</v>
      </c>
      <c r="N102" s="72">
        <v>1</v>
      </c>
      <c r="O102" s="72">
        <v>110</v>
      </c>
      <c r="P102" s="72">
        <v>32</v>
      </c>
      <c r="Q102" s="72">
        <v>14</v>
      </c>
      <c r="R102" s="72">
        <v>3</v>
      </c>
      <c r="S102" s="72">
        <v>0</v>
      </c>
      <c r="T102" s="71">
        <v>165</v>
      </c>
      <c r="U102" s="71">
        <v>21</v>
      </c>
      <c r="V102" s="72">
        <v>0</v>
      </c>
      <c r="W102" s="72">
        <v>3155</v>
      </c>
      <c r="X102" s="72">
        <v>22325</v>
      </c>
      <c r="Y102" s="72">
        <v>2520</v>
      </c>
      <c r="Z102" s="72">
        <v>109771</v>
      </c>
      <c r="AA102" s="72">
        <v>73495</v>
      </c>
      <c r="AB102" s="72">
        <v>36276</v>
      </c>
      <c r="AC102" s="72">
        <v>0</v>
      </c>
      <c r="AD102" s="72" t="s">
        <v>608</v>
      </c>
      <c r="AE102" s="72">
        <v>0</v>
      </c>
      <c r="AF102" s="72">
        <v>36276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72">
        <v>27848</v>
      </c>
      <c r="AM102" s="72">
        <v>27835</v>
      </c>
      <c r="AN102" s="72">
        <v>0</v>
      </c>
      <c r="AO102" s="72">
        <v>0</v>
      </c>
      <c r="AP102" s="72">
        <v>0</v>
      </c>
      <c r="AQ102" s="72">
        <v>9</v>
      </c>
      <c r="AR102" s="72">
        <v>4</v>
      </c>
      <c r="AS102" s="72">
        <v>0</v>
      </c>
      <c r="AT102" s="72" t="s">
        <v>608</v>
      </c>
      <c r="AU102" s="72">
        <v>55</v>
      </c>
      <c r="AV102" s="72" t="s">
        <v>608</v>
      </c>
      <c r="AW102" s="72">
        <v>487</v>
      </c>
      <c r="AX102" s="72">
        <v>487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>
        <v>15</v>
      </c>
      <c r="BF102" s="72">
        <v>0</v>
      </c>
      <c r="BG102" s="72">
        <v>2</v>
      </c>
      <c r="BH102" s="72">
        <v>737</v>
      </c>
      <c r="BI102" s="72">
        <v>0</v>
      </c>
      <c r="BJ102" s="72">
        <v>0</v>
      </c>
      <c r="BK102" s="72">
        <v>0</v>
      </c>
      <c r="BL102" s="72">
        <v>15</v>
      </c>
      <c r="BM102" s="72">
        <v>0</v>
      </c>
      <c r="BN102" s="72">
        <v>0</v>
      </c>
      <c r="BO102" s="72">
        <v>0</v>
      </c>
      <c r="BP102" s="72">
        <v>15</v>
      </c>
      <c r="BQ102" s="72">
        <v>2</v>
      </c>
      <c r="BR102" s="72">
        <v>0</v>
      </c>
      <c r="BS102" s="72" t="s">
        <v>608</v>
      </c>
      <c r="BT102" s="72" t="s">
        <v>608</v>
      </c>
      <c r="BU102" s="72" t="s">
        <v>608</v>
      </c>
    </row>
    <row r="103" spans="1:73" s="161" customFormat="1" ht="12.75" customHeight="1" x14ac:dyDescent="0.2">
      <c r="A103" s="171" t="s">
        <v>688</v>
      </c>
      <c r="B103" s="188" t="s">
        <v>179</v>
      </c>
      <c r="C103" s="172"/>
      <c r="D103" s="69">
        <v>350</v>
      </c>
      <c r="E103" s="69">
        <v>3000</v>
      </c>
      <c r="F103" s="69">
        <v>4</v>
      </c>
      <c r="G103" s="69">
        <v>0</v>
      </c>
      <c r="H103" s="69">
        <v>2</v>
      </c>
      <c r="I103" s="69">
        <v>2</v>
      </c>
      <c r="J103" s="70">
        <v>1.4</v>
      </c>
      <c r="K103" s="71">
        <v>1.35</v>
      </c>
      <c r="L103" s="71">
        <v>0</v>
      </c>
      <c r="M103" s="71">
        <v>0</v>
      </c>
      <c r="N103" s="72">
        <v>1</v>
      </c>
      <c r="O103" s="72">
        <v>225</v>
      </c>
      <c r="P103" s="72">
        <v>45</v>
      </c>
      <c r="Q103" s="72">
        <v>20</v>
      </c>
      <c r="R103" s="72">
        <v>2</v>
      </c>
      <c r="S103" s="72">
        <v>1</v>
      </c>
      <c r="T103" s="71">
        <v>300</v>
      </c>
      <c r="U103" s="71">
        <v>40</v>
      </c>
      <c r="V103" s="72">
        <v>90000</v>
      </c>
      <c r="W103" s="72">
        <v>10000</v>
      </c>
      <c r="X103" s="72">
        <v>90000</v>
      </c>
      <c r="Y103" s="72">
        <v>0</v>
      </c>
      <c r="Z103" s="72">
        <v>187571</v>
      </c>
      <c r="AA103" s="72">
        <v>137787</v>
      </c>
      <c r="AB103" s="72">
        <v>49784</v>
      </c>
      <c r="AC103" s="72" t="s">
        <v>608</v>
      </c>
      <c r="AD103" s="72" t="s">
        <v>608</v>
      </c>
      <c r="AE103" s="72" t="s">
        <v>608</v>
      </c>
      <c r="AF103" s="72">
        <v>49784</v>
      </c>
      <c r="AG103" s="72" t="s">
        <v>608</v>
      </c>
      <c r="AH103" s="72" t="s">
        <v>608</v>
      </c>
      <c r="AI103" s="72" t="s">
        <v>608</v>
      </c>
      <c r="AJ103" s="72" t="s">
        <v>608</v>
      </c>
      <c r="AK103" s="72" t="s">
        <v>608</v>
      </c>
      <c r="AL103" s="72">
        <v>99615</v>
      </c>
      <c r="AM103" s="72">
        <v>98840</v>
      </c>
      <c r="AN103" s="72">
        <v>0</v>
      </c>
      <c r="AO103" s="72">
        <v>10</v>
      </c>
      <c r="AP103" s="72">
        <v>0</v>
      </c>
      <c r="AQ103" s="72">
        <v>0</v>
      </c>
      <c r="AR103" s="72">
        <v>765</v>
      </c>
      <c r="AS103" s="72">
        <v>0</v>
      </c>
      <c r="AT103" s="72">
        <v>0</v>
      </c>
      <c r="AU103" s="72">
        <v>0</v>
      </c>
      <c r="AV103" s="72">
        <v>0</v>
      </c>
      <c r="AW103" s="72">
        <v>1416</v>
      </c>
      <c r="AX103" s="72">
        <v>1396</v>
      </c>
      <c r="AY103" s="72">
        <v>0</v>
      </c>
      <c r="AZ103" s="72">
        <v>0</v>
      </c>
      <c r="BA103" s="72">
        <v>0</v>
      </c>
      <c r="BB103" s="72">
        <v>0</v>
      </c>
      <c r="BC103" s="72">
        <v>20</v>
      </c>
      <c r="BD103" s="72">
        <v>0</v>
      </c>
      <c r="BE103" s="72">
        <v>0</v>
      </c>
      <c r="BF103" s="72">
        <v>0</v>
      </c>
      <c r="BG103" s="72">
        <v>10</v>
      </c>
      <c r="BH103" s="72">
        <v>2816</v>
      </c>
      <c r="BI103" s="72">
        <v>30</v>
      </c>
      <c r="BJ103" s="72">
        <v>10</v>
      </c>
      <c r="BK103" s="72">
        <v>15</v>
      </c>
      <c r="BL103" s="72">
        <v>10</v>
      </c>
      <c r="BM103" s="72">
        <v>0</v>
      </c>
      <c r="BN103" s="72">
        <v>0</v>
      </c>
      <c r="BO103" s="72">
        <v>10</v>
      </c>
      <c r="BP103" s="72">
        <v>0</v>
      </c>
      <c r="BQ103" s="72">
        <v>20</v>
      </c>
      <c r="BR103" s="72">
        <v>100</v>
      </c>
      <c r="BS103" s="72">
        <v>10000</v>
      </c>
      <c r="BT103" s="72">
        <v>0</v>
      </c>
      <c r="BU103" s="72">
        <v>0</v>
      </c>
    </row>
    <row r="104" spans="1:73" s="161" customFormat="1" ht="12.75" customHeight="1" x14ac:dyDescent="0.2">
      <c r="A104" s="171" t="s">
        <v>689</v>
      </c>
      <c r="B104" s="188" t="s">
        <v>216</v>
      </c>
      <c r="C104" s="172"/>
      <c r="D104" s="69">
        <v>1290</v>
      </c>
      <c r="E104" s="69">
        <v>125364</v>
      </c>
      <c r="F104" s="69">
        <v>7</v>
      </c>
      <c r="G104" s="69">
        <v>1</v>
      </c>
      <c r="H104" s="69">
        <v>4</v>
      </c>
      <c r="I104" s="69">
        <v>2</v>
      </c>
      <c r="J104" s="70">
        <v>4.0999999999999996</v>
      </c>
      <c r="K104" s="71">
        <v>4.0999999999999996</v>
      </c>
      <c r="L104" s="71">
        <v>0</v>
      </c>
      <c r="M104" s="71">
        <v>0</v>
      </c>
      <c r="N104" s="72">
        <v>1</v>
      </c>
      <c r="O104" s="72">
        <v>430</v>
      </c>
      <c r="P104" s="72">
        <v>251</v>
      </c>
      <c r="Q104" s="72">
        <v>73</v>
      </c>
      <c r="R104" s="72">
        <v>9</v>
      </c>
      <c r="S104" s="72">
        <v>0</v>
      </c>
      <c r="T104" s="71">
        <v>250</v>
      </c>
      <c r="U104" s="71">
        <v>50</v>
      </c>
      <c r="V104" s="72">
        <v>80188</v>
      </c>
      <c r="W104" s="72" t="s">
        <v>608</v>
      </c>
      <c r="X104" s="72" t="s">
        <v>608</v>
      </c>
      <c r="Y104" s="72" t="s">
        <v>608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81088</v>
      </c>
      <c r="AM104" s="72">
        <v>81088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 t="s">
        <v>608</v>
      </c>
      <c r="AU104" s="72" t="s">
        <v>608</v>
      </c>
      <c r="AV104" s="72" t="s">
        <v>608</v>
      </c>
      <c r="AW104" s="72">
        <v>825</v>
      </c>
      <c r="AX104" s="72">
        <v>825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145</v>
      </c>
      <c r="BF104" s="72" t="s">
        <v>608</v>
      </c>
      <c r="BG104" s="72">
        <v>25</v>
      </c>
      <c r="BH104" s="72">
        <v>3662</v>
      </c>
      <c r="BI104" s="72" t="s">
        <v>608</v>
      </c>
      <c r="BJ104" s="72">
        <v>114</v>
      </c>
      <c r="BK104" s="72">
        <v>69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69</v>
      </c>
      <c r="BR104" s="72" t="s">
        <v>608</v>
      </c>
      <c r="BS104" s="72">
        <v>11086</v>
      </c>
      <c r="BT104" s="72" t="s">
        <v>608</v>
      </c>
      <c r="BU104" s="72" t="s">
        <v>608</v>
      </c>
    </row>
    <row r="105" spans="1:73" s="161" customFormat="1" ht="12.75" customHeight="1" x14ac:dyDescent="0.2">
      <c r="A105" s="171" t="s">
        <v>690</v>
      </c>
      <c r="B105" s="188" t="s">
        <v>217</v>
      </c>
      <c r="C105" s="172"/>
      <c r="D105" s="69">
        <v>598</v>
      </c>
      <c r="E105" s="69">
        <v>7000</v>
      </c>
      <c r="F105" s="69">
        <v>3</v>
      </c>
      <c r="G105" s="69">
        <v>0</v>
      </c>
      <c r="H105" s="69">
        <v>3</v>
      </c>
      <c r="I105" s="69">
        <v>0</v>
      </c>
      <c r="J105" s="70">
        <v>1.7</v>
      </c>
      <c r="K105" s="71">
        <v>1.2</v>
      </c>
      <c r="L105" s="71">
        <v>0</v>
      </c>
      <c r="M105" s="71">
        <v>0.5</v>
      </c>
      <c r="N105" s="72">
        <v>1</v>
      </c>
      <c r="O105" s="72">
        <v>207</v>
      </c>
      <c r="P105" s="72">
        <v>50</v>
      </c>
      <c r="Q105" s="72">
        <v>30</v>
      </c>
      <c r="R105" s="72">
        <v>7</v>
      </c>
      <c r="S105" s="72">
        <v>6</v>
      </c>
      <c r="T105" s="71">
        <v>250</v>
      </c>
      <c r="U105" s="71">
        <v>44</v>
      </c>
      <c r="V105" s="72">
        <v>31069</v>
      </c>
      <c r="W105" s="72">
        <v>3863</v>
      </c>
      <c r="X105" s="72">
        <v>0</v>
      </c>
      <c r="Y105" s="72">
        <v>0</v>
      </c>
      <c r="Z105" s="72">
        <v>178903</v>
      </c>
      <c r="AA105" s="72">
        <v>133400</v>
      </c>
      <c r="AB105" s="72">
        <v>45503</v>
      </c>
      <c r="AC105" s="72">
        <v>1</v>
      </c>
      <c r="AD105" s="72">
        <v>1</v>
      </c>
      <c r="AE105" s="72">
        <v>1</v>
      </c>
      <c r="AF105" s="72">
        <v>45500</v>
      </c>
      <c r="AG105" s="72">
        <v>1</v>
      </c>
      <c r="AH105" s="72">
        <v>1</v>
      </c>
      <c r="AI105" s="72">
        <v>1</v>
      </c>
      <c r="AJ105" s="72">
        <v>1</v>
      </c>
      <c r="AK105" s="72">
        <v>1</v>
      </c>
      <c r="AL105" s="72">
        <v>31070</v>
      </c>
      <c r="AM105" s="72">
        <v>31019</v>
      </c>
      <c r="AN105" s="72">
        <v>0</v>
      </c>
      <c r="AO105" s="72">
        <v>0</v>
      </c>
      <c r="AP105" s="72">
        <v>0</v>
      </c>
      <c r="AQ105" s="72">
        <v>0</v>
      </c>
      <c r="AR105" s="72">
        <v>50</v>
      </c>
      <c r="AS105" s="72">
        <v>1</v>
      </c>
      <c r="AT105" s="72">
        <v>0</v>
      </c>
      <c r="AU105" s="72">
        <v>0</v>
      </c>
      <c r="AV105" s="72">
        <v>0</v>
      </c>
      <c r="AW105" s="72">
        <v>795</v>
      </c>
      <c r="AX105" s="72">
        <v>795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100</v>
      </c>
      <c r="BF105" s="72">
        <v>0</v>
      </c>
      <c r="BG105" s="72">
        <v>4</v>
      </c>
      <c r="BH105" s="72">
        <v>5027</v>
      </c>
      <c r="BI105" s="72">
        <v>0</v>
      </c>
      <c r="BJ105" s="72">
        <v>0</v>
      </c>
      <c r="BK105" s="72">
        <v>0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0</v>
      </c>
      <c r="BS105" s="72">
        <v>28000</v>
      </c>
      <c r="BT105" s="72">
        <v>0</v>
      </c>
      <c r="BU105" s="72">
        <v>0</v>
      </c>
    </row>
    <row r="106" spans="1:73" s="161" customFormat="1" ht="12.75" customHeight="1" x14ac:dyDescent="0.2">
      <c r="A106" s="171" t="s">
        <v>691</v>
      </c>
      <c r="B106" s="188" t="s">
        <v>218</v>
      </c>
      <c r="C106" s="172"/>
      <c r="D106" s="69">
        <v>1439</v>
      </c>
      <c r="E106" s="69" t="s">
        <v>608</v>
      </c>
      <c r="F106" s="69">
        <v>4</v>
      </c>
      <c r="G106" s="69" t="s">
        <v>608</v>
      </c>
      <c r="H106" s="69" t="s">
        <v>608</v>
      </c>
      <c r="I106" s="69" t="s">
        <v>608</v>
      </c>
      <c r="J106" s="70">
        <v>2.5</v>
      </c>
      <c r="K106" s="71">
        <v>2.25</v>
      </c>
      <c r="L106" s="71">
        <v>0.2</v>
      </c>
      <c r="M106" s="71">
        <v>0</v>
      </c>
      <c r="N106" s="72">
        <v>1</v>
      </c>
      <c r="O106" s="72">
        <v>623</v>
      </c>
      <c r="P106" s="72">
        <v>550</v>
      </c>
      <c r="Q106" s="72">
        <v>35</v>
      </c>
      <c r="R106" s="72">
        <v>7</v>
      </c>
      <c r="S106" s="72">
        <v>0</v>
      </c>
      <c r="T106" s="71">
        <v>244</v>
      </c>
      <c r="U106" s="71">
        <v>48</v>
      </c>
      <c r="V106" s="72" t="s">
        <v>608</v>
      </c>
      <c r="W106" s="72" t="s">
        <v>608</v>
      </c>
      <c r="X106" s="72" t="s">
        <v>608</v>
      </c>
      <c r="Y106" s="72" t="s">
        <v>608</v>
      </c>
      <c r="Z106" s="72">
        <v>181663</v>
      </c>
      <c r="AA106" s="72" t="s">
        <v>608</v>
      </c>
      <c r="AB106" s="72">
        <v>181663</v>
      </c>
      <c r="AC106" s="72" t="s">
        <v>608</v>
      </c>
      <c r="AD106" s="72" t="s">
        <v>608</v>
      </c>
      <c r="AE106" s="72" t="s">
        <v>608</v>
      </c>
      <c r="AF106" s="72">
        <v>181663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>
        <v>4840</v>
      </c>
      <c r="AL106" s="72">
        <v>104065</v>
      </c>
      <c r="AM106" s="72">
        <v>104065</v>
      </c>
      <c r="AN106" s="72">
        <v>0</v>
      </c>
      <c r="AO106" s="72">
        <v>0</v>
      </c>
      <c r="AP106" s="72">
        <v>0</v>
      </c>
      <c r="AQ106" s="72" t="s">
        <v>608</v>
      </c>
      <c r="AR106" s="72" t="s">
        <v>608</v>
      </c>
      <c r="AS106" s="72" t="s">
        <v>608</v>
      </c>
      <c r="AT106" s="72" t="s">
        <v>608</v>
      </c>
      <c r="AU106" s="72" t="s">
        <v>608</v>
      </c>
      <c r="AV106" s="72" t="s">
        <v>608</v>
      </c>
      <c r="AW106" s="72">
        <v>2739</v>
      </c>
      <c r="AX106" s="72">
        <v>2739</v>
      </c>
      <c r="AY106" s="72" t="s">
        <v>608</v>
      </c>
      <c r="AZ106" s="72" t="s">
        <v>608</v>
      </c>
      <c r="BA106" s="72" t="s">
        <v>608</v>
      </c>
      <c r="BB106" s="72" t="s">
        <v>608</v>
      </c>
      <c r="BC106" s="72" t="s">
        <v>608</v>
      </c>
      <c r="BD106" s="72" t="s">
        <v>608</v>
      </c>
      <c r="BE106" s="72">
        <v>968</v>
      </c>
      <c r="BF106" s="72">
        <v>0</v>
      </c>
      <c r="BG106" s="72">
        <v>6</v>
      </c>
      <c r="BH106" s="72">
        <v>19750</v>
      </c>
      <c r="BI106" s="72">
        <v>24</v>
      </c>
      <c r="BJ106" s="72" t="s">
        <v>608</v>
      </c>
      <c r="BK106" s="72">
        <v>1</v>
      </c>
      <c r="BL106" s="72">
        <v>0</v>
      </c>
      <c r="BM106" s="72">
        <v>0</v>
      </c>
      <c r="BN106" s="72">
        <v>0</v>
      </c>
      <c r="BO106" s="72">
        <v>0</v>
      </c>
      <c r="BP106" s="72" t="s">
        <v>608</v>
      </c>
      <c r="BQ106" s="72">
        <v>0</v>
      </c>
      <c r="BR106" s="72" t="s">
        <v>608</v>
      </c>
      <c r="BS106" s="72">
        <v>6412</v>
      </c>
      <c r="BT106" s="72" t="s">
        <v>608</v>
      </c>
      <c r="BU106" s="72" t="s">
        <v>608</v>
      </c>
    </row>
    <row r="107" spans="1:73" s="161" customFormat="1" ht="12.75" customHeight="1" x14ac:dyDescent="0.2">
      <c r="A107" s="171" t="s">
        <v>692</v>
      </c>
      <c r="B107" s="188" t="s">
        <v>219</v>
      </c>
      <c r="C107" s="172"/>
      <c r="D107" s="69">
        <v>381</v>
      </c>
      <c r="E107" s="69">
        <v>3000</v>
      </c>
      <c r="F107" s="69">
        <v>2</v>
      </c>
      <c r="G107" s="69" t="s">
        <v>608</v>
      </c>
      <c r="H107" s="69">
        <v>1</v>
      </c>
      <c r="I107" s="69">
        <v>1</v>
      </c>
      <c r="J107" s="70">
        <v>2</v>
      </c>
      <c r="K107" s="71">
        <v>2</v>
      </c>
      <c r="L107" s="71" t="s">
        <v>608</v>
      </c>
      <c r="M107" s="71" t="s">
        <v>608</v>
      </c>
      <c r="N107" s="72">
        <v>1</v>
      </c>
      <c r="O107" s="72">
        <v>214</v>
      </c>
      <c r="P107" s="72">
        <v>214</v>
      </c>
      <c r="Q107" s="72">
        <v>80</v>
      </c>
      <c r="R107" s="72">
        <v>24</v>
      </c>
      <c r="S107" s="72">
        <v>3</v>
      </c>
      <c r="T107" s="71">
        <v>300</v>
      </c>
      <c r="U107" s="71">
        <v>64</v>
      </c>
      <c r="V107" s="72">
        <v>5831</v>
      </c>
      <c r="W107" s="72">
        <v>9373</v>
      </c>
      <c r="X107" s="72" t="s">
        <v>608</v>
      </c>
      <c r="Y107" s="72">
        <v>1114</v>
      </c>
      <c r="Z107" s="72">
        <v>313168</v>
      </c>
      <c r="AA107" s="72">
        <v>101370</v>
      </c>
      <c r="AB107" s="72">
        <v>211798</v>
      </c>
      <c r="AC107" s="72">
        <v>33802</v>
      </c>
      <c r="AD107" s="72">
        <v>109300</v>
      </c>
      <c r="AE107" s="72">
        <v>217</v>
      </c>
      <c r="AF107" s="72">
        <v>68479</v>
      </c>
      <c r="AG107" s="72">
        <v>13708</v>
      </c>
      <c r="AH107" s="72">
        <v>142525</v>
      </c>
      <c r="AI107" s="72" t="s">
        <v>608</v>
      </c>
      <c r="AJ107" s="72" t="s">
        <v>608</v>
      </c>
      <c r="AK107" s="72">
        <v>30671</v>
      </c>
      <c r="AL107" s="72">
        <v>15117</v>
      </c>
      <c r="AM107" s="72">
        <v>14844</v>
      </c>
      <c r="AN107" s="72" t="s">
        <v>608</v>
      </c>
      <c r="AO107" s="72" t="s">
        <v>608</v>
      </c>
      <c r="AP107" s="72" t="s">
        <v>608</v>
      </c>
      <c r="AQ107" s="72" t="s">
        <v>608</v>
      </c>
      <c r="AR107" s="72">
        <v>273</v>
      </c>
      <c r="AS107" s="72" t="s">
        <v>608</v>
      </c>
      <c r="AT107" s="72">
        <v>345</v>
      </c>
      <c r="AU107" s="72" t="s">
        <v>608</v>
      </c>
      <c r="AV107" s="72">
        <v>1</v>
      </c>
      <c r="AW107" s="72">
        <v>335</v>
      </c>
      <c r="AX107" s="72">
        <v>300</v>
      </c>
      <c r="AY107" s="72" t="s">
        <v>608</v>
      </c>
      <c r="AZ107" s="72" t="s">
        <v>608</v>
      </c>
      <c r="BA107" s="72" t="s">
        <v>608</v>
      </c>
      <c r="BB107" s="72" t="s">
        <v>608</v>
      </c>
      <c r="BC107" s="72">
        <v>35</v>
      </c>
      <c r="BD107" s="72" t="s">
        <v>608</v>
      </c>
      <c r="BE107" s="72">
        <v>20</v>
      </c>
      <c r="BF107" s="72" t="s">
        <v>608</v>
      </c>
      <c r="BG107" s="72">
        <v>2</v>
      </c>
      <c r="BH107" s="72">
        <v>2357</v>
      </c>
      <c r="BI107" s="72">
        <v>13</v>
      </c>
      <c r="BJ107" s="72">
        <v>30</v>
      </c>
      <c r="BK107" s="72">
        <v>1793</v>
      </c>
      <c r="BL107" s="72">
        <v>0</v>
      </c>
      <c r="BM107" s="72" t="s">
        <v>608</v>
      </c>
      <c r="BN107" s="72" t="s">
        <v>608</v>
      </c>
      <c r="BO107" s="72" t="s">
        <v>608</v>
      </c>
      <c r="BP107" s="72" t="s">
        <v>608</v>
      </c>
      <c r="BQ107" s="72" t="s">
        <v>608</v>
      </c>
      <c r="BR107" s="72">
        <v>5</v>
      </c>
      <c r="BS107" s="72" t="s">
        <v>608</v>
      </c>
      <c r="BT107" s="72" t="s">
        <v>608</v>
      </c>
      <c r="BU107" s="72" t="s">
        <v>608</v>
      </c>
    </row>
    <row r="108" spans="1:73" s="161" customFormat="1" ht="12.75" customHeight="1" x14ac:dyDescent="0.2">
      <c r="A108" s="171" t="s">
        <v>693</v>
      </c>
      <c r="B108" s="188" t="s">
        <v>220</v>
      </c>
      <c r="C108" s="172"/>
      <c r="D108" s="69">
        <v>15</v>
      </c>
      <c r="E108" s="69">
        <v>100</v>
      </c>
      <c r="F108" s="69">
        <v>1</v>
      </c>
      <c r="G108" s="69">
        <v>0</v>
      </c>
      <c r="H108" s="69">
        <v>0</v>
      </c>
      <c r="I108" s="69">
        <v>1</v>
      </c>
      <c r="J108" s="70">
        <v>0</v>
      </c>
      <c r="K108" s="71">
        <v>0</v>
      </c>
      <c r="L108" s="71">
        <v>0</v>
      </c>
      <c r="M108" s="71">
        <v>0</v>
      </c>
      <c r="N108" s="72">
        <v>1</v>
      </c>
      <c r="O108" s="72">
        <v>20</v>
      </c>
      <c r="P108" s="72">
        <v>0</v>
      </c>
      <c r="Q108" s="72">
        <v>0</v>
      </c>
      <c r="R108" s="72">
        <v>0</v>
      </c>
      <c r="S108" s="72">
        <v>0</v>
      </c>
      <c r="T108" s="71">
        <v>200</v>
      </c>
      <c r="U108" s="71">
        <v>60</v>
      </c>
      <c r="V108" s="72">
        <v>365</v>
      </c>
      <c r="W108" s="72">
        <v>0</v>
      </c>
      <c r="X108" s="72">
        <v>365</v>
      </c>
      <c r="Y108" s="72">
        <v>800</v>
      </c>
      <c r="Z108" s="72">
        <v>3500</v>
      </c>
      <c r="AA108" s="72">
        <v>0</v>
      </c>
      <c r="AB108" s="72">
        <v>3500</v>
      </c>
      <c r="AC108" s="72">
        <v>0</v>
      </c>
      <c r="AD108" s="72" t="s">
        <v>608</v>
      </c>
      <c r="AE108" s="72">
        <v>0</v>
      </c>
      <c r="AF108" s="72">
        <v>3500</v>
      </c>
      <c r="AG108" s="72">
        <v>0</v>
      </c>
      <c r="AH108" s="72">
        <v>3500</v>
      </c>
      <c r="AI108" s="72">
        <v>0</v>
      </c>
      <c r="AJ108" s="72">
        <v>0</v>
      </c>
      <c r="AK108" s="72">
        <v>0</v>
      </c>
      <c r="AL108" s="72">
        <v>1165</v>
      </c>
      <c r="AM108" s="72">
        <v>1165</v>
      </c>
      <c r="AN108" s="72">
        <v>0</v>
      </c>
      <c r="AO108" s="72">
        <v>0</v>
      </c>
      <c r="AP108" s="72">
        <v>0</v>
      </c>
      <c r="AQ108" s="72">
        <v>0</v>
      </c>
      <c r="AR108" s="72">
        <v>0</v>
      </c>
      <c r="AS108" s="72">
        <v>0</v>
      </c>
      <c r="AT108" s="72">
        <v>15</v>
      </c>
      <c r="AU108" s="72">
        <v>0</v>
      </c>
      <c r="AV108" s="72">
        <v>0</v>
      </c>
      <c r="AW108" s="72">
        <v>5</v>
      </c>
      <c r="AX108" s="72">
        <v>5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2</v>
      </c>
      <c r="BH108" s="72">
        <v>0</v>
      </c>
      <c r="BI108" s="72">
        <v>0</v>
      </c>
      <c r="BJ108" s="72">
        <v>0</v>
      </c>
      <c r="BK108" s="72">
        <v>3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3</v>
      </c>
      <c r="BR108" s="72">
        <v>0</v>
      </c>
      <c r="BS108" s="72">
        <v>0</v>
      </c>
      <c r="BT108" s="72">
        <v>0</v>
      </c>
      <c r="BU108" s="72">
        <v>2000</v>
      </c>
    </row>
    <row r="109" spans="1:73" s="161" customFormat="1" ht="12.75" customHeight="1" x14ac:dyDescent="0.2">
      <c r="A109" s="171" t="s">
        <v>694</v>
      </c>
      <c r="B109" s="188" t="s">
        <v>221</v>
      </c>
      <c r="C109" s="172"/>
      <c r="D109" s="69">
        <v>270</v>
      </c>
      <c r="E109" s="69">
        <v>1182</v>
      </c>
      <c r="F109" s="69">
        <v>3</v>
      </c>
      <c r="G109" s="69">
        <v>0</v>
      </c>
      <c r="H109" s="69">
        <v>0</v>
      </c>
      <c r="I109" s="69">
        <v>3</v>
      </c>
      <c r="J109" s="70">
        <v>1</v>
      </c>
      <c r="K109" s="71">
        <v>1</v>
      </c>
      <c r="L109" s="71">
        <v>0</v>
      </c>
      <c r="M109" s="71">
        <v>0</v>
      </c>
      <c r="N109" s="72">
        <v>1</v>
      </c>
      <c r="O109" s="72">
        <v>188</v>
      </c>
      <c r="P109" s="72">
        <v>150</v>
      </c>
      <c r="Q109" s="72">
        <v>17</v>
      </c>
      <c r="R109" s="72">
        <v>3</v>
      </c>
      <c r="S109" s="72">
        <v>1</v>
      </c>
      <c r="T109" s="71">
        <v>247</v>
      </c>
      <c r="U109" s="71">
        <v>15</v>
      </c>
      <c r="V109" s="72" t="s">
        <v>608</v>
      </c>
      <c r="W109" s="72" t="s">
        <v>608</v>
      </c>
      <c r="X109" s="72" t="s">
        <v>608</v>
      </c>
      <c r="Y109" s="72" t="s">
        <v>608</v>
      </c>
      <c r="Z109" s="72">
        <v>0</v>
      </c>
      <c r="AA109" s="72" t="s">
        <v>608</v>
      </c>
      <c r="AB109" s="72">
        <v>0</v>
      </c>
      <c r="AC109" s="72" t="s">
        <v>608</v>
      </c>
      <c r="AD109" s="72" t="s">
        <v>608</v>
      </c>
      <c r="AE109" s="72" t="s">
        <v>608</v>
      </c>
      <c r="AF109" s="72" t="s">
        <v>608</v>
      </c>
      <c r="AG109" s="72" t="s">
        <v>608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48761</v>
      </c>
      <c r="AM109" s="72">
        <v>42537</v>
      </c>
      <c r="AN109" s="72">
        <v>0</v>
      </c>
      <c r="AO109" s="72">
        <v>85</v>
      </c>
      <c r="AP109" s="72">
        <v>0</v>
      </c>
      <c r="AQ109" s="72">
        <v>4500</v>
      </c>
      <c r="AR109" s="72">
        <v>1639</v>
      </c>
      <c r="AS109" s="72">
        <v>0</v>
      </c>
      <c r="AT109" s="72">
        <v>12</v>
      </c>
      <c r="AU109" s="72">
        <v>0</v>
      </c>
      <c r="AV109" s="72">
        <v>1</v>
      </c>
      <c r="AW109" s="72">
        <v>272</v>
      </c>
      <c r="AX109" s="72">
        <v>227</v>
      </c>
      <c r="AY109" s="72">
        <v>0</v>
      </c>
      <c r="AZ109" s="72">
        <v>0</v>
      </c>
      <c r="BA109" s="72">
        <v>0</v>
      </c>
      <c r="BB109" s="72">
        <v>0</v>
      </c>
      <c r="BC109" s="72">
        <v>45</v>
      </c>
      <c r="BD109" s="72">
        <v>0</v>
      </c>
      <c r="BE109" s="72">
        <v>0</v>
      </c>
      <c r="BF109" s="72">
        <v>2</v>
      </c>
      <c r="BG109" s="72">
        <v>2</v>
      </c>
      <c r="BH109" s="72">
        <v>1183</v>
      </c>
      <c r="BI109" s="72">
        <v>61</v>
      </c>
      <c r="BJ109" s="72">
        <v>30</v>
      </c>
      <c r="BK109" s="72" t="s">
        <v>608</v>
      </c>
      <c r="BL109" s="72">
        <v>0</v>
      </c>
      <c r="BM109" s="72">
        <v>0</v>
      </c>
      <c r="BN109" s="72">
        <v>0</v>
      </c>
      <c r="BO109" s="72">
        <v>0</v>
      </c>
      <c r="BP109" s="72">
        <v>0</v>
      </c>
      <c r="BQ109" s="72" t="s">
        <v>608</v>
      </c>
      <c r="BR109" s="72" t="s">
        <v>608</v>
      </c>
      <c r="BS109" s="72" t="s">
        <v>608</v>
      </c>
      <c r="BT109" s="72" t="s">
        <v>608</v>
      </c>
      <c r="BU109" s="72" t="s">
        <v>608</v>
      </c>
    </row>
    <row r="110" spans="1:73" s="161" customFormat="1" ht="12.75" customHeight="1" x14ac:dyDescent="0.2">
      <c r="A110" s="171" t="s">
        <v>695</v>
      </c>
      <c r="B110" s="188" t="s">
        <v>222</v>
      </c>
      <c r="C110" s="172"/>
      <c r="D110" s="69">
        <v>945</v>
      </c>
      <c r="E110" s="69">
        <v>2900</v>
      </c>
      <c r="F110" s="69">
        <v>3</v>
      </c>
      <c r="G110" s="69">
        <v>0</v>
      </c>
      <c r="H110" s="69">
        <v>1</v>
      </c>
      <c r="I110" s="69">
        <v>2</v>
      </c>
      <c r="J110" s="70">
        <v>1.2</v>
      </c>
      <c r="K110" s="71">
        <v>1</v>
      </c>
      <c r="L110" s="71">
        <v>0.15</v>
      </c>
      <c r="M110" s="71">
        <v>0</v>
      </c>
      <c r="N110" s="72">
        <v>1</v>
      </c>
      <c r="O110" s="72">
        <v>150</v>
      </c>
      <c r="P110" s="72">
        <v>126</v>
      </c>
      <c r="Q110" s="72">
        <v>32</v>
      </c>
      <c r="R110" s="72">
        <v>2</v>
      </c>
      <c r="S110" s="72">
        <v>2</v>
      </c>
      <c r="T110" s="71">
        <v>235</v>
      </c>
      <c r="U110" s="71">
        <v>40</v>
      </c>
      <c r="V110" s="72">
        <v>35000</v>
      </c>
      <c r="W110" s="72">
        <v>20000</v>
      </c>
      <c r="X110" s="72">
        <v>0</v>
      </c>
      <c r="Y110" s="72">
        <v>15000</v>
      </c>
      <c r="Z110" s="72">
        <v>32000</v>
      </c>
      <c r="AA110" s="72" t="s">
        <v>608</v>
      </c>
      <c r="AB110" s="72">
        <v>32000</v>
      </c>
      <c r="AC110" s="72">
        <v>1000</v>
      </c>
      <c r="AD110" s="72" t="s">
        <v>608</v>
      </c>
      <c r="AE110" s="72">
        <v>1000</v>
      </c>
      <c r="AF110" s="72">
        <v>30000</v>
      </c>
      <c r="AG110" s="72" t="s">
        <v>608</v>
      </c>
      <c r="AH110" s="72" t="s">
        <v>608</v>
      </c>
      <c r="AI110" s="72" t="s">
        <v>608</v>
      </c>
      <c r="AJ110" s="72" t="s">
        <v>608</v>
      </c>
      <c r="AK110" s="72" t="s">
        <v>608</v>
      </c>
      <c r="AL110" s="72">
        <v>27000</v>
      </c>
      <c r="AM110" s="72">
        <v>25000</v>
      </c>
      <c r="AN110" s="72">
        <v>0</v>
      </c>
      <c r="AO110" s="72">
        <v>0</v>
      </c>
      <c r="AP110" s="72">
        <v>0</v>
      </c>
      <c r="AQ110" s="72">
        <v>0</v>
      </c>
      <c r="AR110" s="72">
        <v>2000</v>
      </c>
      <c r="AS110" s="72">
        <v>0</v>
      </c>
      <c r="AT110" s="72">
        <v>8</v>
      </c>
      <c r="AU110" s="72">
        <v>0</v>
      </c>
      <c r="AV110" s="72">
        <v>0</v>
      </c>
      <c r="AW110" s="72">
        <v>570</v>
      </c>
      <c r="AX110" s="72">
        <v>550</v>
      </c>
      <c r="AY110" s="72">
        <v>0</v>
      </c>
      <c r="AZ110" s="72">
        <v>0</v>
      </c>
      <c r="BA110" s="72">
        <v>0</v>
      </c>
      <c r="BB110" s="72">
        <v>0</v>
      </c>
      <c r="BC110" s="72">
        <v>20</v>
      </c>
      <c r="BD110" s="72">
        <v>0</v>
      </c>
      <c r="BE110" s="72">
        <v>340</v>
      </c>
      <c r="BF110" s="72">
        <v>0</v>
      </c>
      <c r="BG110" s="72">
        <v>4</v>
      </c>
      <c r="BH110" s="72">
        <v>4334</v>
      </c>
      <c r="BI110" s="72">
        <v>6</v>
      </c>
      <c r="BJ110" s="72">
        <v>6</v>
      </c>
      <c r="BK110" s="72">
        <v>0</v>
      </c>
      <c r="BL110" s="72">
        <v>13</v>
      </c>
      <c r="BM110" s="72">
        <v>0</v>
      </c>
      <c r="BN110" s="72">
        <v>0</v>
      </c>
      <c r="BO110" s="72">
        <v>0</v>
      </c>
      <c r="BP110" s="72">
        <v>13</v>
      </c>
      <c r="BQ110" s="72">
        <v>2</v>
      </c>
      <c r="BR110" s="72">
        <v>200</v>
      </c>
      <c r="BS110" s="72" t="s">
        <v>608</v>
      </c>
      <c r="BT110" s="72" t="s">
        <v>608</v>
      </c>
      <c r="BU110" s="72" t="s">
        <v>608</v>
      </c>
    </row>
    <row r="111" spans="1:73" s="161" customFormat="1" ht="12.75" customHeight="1" x14ac:dyDescent="0.2">
      <c r="A111" s="171" t="s">
        <v>696</v>
      </c>
      <c r="B111" s="188" t="s">
        <v>223</v>
      </c>
      <c r="C111" s="172"/>
      <c r="D111" s="69">
        <v>100</v>
      </c>
      <c r="E111" s="69">
        <v>100</v>
      </c>
      <c r="F111" s="69">
        <v>1</v>
      </c>
      <c r="G111" s="69">
        <v>1</v>
      </c>
      <c r="H111" s="69">
        <v>0</v>
      </c>
      <c r="I111" s="69">
        <v>0</v>
      </c>
      <c r="J111" s="70">
        <v>0.1</v>
      </c>
      <c r="K111" s="71">
        <v>0.1</v>
      </c>
      <c r="L111" s="71">
        <v>0</v>
      </c>
      <c r="M111" s="71">
        <v>0</v>
      </c>
      <c r="N111" s="72">
        <v>1</v>
      </c>
      <c r="O111" s="72">
        <v>30</v>
      </c>
      <c r="P111" s="72">
        <v>30</v>
      </c>
      <c r="Q111" s="72">
        <v>20</v>
      </c>
      <c r="R111" s="72">
        <v>1</v>
      </c>
      <c r="S111" s="72">
        <v>1</v>
      </c>
      <c r="T111" s="71">
        <v>240</v>
      </c>
      <c r="U111" s="71">
        <v>42</v>
      </c>
      <c r="V111" s="72">
        <v>0</v>
      </c>
      <c r="W111" s="72">
        <v>934</v>
      </c>
      <c r="X111" s="72">
        <v>0</v>
      </c>
      <c r="Y111" s="72">
        <v>2288</v>
      </c>
      <c r="Z111" s="72">
        <v>6420</v>
      </c>
      <c r="AA111" s="72">
        <v>0</v>
      </c>
      <c r="AB111" s="72">
        <v>6420</v>
      </c>
      <c r="AC111" s="72">
        <v>0</v>
      </c>
      <c r="AD111" s="72" t="s">
        <v>608</v>
      </c>
      <c r="AE111" s="72">
        <v>0</v>
      </c>
      <c r="AF111" s="72">
        <v>6420</v>
      </c>
      <c r="AG111" s="72">
        <v>1500</v>
      </c>
      <c r="AH111" s="72">
        <v>0</v>
      </c>
      <c r="AI111" s="72">
        <v>0</v>
      </c>
      <c r="AJ111" s="72">
        <v>0</v>
      </c>
      <c r="AK111" s="72">
        <v>0</v>
      </c>
      <c r="AL111" s="72">
        <v>44</v>
      </c>
      <c r="AM111" s="72">
        <v>0</v>
      </c>
      <c r="AN111" s="72">
        <v>0</v>
      </c>
      <c r="AO111" s="72">
        <v>0</v>
      </c>
      <c r="AP111" s="72">
        <v>0</v>
      </c>
      <c r="AQ111" s="72">
        <v>0</v>
      </c>
      <c r="AR111" s="72">
        <v>44</v>
      </c>
      <c r="AS111" s="72">
        <v>0</v>
      </c>
      <c r="AT111" s="72">
        <v>19</v>
      </c>
      <c r="AU111" s="72">
        <v>0</v>
      </c>
      <c r="AV111" s="72">
        <v>0</v>
      </c>
      <c r="AW111" s="72">
        <v>47</v>
      </c>
      <c r="AX111" s="72">
        <v>47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>
        <v>0</v>
      </c>
      <c r="BH111" s="72">
        <v>41</v>
      </c>
      <c r="BI111" s="72">
        <v>2</v>
      </c>
      <c r="BJ111" s="72">
        <v>0</v>
      </c>
      <c r="BK111" s="72">
        <v>20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>
        <v>0</v>
      </c>
      <c r="BS111" s="72">
        <v>0</v>
      </c>
      <c r="BT111" s="72">
        <v>0</v>
      </c>
      <c r="BU111" s="72">
        <v>0</v>
      </c>
    </row>
    <row r="112" spans="1:73" s="161" customFormat="1" ht="12.75" customHeight="1" x14ac:dyDescent="0.2">
      <c r="A112" s="171" t="s">
        <v>697</v>
      </c>
      <c r="B112" s="188" t="s">
        <v>224</v>
      </c>
      <c r="C112" s="172"/>
      <c r="D112" s="69">
        <v>216</v>
      </c>
      <c r="E112" s="69">
        <v>2000</v>
      </c>
      <c r="F112" s="69">
        <v>2</v>
      </c>
      <c r="G112" s="69" t="s">
        <v>608</v>
      </c>
      <c r="H112" s="69" t="s">
        <v>608</v>
      </c>
      <c r="I112" s="69" t="s">
        <v>608</v>
      </c>
      <c r="J112" s="70">
        <v>2</v>
      </c>
      <c r="K112" s="71">
        <v>1</v>
      </c>
      <c r="L112" s="71">
        <v>1</v>
      </c>
      <c r="M112" s="71">
        <v>0</v>
      </c>
      <c r="N112" s="72">
        <v>1</v>
      </c>
      <c r="O112" s="72">
        <v>336</v>
      </c>
      <c r="P112" s="72">
        <v>222</v>
      </c>
      <c r="Q112" s="72">
        <v>30</v>
      </c>
      <c r="R112" s="72">
        <v>20</v>
      </c>
      <c r="S112" s="72">
        <v>1</v>
      </c>
      <c r="T112" s="71">
        <v>300</v>
      </c>
      <c r="U112" s="71">
        <v>40</v>
      </c>
      <c r="V112" s="72" t="s">
        <v>608</v>
      </c>
      <c r="W112" s="72" t="s">
        <v>608</v>
      </c>
      <c r="X112" s="72" t="s">
        <v>608</v>
      </c>
      <c r="Y112" s="72" t="s">
        <v>608</v>
      </c>
      <c r="Z112" s="72">
        <v>169389</v>
      </c>
      <c r="AA112" s="72">
        <v>139274</v>
      </c>
      <c r="AB112" s="72">
        <v>30115</v>
      </c>
      <c r="AC112" s="72" t="s">
        <v>608</v>
      </c>
      <c r="AD112" s="72" t="s">
        <v>608</v>
      </c>
      <c r="AE112" s="72" t="s">
        <v>608</v>
      </c>
      <c r="AF112" s="72">
        <v>30115</v>
      </c>
      <c r="AG112" s="72" t="s">
        <v>608</v>
      </c>
      <c r="AH112" s="72" t="s">
        <v>608</v>
      </c>
      <c r="AI112" s="72" t="s">
        <v>608</v>
      </c>
      <c r="AJ112" s="72" t="s">
        <v>608</v>
      </c>
      <c r="AK112" s="72">
        <v>11194</v>
      </c>
      <c r="AL112" s="72">
        <v>41</v>
      </c>
      <c r="AM112" s="72" t="s">
        <v>608</v>
      </c>
      <c r="AN112" s="72" t="s">
        <v>608</v>
      </c>
      <c r="AO112" s="72" t="s">
        <v>608</v>
      </c>
      <c r="AP112" s="72" t="s">
        <v>608</v>
      </c>
      <c r="AQ112" s="72" t="s">
        <v>608</v>
      </c>
      <c r="AR112" s="72">
        <v>41</v>
      </c>
      <c r="AS112" s="72" t="s">
        <v>608</v>
      </c>
      <c r="AT112" s="72">
        <v>107</v>
      </c>
      <c r="AU112" s="72">
        <v>10</v>
      </c>
      <c r="AV112" s="72">
        <v>20</v>
      </c>
      <c r="AW112" s="72">
        <v>71</v>
      </c>
      <c r="AX112" s="72">
        <v>71</v>
      </c>
      <c r="AY112" s="72" t="s">
        <v>608</v>
      </c>
      <c r="AZ112" s="72" t="s">
        <v>608</v>
      </c>
      <c r="BA112" s="72" t="s">
        <v>608</v>
      </c>
      <c r="BB112" s="72" t="s">
        <v>608</v>
      </c>
      <c r="BC112" s="72" t="s">
        <v>608</v>
      </c>
      <c r="BD112" s="72" t="s">
        <v>608</v>
      </c>
      <c r="BE112" s="72" t="s">
        <v>608</v>
      </c>
      <c r="BF112" s="72">
        <v>1</v>
      </c>
      <c r="BG112" s="72">
        <v>2</v>
      </c>
      <c r="BH112" s="72">
        <v>825</v>
      </c>
      <c r="BI112" s="72" t="s">
        <v>608</v>
      </c>
      <c r="BJ112" s="72" t="s">
        <v>608</v>
      </c>
      <c r="BK112" s="72">
        <v>1627</v>
      </c>
      <c r="BL112" s="72">
        <v>0</v>
      </c>
      <c r="BM112" s="72" t="s">
        <v>608</v>
      </c>
      <c r="BN112" s="72" t="s">
        <v>608</v>
      </c>
      <c r="BO112" s="72" t="s">
        <v>608</v>
      </c>
      <c r="BP112" s="72" t="s">
        <v>608</v>
      </c>
      <c r="BQ112" s="72" t="s">
        <v>608</v>
      </c>
      <c r="BR112" s="72" t="s">
        <v>608</v>
      </c>
      <c r="BS112" s="72" t="s">
        <v>608</v>
      </c>
      <c r="BT112" s="72" t="s">
        <v>608</v>
      </c>
      <c r="BU112" s="72" t="s">
        <v>608</v>
      </c>
    </row>
    <row r="113" spans="1:73" s="161" customFormat="1" ht="12.75" customHeight="1" x14ac:dyDescent="0.2">
      <c r="A113" s="171" t="s">
        <v>698</v>
      </c>
      <c r="B113" s="188" t="s">
        <v>225</v>
      </c>
      <c r="C113" s="172"/>
      <c r="D113" s="69" t="s">
        <v>608</v>
      </c>
      <c r="E113" s="69" t="s">
        <v>608</v>
      </c>
      <c r="F113" s="69">
        <v>1</v>
      </c>
      <c r="G113" s="69">
        <v>0</v>
      </c>
      <c r="H113" s="69">
        <v>0</v>
      </c>
      <c r="I113" s="69">
        <v>1</v>
      </c>
      <c r="J113" s="70">
        <v>0.3</v>
      </c>
      <c r="K113" s="71">
        <v>0.3</v>
      </c>
      <c r="L113" s="71">
        <v>0</v>
      </c>
      <c r="M113" s="71">
        <v>0</v>
      </c>
      <c r="N113" s="72">
        <v>1</v>
      </c>
      <c r="O113" s="72">
        <v>27</v>
      </c>
      <c r="P113" s="72">
        <v>27</v>
      </c>
      <c r="Q113" s="72">
        <v>0</v>
      </c>
      <c r="R113" s="72">
        <v>0</v>
      </c>
      <c r="S113" s="72">
        <v>0</v>
      </c>
      <c r="T113" s="71">
        <v>60</v>
      </c>
      <c r="U113" s="71">
        <v>12</v>
      </c>
      <c r="V113" s="72">
        <v>1582</v>
      </c>
      <c r="W113" s="72">
        <v>12</v>
      </c>
      <c r="X113" s="72">
        <v>1570</v>
      </c>
      <c r="Y113" s="72">
        <v>0</v>
      </c>
      <c r="Z113" s="72">
        <v>38000</v>
      </c>
      <c r="AA113" s="72">
        <v>28000</v>
      </c>
      <c r="AB113" s="72">
        <v>10000</v>
      </c>
      <c r="AC113" s="72">
        <v>0</v>
      </c>
      <c r="AD113" s="72" t="s">
        <v>608</v>
      </c>
      <c r="AE113" s="72" t="s">
        <v>608</v>
      </c>
      <c r="AF113" s="72">
        <v>10000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1582</v>
      </c>
      <c r="AM113" s="72">
        <v>1567</v>
      </c>
      <c r="AN113" s="72">
        <v>0</v>
      </c>
      <c r="AO113" s="72">
        <v>0</v>
      </c>
      <c r="AP113" s="72">
        <v>0</v>
      </c>
      <c r="AQ113" s="72">
        <v>0</v>
      </c>
      <c r="AR113" s="72">
        <v>15</v>
      </c>
      <c r="AS113" s="72">
        <v>0</v>
      </c>
      <c r="AT113" s="72">
        <v>25</v>
      </c>
      <c r="AU113" s="72">
        <v>0</v>
      </c>
      <c r="AV113" s="72">
        <v>0</v>
      </c>
      <c r="AW113" s="72">
        <v>230</v>
      </c>
      <c r="AX113" s="72">
        <v>230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0</v>
      </c>
      <c r="BF113" s="72">
        <v>0</v>
      </c>
      <c r="BG113" s="72">
        <v>10</v>
      </c>
      <c r="BH113" s="72" t="s">
        <v>608</v>
      </c>
      <c r="BI113" s="72" t="s">
        <v>608</v>
      </c>
      <c r="BJ113" s="72" t="s">
        <v>608</v>
      </c>
      <c r="BK113" s="72" t="s">
        <v>608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0</v>
      </c>
      <c r="BS113" s="72">
        <v>0</v>
      </c>
      <c r="BT113" s="72">
        <v>0</v>
      </c>
      <c r="BU113" s="72">
        <v>0</v>
      </c>
    </row>
    <row r="114" spans="1:73" s="161" customFormat="1" ht="12.75" customHeight="1" x14ac:dyDescent="0.2">
      <c r="A114" s="149"/>
      <c r="B114" s="173" t="s">
        <v>154</v>
      </c>
      <c r="C114" s="174"/>
      <c r="D114" s="175">
        <v>37750</v>
      </c>
      <c r="E114" s="175">
        <v>248148</v>
      </c>
      <c r="F114" s="175">
        <v>193</v>
      </c>
      <c r="G114" s="175">
        <v>14</v>
      </c>
      <c r="H114" s="175">
        <v>76</v>
      </c>
      <c r="I114" s="175">
        <v>93</v>
      </c>
      <c r="J114" s="187">
        <v>97.499999999999986</v>
      </c>
      <c r="K114" s="187">
        <v>88.249999999999986</v>
      </c>
      <c r="L114" s="187">
        <v>6.1500000000000012</v>
      </c>
      <c r="M114" s="187">
        <v>1</v>
      </c>
      <c r="N114" s="175">
        <v>52</v>
      </c>
      <c r="O114" s="175">
        <v>19975</v>
      </c>
      <c r="P114" s="175">
        <v>14142</v>
      </c>
      <c r="Q114" s="175">
        <v>2233</v>
      </c>
      <c r="R114" s="175">
        <v>310</v>
      </c>
      <c r="S114" s="175">
        <v>66</v>
      </c>
      <c r="T114" s="187">
        <v>12279</v>
      </c>
      <c r="U114" s="187">
        <v>2174</v>
      </c>
      <c r="V114" s="175">
        <v>1039868</v>
      </c>
      <c r="W114" s="175">
        <v>775302</v>
      </c>
      <c r="X114" s="175">
        <v>401967</v>
      </c>
      <c r="Y114" s="175">
        <v>741943</v>
      </c>
      <c r="Z114" s="175">
        <v>4515768</v>
      </c>
      <c r="AA114" s="175">
        <v>1840560</v>
      </c>
      <c r="AB114" s="175">
        <v>2675208</v>
      </c>
      <c r="AC114" s="175">
        <v>161075</v>
      </c>
      <c r="AD114" s="175">
        <v>138557</v>
      </c>
      <c r="AE114" s="175">
        <v>10918</v>
      </c>
      <c r="AF114" s="175">
        <v>2364658</v>
      </c>
      <c r="AG114" s="175">
        <v>154877</v>
      </c>
      <c r="AH114" s="175">
        <v>1255474</v>
      </c>
      <c r="AI114" s="175">
        <v>1</v>
      </c>
      <c r="AJ114" s="175">
        <v>13001</v>
      </c>
      <c r="AK114" s="175">
        <v>87335</v>
      </c>
      <c r="AL114" s="175">
        <v>2875306</v>
      </c>
      <c r="AM114" s="175">
        <v>2781746</v>
      </c>
      <c r="AN114" s="175">
        <v>1494</v>
      </c>
      <c r="AO114" s="175">
        <v>18915</v>
      </c>
      <c r="AP114" s="175">
        <v>18010</v>
      </c>
      <c r="AQ114" s="175">
        <v>21707</v>
      </c>
      <c r="AR114" s="175">
        <v>27829</v>
      </c>
      <c r="AS114" s="175">
        <v>5605</v>
      </c>
      <c r="AT114" s="175">
        <v>1577</v>
      </c>
      <c r="AU114" s="175">
        <v>1335</v>
      </c>
      <c r="AV114" s="175">
        <v>574</v>
      </c>
      <c r="AW114" s="175">
        <v>64278</v>
      </c>
      <c r="AX114" s="175">
        <v>60785</v>
      </c>
      <c r="AY114" s="175">
        <v>8</v>
      </c>
      <c r="AZ114" s="175">
        <v>51</v>
      </c>
      <c r="BA114" s="175">
        <v>0</v>
      </c>
      <c r="BB114" s="175">
        <v>574</v>
      </c>
      <c r="BC114" s="175">
        <v>2440</v>
      </c>
      <c r="BD114" s="175">
        <v>420</v>
      </c>
      <c r="BE114" s="175">
        <v>54291</v>
      </c>
      <c r="BF114" s="175">
        <v>29</v>
      </c>
      <c r="BG114" s="175">
        <v>303</v>
      </c>
      <c r="BH114" s="175">
        <v>135822</v>
      </c>
      <c r="BI114" s="175">
        <v>1108</v>
      </c>
      <c r="BJ114" s="175">
        <v>1551</v>
      </c>
      <c r="BK114" s="175">
        <v>6112</v>
      </c>
      <c r="BL114" s="175">
        <v>521</v>
      </c>
      <c r="BM114" s="175">
        <v>262</v>
      </c>
      <c r="BN114" s="175">
        <v>0</v>
      </c>
      <c r="BO114" s="175">
        <v>42</v>
      </c>
      <c r="BP114" s="175">
        <v>217</v>
      </c>
      <c r="BQ114" s="175">
        <v>1344</v>
      </c>
      <c r="BR114" s="175">
        <v>3519</v>
      </c>
      <c r="BS114" s="175">
        <v>62003</v>
      </c>
      <c r="BT114" s="175">
        <v>615</v>
      </c>
      <c r="BU114" s="175">
        <v>3075</v>
      </c>
    </row>
    <row r="115" spans="1:73" s="161" customFormat="1" ht="12.75" customHeight="1" x14ac:dyDescent="0.2">
      <c r="A115" s="176"/>
      <c r="B115" s="162" t="s">
        <v>147</v>
      </c>
      <c r="C115" s="177">
        <v>50</v>
      </c>
      <c r="D115" s="177">
        <v>50</v>
      </c>
      <c r="E115" s="177">
        <v>50</v>
      </c>
      <c r="F115" s="177">
        <v>50</v>
      </c>
      <c r="G115" s="177">
        <v>50</v>
      </c>
      <c r="H115" s="177">
        <v>50</v>
      </c>
      <c r="I115" s="177">
        <v>50</v>
      </c>
      <c r="J115" s="177">
        <v>50</v>
      </c>
      <c r="K115" s="177">
        <v>50</v>
      </c>
      <c r="L115" s="177">
        <v>50</v>
      </c>
      <c r="M115" s="177">
        <v>50</v>
      </c>
      <c r="N115" s="177">
        <v>50</v>
      </c>
      <c r="O115" s="177">
        <v>50</v>
      </c>
      <c r="P115" s="177">
        <v>50</v>
      </c>
      <c r="Q115" s="177">
        <v>50</v>
      </c>
      <c r="R115" s="177">
        <v>50</v>
      </c>
      <c r="S115" s="177">
        <v>50</v>
      </c>
      <c r="T115" s="177">
        <v>50</v>
      </c>
      <c r="U115" s="177">
        <v>50</v>
      </c>
      <c r="V115" s="177">
        <v>50</v>
      </c>
      <c r="W115" s="177">
        <v>50</v>
      </c>
      <c r="X115" s="177">
        <v>50</v>
      </c>
      <c r="Y115" s="177">
        <v>50</v>
      </c>
      <c r="Z115" s="177">
        <v>50</v>
      </c>
      <c r="AA115" s="177">
        <v>50</v>
      </c>
      <c r="AB115" s="177">
        <v>50</v>
      </c>
      <c r="AC115" s="177">
        <v>50</v>
      </c>
      <c r="AD115" s="177">
        <v>50</v>
      </c>
      <c r="AE115" s="177">
        <v>50</v>
      </c>
      <c r="AF115" s="177">
        <v>50</v>
      </c>
      <c r="AG115" s="177">
        <v>50</v>
      </c>
      <c r="AH115" s="177">
        <v>50</v>
      </c>
      <c r="AI115" s="177">
        <v>50</v>
      </c>
      <c r="AJ115" s="177">
        <v>50</v>
      </c>
      <c r="AK115" s="177">
        <v>50</v>
      </c>
      <c r="AL115" s="177">
        <v>50</v>
      </c>
      <c r="AM115" s="177">
        <v>50</v>
      </c>
      <c r="AN115" s="177">
        <v>50</v>
      </c>
      <c r="AO115" s="177">
        <v>50</v>
      </c>
      <c r="AP115" s="177">
        <v>50</v>
      </c>
      <c r="AQ115" s="177">
        <v>50</v>
      </c>
      <c r="AR115" s="177">
        <v>50</v>
      </c>
      <c r="AS115" s="177">
        <v>50</v>
      </c>
      <c r="AT115" s="177">
        <v>50</v>
      </c>
      <c r="AU115" s="177">
        <v>50</v>
      </c>
      <c r="AV115" s="177">
        <v>50</v>
      </c>
      <c r="AW115" s="177">
        <v>50</v>
      </c>
      <c r="AX115" s="177">
        <v>50</v>
      </c>
      <c r="AY115" s="177">
        <v>50</v>
      </c>
      <c r="AZ115" s="177">
        <v>50</v>
      </c>
      <c r="BA115" s="177">
        <v>50</v>
      </c>
      <c r="BB115" s="177">
        <v>50</v>
      </c>
      <c r="BC115" s="177">
        <v>50</v>
      </c>
      <c r="BD115" s="177">
        <v>50</v>
      </c>
      <c r="BE115" s="177">
        <v>50</v>
      </c>
      <c r="BF115" s="177">
        <v>50</v>
      </c>
      <c r="BG115" s="177">
        <v>50</v>
      </c>
      <c r="BH115" s="177">
        <v>50</v>
      </c>
      <c r="BI115" s="177">
        <v>50</v>
      </c>
      <c r="BJ115" s="177">
        <v>50</v>
      </c>
      <c r="BK115" s="177">
        <v>50</v>
      </c>
      <c r="BL115" s="177">
        <v>50</v>
      </c>
      <c r="BM115" s="177">
        <v>50</v>
      </c>
      <c r="BN115" s="177">
        <v>50</v>
      </c>
      <c r="BO115" s="177">
        <v>50</v>
      </c>
      <c r="BP115" s="177">
        <v>50</v>
      </c>
      <c r="BQ115" s="177">
        <v>50</v>
      </c>
      <c r="BR115" s="177">
        <v>50</v>
      </c>
      <c r="BS115" s="177">
        <v>50</v>
      </c>
      <c r="BT115" s="177">
        <v>50</v>
      </c>
      <c r="BU115" s="177">
        <v>50</v>
      </c>
    </row>
    <row r="116" spans="1:73" s="161" customFormat="1" ht="12.75" customHeight="1" x14ac:dyDescent="0.2">
      <c r="A116" s="176"/>
      <c r="B116" s="162" t="s">
        <v>148</v>
      </c>
      <c r="C116" s="177">
        <v>50</v>
      </c>
      <c r="D116" s="177">
        <v>36</v>
      </c>
      <c r="E116" s="177">
        <v>29</v>
      </c>
      <c r="F116" s="177">
        <v>50</v>
      </c>
      <c r="G116" s="177">
        <v>45</v>
      </c>
      <c r="H116" s="177">
        <v>46</v>
      </c>
      <c r="I116" s="177">
        <v>46</v>
      </c>
      <c r="J116" s="177">
        <v>50</v>
      </c>
      <c r="K116" s="177">
        <v>48</v>
      </c>
      <c r="L116" s="177">
        <v>46</v>
      </c>
      <c r="M116" s="177">
        <v>46</v>
      </c>
      <c r="N116" s="177">
        <v>50</v>
      </c>
      <c r="O116" s="177">
        <v>47</v>
      </c>
      <c r="P116" s="177">
        <v>46</v>
      </c>
      <c r="Q116" s="177">
        <v>50</v>
      </c>
      <c r="R116" s="177">
        <v>50</v>
      </c>
      <c r="S116" s="177">
        <v>49</v>
      </c>
      <c r="T116" s="177">
        <v>50</v>
      </c>
      <c r="U116" s="177">
        <v>50</v>
      </c>
      <c r="V116" s="177">
        <v>41</v>
      </c>
      <c r="W116" s="177">
        <v>40</v>
      </c>
      <c r="X116" s="177">
        <v>38</v>
      </c>
      <c r="Y116" s="177">
        <v>40</v>
      </c>
      <c r="Z116" s="177">
        <v>50</v>
      </c>
      <c r="AA116" s="177">
        <v>23</v>
      </c>
      <c r="AB116" s="177">
        <v>50</v>
      </c>
      <c r="AC116" s="177">
        <v>22</v>
      </c>
      <c r="AD116" s="177">
        <v>9</v>
      </c>
      <c r="AE116" s="177">
        <v>18</v>
      </c>
      <c r="AF116" s="177">
        <v>35</v>
      </c>
      <c r="AG116" s="177">
        <v>24</v>
      </c>
      <c r="AH116" s="177">
        <v>20</v>
      </c>
      <c r="AI116" s="177">
        <v>17</v>
      </c>
      <c r="AJ116" s="177">
        <v>18</v>
      </c>
      <c r="AK116" s="177">
        <v>23</v>
      </c>
      <c r="AL116" s="177">
        <v>50</v>
      </c>
      <c r="AM116" s="177">
        <v>48</v>
      </c>
      <c r="AN116" s="177">
        <v>45</v>
      </c>
      <c r="AO116" s="177">
        <v>42</v>
      </c>
      <c r="AP116" s="177">
        <v>40</v>
      </c>
      <c r="AQ116" s="177">
        <v>41</v>
      </c>
      <c r="AR116" s="177">
        <v>46</v>
      </c>
      <c r="AS116" s="177">
        <v>40</v>
      </c>
      <c r="AT116" s="177">
        <v>42</v>
      </c>
      <c r="AU116" s="177">
        <v>39</v>
      </c>
      <c r="AV116" s="177">
        <v>41</v>
      </c>
      <c r="AW116" s="177">
        <v>50</v>
      </c>
      <c r="AX116" s="177">
        <v>49</v>
      </c>
      <c r="AY116" s="177">
        <v>45</v>
      </c>
      <c r="AZ116" s="177">
        <v>44</v>
      </c>
      <c r="BA116" s="177">
        <v>41</v>
      </c>
      <c r="BB116" s="177">
        <v>44</v>
      </c>
      <c r="BC116" s="177">
        <v>45</v>
      </c>
      <c r="BD116" s="177">
        <v>42</v>
      </c>
      <c r="BE116" s="177">
        <v>45</v>
      </c>
      <c r="BF116" s="177">
        <v>45</v>
      </c>
      <c r="BG116" s="177">
        <v>47</v>
      </c>
      <c r="BH116" s="177">
        <v>40</v>
      </c>
      <c r="BI116" s="177">
        <v>41</v>
      </c>
      <c r="BJ116" s="177">
        <v>41</v>
      </c>
      <c r="BK116" s="177">
        <v>43</v>
      </c>
      <c r="BL116" s="177">
        <v>49</v>
      </c>
      <c r="BM116" s="177">
        <v>44</v>
      </c>
      <c r="BN116" s="177">
        <v>42</v>
      </c>
      <c r="BO116" s="177">
        <v>43</v>
      </c>
      <c r="BP116" s="177">
        <v>42</v>
      </c>
      <c r="BQ116" s="177">
        <v>42</v>
      </c>
      <c r="BR116" s="177">
        <v>38</v>
      </c>
      <c r="BS116" s="177">
        <v>17</v>
      </c>
      <c r="BT116" s="177">
        <v>16</v>
      </c>
      <c r="BU116" s="177">
        <v>16</v>
      </c>
    </row>
    <row r="117" spans="1:73" s="161" customFormat="1" ht="12.75" customHeight="1" x14ac:dyDescent="0.2">
      <c r="A117" s="178"/>
      <c r="B117" s="165" t="s">
        <v>146</v>
      </c>
      <c r="C117" s="179">
        <v>1</v>
      </c>
      <c r="D117" s="179">
        <v>0.72</v>
      </c>
      <c r="E117" s="179">
        <v>0.57999999999999996</v>
      </c>
      <c r="F117" s="179">
        <v>1</v>
      </c>
      <c r="G117" s="179">
        <v>0.9</v>
      </c>
      <c r="H117" s="179">
        <v>0.92</v>
      </c>
      <c r="I117" s="179">
        <v>0.92</v>
      </c>
      <c r="J117" s="179">
        <v>1</v>
      </c>
      <c r="K117" s="179">
        <v>0.96</v>
      </c>
      <c r="L117" s="179">
        <v>0.92</v>
      </c>
      <c r="M117" s="179">
        <v>0.92</v>
      </c>
      <c r="N117" s="179">
        <v>1</v>
      </c>
      <c r="O117" s="179">
        <v>0.94</v>
      </c>
      <c r="P117" s="179">
        <v>0.92</v>
      </c>
      <c r="Q117" s="179">
        <v>1</v>
      </c>
      <c r="R117" s="179">
        <v>1</v>
      </c>
      <c r="S117" s="179">
        <v>0.98</v>
      </c>
      <c r="T117" s="179">
        <v>1</v>
      </c>
      <c r="U117" s="179">
        <v>1</v>
      </c>
      <c r="V117" s="179">
        <v>0.82</v>
      </c>
      <c r="W117" s="179">
        <v>0.8</v>
      </c>
      <c r="X117" s="179">
        <v>0.76</v>
      </c>
      <c r="Y117" s="179">
        <v>0.8</v>
      </c>
      <c r="Z117" s="179">
        <v>1</v>
      </c>
      <c r="AA117" s="179">
        <v>0.46</v>
      </c>
      <c r="AB117" s="179">
        <v>1</v>
      </c>
      <c r="AC117" s="179">
        <v>0.44</v>
      </c>
      <c r="AD117" s="179">
        <v>0.18</v>
      </c>
      <c r="AE117" s="179">
        <v>0.36</v>
      </c>
      <c r="AF117" s="179">
        <v>0.7</v>
      </c>
      <c r="AG117" s="179">
        <v>0.48</v>
      </c>
      <c r="AH117" s="179">
        <v>0.4</v>
      </c>
      <c r="AI117" s="179">
        <v>0.34</v>
      </c>
      <c r="AJ117" s="179">
        <v>0.36</v>
      </c>
      <c r="AK117" s="179">
        <v>0.46</v>
      </c>
      <c r="AL117" s="179">
        <v>1</v>
      </c>
      <c r="AM117" s="179">
        <v>0.96</v>
      </c>
      <c r="AN117" s="179">
        <v>0.9</v>
      </c>
      <c r="AO117" s="179">
        <v>0.84</v>
      </c>
      <c r="AP117" s="179">
        <v>0.8</v>
      </c>
      <c r="AQ117" s="179">
        <v>0.82</v>
      </c>
      <c r="AR117" s="179">
        <v>0.92</v>
      </c>
      <c r="AS117" s="179">
        <v>0.8</v>
      </c>
      <c r="AT117" s="179">
        <v>0.84</v>
      </c>
      <c r="AU117" s="179">
        <v>0.78</v>
      </c>
      <c r="AV117" s="179">
        <v>0.82</v>
      </c>
      <c r="AW117" s="179">
        <v>1</v>
      </c>
      <c r="AX117" s="179">
        <v>0.98</v>
      </c>
      <c r="AY117" s="179">
        <v>0.9</v>
      </c>
      <c r="AZ117" s="179">
        <v>0.88</v>
      </c>
      <c r="BA117" s="179">
        <v>0.82</v>
      </c>
      <c r="BB117" s="179">
        <v>0.88</v>
      </c>
      <c r="BC117" s="179">
        <v>0.9</v>
      </c>
      <c r="BD117" s="179">
        <v>0.84</v>
      </c>
      <c r="BE117" s="179">
        <v>0.9</v>
      </c>
      <c r="BF117" s="179">
        <v>0.9</v>
      </c>
      <c r="BG117" s="179">
        <v>0.94</v>
      </c>
      <c r="BH117" s="179">
        <v>0.8</v>
      </c>
      <c r="BI117" s="179">
        <v>0.82</v>
      </c>
      <c r="BJ117" s="179">
        <v>0.82</v>
      </c>
      <c r="BK117" s="179">
        <v>0.86</v>
      </c>
      <c r="BL117" s="179">
        <v>0.98</v>
      </c>
      <c r="BM117" s="179">
        <v>0.88</v>
      </c>
      <c r="BN117" s="179">
        <v>0.84</v>
      </c>
      <c r="BO117" s="179">
        <v>0.86</v>
      </c>
      <c r="BP117" s="179">
        <v>0.84</v>
      </c>
      <c r="BQ117" s="179">
        <v>0.84</v>
      </c>
      <c r="BR117" s="179">
        <v>0.76</v>
      </c>
      <c r="BS117" s="179">
        <v>0.34</v>
      </c>
      <c r="BT117" s="179">
        <v>0.32</v>
      </c>
      <c r="BU117" s="179">
        <v>0.32</v>
      </c>
    </row>
    <row r="119" spans="1:73" ht="12.75" customHeight="1" x14ac:dyDescent="0.25">
      <c r="A119" s="198" t="s">
        <v>142</v>
      </c>
      <c r="C119" s="193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</row>
    <row r="120" spans="1:73" ht="12.75" customHeight="1" x14ac:dyDescent="0.25">
      <c r="A120" s="198" t="s">
        <v>143</v>
      </c>
      <c r="C120" s="193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</row>
    <row r="121" spans="1:73" ht="12.75" customHeight="1" x14ac:dyDescent="0.25">
      <c r="A121" s="198" t="s">
        <v>144</v>
      </c>
      <c r="C121" s="193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</row>
    <row r="122" spans="1:73" ht="12.75" customHeight="1" x14ac:dyDescent="0.25">
      <c r="A122" s="198"/>
      <c r="C122" s="193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</row>
    <row r="123" spans="1:73" ht="12.75" customHeight="1" x14ac:dyDescent="0.25">
      <c r="A123" s="199" t="s">
        <v>951</v>
      </c>
      <c r="C123" s="199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</row>
    <row r="124" spans="1:73" ht="12.75" customHeight="1" x14ac:dyDescent="0.25">
      <c r="A124" s="199" t="s">
        <v>145</v>
      </c>
      <c r="C124" s="199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</row>
    <row r="125" spans="1:73" ht="12.75" customHeight="1" x14ac:dyDescent="0.25">
      <c r="A125" s="200" t="s">
        <v>952</v>
      </c>
      <c r="C125" s="199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</row>
    <row r="127" spans="1:73" ht="13.5" x14ac:dyDescent="0.25">
      <c r="A127" s="199" t="s">
        <v>923</v>
      </c>
    </row>
  </sheetData>
  <mergeCells count="2">
    <mergeCell ref="A1:C2"/>
    <mergeCell ref="A5:A8"/>
  </mergeCells>
  <conditionalFormatting sqref="D8:BU8">
    <cfRule type="cellIs" dxfId="9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6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21.5703125" style="1" customWidth="1"/>
    <col min="4" max="16384" width="12.85546875" style="1"/>
  </cols>
  <sheetData>
    <row r="1" spans="1:73" x14ac:dyDescent="0.2">
      <c r="A1" s="353" t="s">
        <v>604</v>
      </c>
      <c r="B1" s="354"/>
      <c r="C1" s="355"/>
    </row>
    <row r="2" spans="1:73" ht="13.5" x14ac:dyDescent="0.25">
      <c r="A2" s="356"/>
      <c r="B2" s="357"/>
      <c r="C2" s="35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2">
      <c r="A5" s="359" t="s">
        <v>140</v>
      </c>
      <c r="B5" s="17" t="s">
        <v>924</v>
      </c>
      <c r="C5" s="18"/>
      <c r="D5" s="19">
        <v>59655</v>
      </c>
      <c r="E5" s="19">
        <v>222655</v>
      </c>
      <c r="F5" s="19">
        <v>385</v>
      </c>
      <c r="G5" s="19">
        <v>34</v>
      </c>
      <c r="H5" s="19">
        <v>153</v>
      </c>
      <c r="I5" s="19">
        <v>181</v>
      </c>
      <c r="J5" s="20">
        <v>189.2</v>
      </c>
      <c r="K5" s="20">
        <v>146.02999999999997</v>
      </c>
      <c r="L5" s="20">
        <v>33.07</v>
      </c>
      <c r="M5" s="20">
        <v>7.52</v>
      </c>
      <c r="N5" s="19">
        <v>131</v>
      </c>
      <c r="O5" s="19">
        <v>39323.39</v>
      </c>
      <c r="P5" s="19">
        <v>29041.34</v>
      </c>
      <c r="Q5" s="19">
        <v>3983</v>
      </c>
      <c r="R5" s="19">
        <v>585</v>
      </c>
      <c r="S5" s="19">
        <v>74</v>
      </c>
      <c r="T5" s="20">
        <v>24136</v>
      </c>
      <c r="U5" s="20">
        <v>4153</v>
      </c>
      <c r="V5" s="19">
        <v>1748172</v>
      </c>
      <c r="W5" s="19">
        <v>1164920</v>
      </c>
      <c r="X5" s="19">
        <v>461491</v>
      </c>
      <c r="Y5" s="19">
        <v>998090</v>
      </c>
      <c r="Z5" s="19">
        <v>11352213.5</v>
      </c>
      <c r="AA5" s="19">
        <v>4549104</v>
      </c>
      <c r="AB5" s="19">
        <v>6803109.5</v>
      </c>
      <c r="AC5" s="19">
        <v>409849.1</v>
      </c>
      <c r="AD5" s="19">
        <v>164104.20000000001</v>
      </c>
      <c r="AE5" s="19">
        <v>181398.1</v>
      </c>
      <c r="AF5" s="19">
        <v>6047758.0999999996</v>
      </c>
      <c r="AG5" s="19">
        <v>870754</v>
      </c>
      <c r="AH5" s="19">
        <v>1523873</v>
      </c>
      <c r="AI5" s="19">
        <v>12291</v>
      </c>
      <c r="AJ5" s="19">
        <v>28945</v>
      </c>
      <c r="AK5" s="19">
        <v>93338</v>
      </c>
      <c r="AL5" s="19">
        <v>4784425</v>
      </c>
      <c r="AM5" s="19">
        <v>4624070</v>
      </c>
      <c r="AN5" s="19">
        <v>1629</v>
      </c>
      <c r="AO5" s="19">
        <v>42716</v>
      </c>
      <c r="AP5" s="19">
        <v>35483</v>
      </c>
      <c r="AQ5" s="19">
        <v>36101</v>
      </c>
      <c r="AR5" s="19">
        <v>36812</v>
      </c>
      <c r="AS5" s="19">
        <v>7614</v>
      </c>
      <c r="AT5" s="19">
        <v>11011</v>
      </c>
      <c r="AU5" s="19">
        <v>5005</v>
      </c>
      <c r="AV5" s="19">
        <v>9932</v>
      </c>
      <c r="AW5" s="19">
        <v>105817</v>
      </c>
      <c r="AX5" s="19">
        <v>100621</v>
      </c>
      <c r="AY5" s="19">
        <v>1</v>
      </c>
      <c r="AZ5" s="19">
        <v>268</v>
      </c>
      <c r="BA5" s="19">
        <v>0</v>
      </c>
      <c r="BB5" s="19">
        <v>266</v>
      </c>
      <c r="BC5" s="19">
        <v>3893</v>
      </c>
      <c r="BD5" s="19">
        <v>768</v>
      </c>
      <c r="BE5" s="19">
        <v>33717</v>
      </c>
      <c r="BF5" s="19">
        <v>55</v>
      </c>
      <c r="BG5" s="19">
        <v>402</v>
      </c>
      <c r="BH5" s="19">
        <v>278387</v>
      </c>
      <c r="BI5" s="19">
        <v>8478</v>
      </c>
      <c r="BJ5" s="19">
        <v>5183</v>
      </c>
      <c r="BK5" s="19">
        <v>8794</v>
      </c>
      <c r="BL5" s="19">
        <v>691</v>
      </c>
      <c r="BM5" s="19">
        <v>261</v>
      </c>
      <c r="BN5" s="19">
        <v>0</v>
      </c>
      <c r="BO5" s="19">
        <v>265</v>
      </c>
      <c r="BP5" s="19">
        <v>165</v>
      </c>
      <c r="BQ5" s="19">
        <v>1845</v>
      </c>
      <c r="BR5" s="19">
        <v>5550</v>
      </c>
      <c r="BS5" s="19">
        <v>238731</v>
      </c>
      <c r="BT5" s="19">
        <v>164805</v>
      </c>
      <c r="BU5" s="19">
        <v>189743</v>
      </c>
    </row>
    <row r="6" spans="1:73" s="25" customFormat="1" ht="12.75" customHeight="1" x14ac:dyDescent="0.2">
      <c r="A6" s="360"/>
      <c r="B6" s="22" t="s">
        <v>149</v>
      </c>
      <c r="C6" s="23">
        <v>104</v>
      </c>
      <c r="D6" s="24">
        <v>104</v>
      </c>
      <c r="E6" s="24">
        <v>104</v>
      </c>
      <c r="F6" s="24">
        <v>104</v>
      </c>
      <c r="G6" s="24">
        <v>104</v>
      </c>
      <c r="H6" s="24">
        <v>104</v>
      </c>
      <c r="I6" s="24">
        <v>104</v>
      </c>
      <c r="J6" s="24">
        <v>104</v>
      </c>
      <c r="K6" s="24">
        <v>104</v>
      </c>
      <c r="L6" s="24">
        <v>104</v>
      </c>
      <c r="M6" s="24">
        <v>104</v>
      </c>
      <c r="N6" s="24">
        <v>104</v>
      </c>
      <c r="O6" s="24">
        <v>104</v>
      </c>
      <c r="P6" s="24">
        <v>104</v>
      </c>
      <c r="Q6" s="24">
        <v>104</v>
      </c>
      <c r="R6" s="24">
        <v>104</v>
      </c>
      <c r="S6" s="24">
        <v>104</v>
      </c>
      <c r="T6" s="24">
        <v>104</v>
      </c>
      <c r="U6" s="24">
        <v>104</v>
      </c>
      <c r="V6" s="24">
        <v>104</v>
      </c>
      <c r="W6" s="24">
        <v>104</v>
      </c>
      <c r="X6" s="24">
        <v>104</v>
      </c>
      <c r="Y6" s="24">
        <v>104</v>
      </c>
      <c r="Z6" s="24">
        <v>104</v>
      </c>
      <c r="AA6" s="24">
        <v>104</v>
      </c>
      <c r="AB6" s="24">
        <v>104</v>
      </c>
      <c r="AC6" s="24">
        <v>104</v>
      </c>
      <c r="AD6" s="24">
        <v>104</v>
      </c>
      <c r="AE6" s="24">
        <v>104</v>
      </c>
      <c r="AF6" s="24">
        <v>104</v>
      </c>
      <c r="AG6" s="24">
        <v>104</v>
      </c>
      <c r="AH6" s="24">
        <v>104</v>
      </c>
      <c r="AI6" s="24">
        <v>104</v>
      </c>
      <c r="AJ6" s="24">
        <v>104</v>
      </c>
      <c r="AK6" s="24">
        <v>104</v>
      </c>
      <c r="AL6" s="24">
        <v>104</v>
      </c>
      <c r="AM6" s="24">
        <v>104</v>
      </c>
      <c r="AN6" s="24">
        <v>104</v>
      </c>
      <c r="AO6" s="24">
        <v>104</v>
      </c>
      <c r="AP6" s="24">
        <v>104</v>
      </c>
      <c r="AQ6" s="24">
        <v>104</v>
      </c>
      <c r="AR6" s="24">
        <v>104</v>
      </c>
      <c r="AS6" s="24">
        <v>104</v>
      </c>
      <c r="AT6" s="24">
        <v>104</v>
      </c>
      <c r="AU6" s="24">
        <v>104</v>
      </c>
      <c r="AV6" s="24">
        <v>104</v>
      </c>
      <c r="AW6" s="24">
        <v>104</v>
      </c>
      <c r="AX6" s="24">
        <v>104</v>
      </c>
      <c r="AY6" s="24">
        <v>104</v>
      </c>
      <c r="AZ6" s="24">
        <v>104</v>
      </c>
      <c r="BA6" s="24">
        <v>104</v>
      </c>
      <c r="BB6" s="24">
        <v>104</v>
      </c>
      <c r="BC6" s="24">
        <v>104</v>
      </c>
      <c r="BD6" s="24">
        <v>104</v>
      </c>
      <c r="BE6" s="24">
        <v>104</v>
      </c>
      <c r="BF6" s="24">
        <v>104</v>
      </c>
      <c r="BG6" s="24">
        <v>104</v>
      </c>
      <c r="BH6" s="24">
        <v>104</v>
      </c>
      <c r="BI6" s="24">
        <v>104</v>
      </c>
      <c r="BJ6" s="24">
        <v>104</v>
      </c>
      <c r="BK6" s="24">
        <v>104</v>
      </c>
      <c r="BL6" s="24">
        <v>104</v>
      </c>
      <c r="BM6" s="24">
        <v>104</v>
      </c>
      <c r="BN6" s="24">
        <v>104</v>
      </c>
      <c r="BO6" s="24">
        <v>104</v>
      </c>
      <c r="BP6" s="24">
        <v>104</v>
      </c>
      <c r="BQ6" s="24">
        <v>104</v>
      </c>
      <c r="BR6" s="24">
        <v>104</v>
      </c>
      <c r="BS6" s="24">
        <v>104</v>
      </c>
      <c r="BT6" s="24">
        <v>104</v>
      </c>
      <c r="BU6" s="24">
        <v>104</v>
      </c>
    </row>
    <row r="7" spans="1:73" s="25" customFormat="1" ht="12.75" customHeight="1" x14ac:dyDescent="0.2">
      <c r="A7" s="360"/>
      <c r="B7" s="26" t="s">
        <v>150</v>
      </c>
      <c r="C7" s="27">
        <v>101</v>
      </c>
      <c r="D7" s="28">
        <v>66</v>
      </c>
      <c r="E7" s="28">
        <v>45</v>
      </c>
      <c r="F7" s="28">
        <v>101</v>
      </c>
      <c r="G7" s="28">
        <v>96</v>
      </c>
      <c r="H7" s="28">
        <v>96</v>
      </c>
      <c r="I7" s="28">
        <v>97</v>
      </c>
      <c r="J7" s="28">
        <v>101</v>
      </c>
      <c r="K7" s="28">
        <v>97</v>
      </c>
      <c r="L7" s="28">
        <v>96</v>
      </c>
      <c r="M7" s="28">
        <v>95</v>
      </c>
      <c r="N7" s="28">
        <v>101</v>
      </c>
      <c r="O7" s="28">
        <v>96</v>
      </c>
      <c r="P7" s="28">
        <v>96</v>
      </c>
      <c r="Q7" s="28">
        <v>99</v>
      </c>
      <c r="R7" s="28">
        <v>99</v>
      </c>
      <c r="S7" s="28">
        <v>98</v>
      </c>
      <c r="T7" s="28">
        <v>101</v>
      </c>
      <c r="U7" s="28">
        <v>101</v>
      </c>
      <c r="V7" s="28">
        <v>88</v>
      </c>
      <c r="W7" s="28">
        <v>86</v>
      </c>
      <c r="X7" s="28">
        <v>83</v>
      </c>
      <c r="Y7" s="28">
        <v>87</v>
      </c>
      <c r="Z7" s="28">
        <v>100</v>
      </c>
      <c r="AA7" s="28">
        <v>37</v>
      </c>
      <c r="AB7" s="28">
        <v>100</v>
      </c>
      <c r="AC7" s="28">
        <v>34</v>
      </c>
      <c r="AD7" s="28">
        <v>17</v>
      </c>
      <c r="AE7" s="28">
        <v>28</v>
      </c>
      <c r="AF7" s="28">
        <v>81</v>
      </c>
      <c r="AG7" s="28">
        <v>39</v>
      </c>
      <c r="AH7" s="28">
        <v>36</v>
      </c>
      <c r="AI7" s="28">
        <v>36</v>
      </c>
      <c r="AJ7" s="28">
        <v>36</v>
      </c>
      <c r="AK7" s="28">
        <v>42</v>
      </c>
      <c r="AL7" s="28">
        <v>101</v>
      </c>
      <c r="AM7" s="28">
        <v>98</v>
      </c>
      <c r="AN7" s="28">
        <v>93</v>
      </c>
      <c r="AO7" s="28">
        <v>90</v>
      </c>
      <c r="AP7" s="28">
        <v>84</v>
      </c>
      <c r="AQ7" s="28">
        <v>92</v>
      </c>
      <c r="AR7" s="28">
        <v>95</v>
      </c>
      <c r="AS7" s="28">
        <v>87</v>
      </c>
      <c r="AT7" s="28">
        <v>73</v>
      </c>
      <c r="AU7" s="28">
        <v>70</v>
      </c>
      <c r="AV7" s="28">
        <v>70</v>
      </c>
      <c r="AW7" s="28">
        <v>101</v>
      </c>
      <c r="AX7" s="28">
        <v>98</v>
      </c>
      <c r="AY7" s="28">
        <v>90</v>
      </c>
      <c r="AZ7" s="28">
        <v>88</v>
      </c>
      <c r="BA7" s="28">
        <v>85</v>
      </c>
      <c r="BB7" s="28">
        <v>91</v>
      </c>
      <c r="BC7" s="28">
        <v>93</v>
      </c>
      <c r="BD7" s="28">
        <v>87</v>
      </c>
      <c r="BE7" s="28">
        <v>88</v>
      </c>
      <c r="BF7" s="28">
        <v>80</v>
      </c>
      <c r="BG7" s="28">
        <v>83</v>
      </c>
      <c r="BH7" s="28">
        <v>74</v>
      </c>
      <c r="BI7" s="28">
        <v>74</v>
      </c>
      <c r="BJ7" s="28">
        <v>69</v>
      </c>
      <c r="BK7" s="28">
        <v>69</v>
      </c>
      <c r="BL7" s="28">
        <v>101</v>
      </c>
      <c r="BM7" s="28">
        <v>74</v>
      </c>
      <c r="BN7" s="28">
        <v>72</v>
      </c>
      <c r="BO7" s="28">
        <v>73</v>
      </c>
      <c r="BP7" s="28">
        <v>72</v>
      </c>
      <c r="BQ7" s="28">
        <v>69</v>
      </c>
      <c r="BR7" s="28">
        <v>61</v>
      </c>
      <c r="BS7" s="28">
        <v>26</v>
      </c>
      <c r="BT7" s="28">
        <v>25</v>
      </c>
      <c r="BU7" s="28">
        <v>26</v>
      </c>
    </row>
    <row r="8" spans="1:73" s="25" customFormat="1" ht="12.75" customHeight="1" x14ac:dyDescent="0.2">
      <c r="A8" s="361"/>
      <c r="B8" s="29" t="s">
        <v>141</v>
      </c>
      <c r="C8" s="30">
        <v>0.97115384615384615</v>
      </c>
      <c r="D8" s="31">
        <v>0.63461538461538458</v>
      </c>
      <c r="E8" s="31">
        <v>0.43269230769230771</v>
      </c>
      <c r="F8" s="31">
        <v>0.97115384615384615</v>
      </c>
      <c r="G8" s="31">
        <v>0.92307692307692313</v>
      </c>
      <c r="H8" s="31">
        <v>0.92307692307692313</v>
      </c>
      <c r="I8" s="31">
        <v>0.93269230769230771</v>
      </c>
      <c r="J8" s="31">
        <v>0.97115384615384615</v>
      </c>
      <c r="K8" s="31">
        <v>0.93269230769230771</v>
      </c>
      <c r="L8" s="31">
        <v>0.92307692307692313</v>
      </c>
      <c r="M8" s="31">
        <v>0.91346153846153844</v>
      </c>
      <c r="N8" s="31">
        <v>0.97115384615384615</v>
      </c>
      <c r="O8" s="31">
        <v>0.92307692307692313</v>
      </c>
      <c r="P8" s="31">
        <v>0.92307692307692313</v>
      </c>
      <c r="Q8" s="31">
        <v>0.95192307692307687</v>
      </c>
      <c r="R8" s="31">
        <v>0.95192307692307687</v>
      </c>
      <c r="S8" s="31">
        <v>0.94230769230769229</v>
      </c>
      <c r="T8" s="31">
        <v>0.97115384615384615</v>
      </c>
      <c r="U8" s="31">
        <v>0.97115384615384615</v>
      </c>
      <c r="V8" s="31">
        <v>0.84615384615384615</v>
      </c>
      <c r="W8" s="31">
        <v>0.82692307692307687</v>
      </c>
      <c r="X8" s="31">
        <v>0.79807692307692313</v>
      </c>
      <c r="Y8" s="31">
        <v>0.83653846153846156</v>
      </c>
      <c r="Z8" s="31">
        <v>0.96153846153846156</v>
      </c>
      <c r="AA8" s="31">
        <v>0.35576923076923078</v>
      </c>
      <c r="AB8" s="31">
        <v>0.96153846153846156</v>
      </c>
      <c r="AC8" s="31">
        <v>0.32692307692307693</v>
      </c>
      <c r="AD8" s="31">
        <v>0.16346153846153846</v>
      </c>
      <c r="AE8" s="31">
        <v>0.26923076923076922</v>
      </c>
      <c r="AF8" s="31">
        <v>0.77884615384615385</v>
      </c>
      <c r="AG8" s="31">
        <v>0.375</v>
      </c>
      <c r="AH8" s="31">
        <v>0.34615384615384615</v>
      </c>
      <c r="AI8" s="31">
        <v>0.34615384615384615</v>
      </c>
      <c r="AJ8" s="31">
        <v>0.34615384615384615</v>
      </c>
      <c r="AK8" s="31">
        <v>0.40384615384615385</v>
      </c>
      <c r="AL8" s="31">
        <v>0.97115384615384615</v>
      </c>
      <c r="AM8" s="31">
        <v>0.94230769230769229</v>
      </c>
      <c r="AN8" s="31">
        <v>0.89423076923076927</v>
      </c>
      <c r="AO8" s="31">
        <v>0.86538461538461542</v>
      </c>
      <c r="AP8" s="31">
        <v>0.80769230769230771</v>
      </c>
      <c r="AQ8" s="31">
        <v>0.88461538461538458</v>
      </c>
      <c r="AR8" s="31">
        <v>0.91346153846153844</v>
      </c>
      <c r="AS8" s="31">
        <v>0.83653846153846156</v>
      </c>
      <c r="AT8" s="31">
        <v>0.70192307692307687</v>
      </c>
      <c r="AU8" s="31">
        <v>0.67307692307692313</v>
      </c>
      <c r="AV8" s="31">
        <v>0.67307692307692313</v>
      </c>
      <c r="AW8" s="31">
        <v>0.97115384615384615</v>
      </c>
      <c r="AX8" s="31">
        <v>0.94230769230769229</v>
      </c>
      <c r="AY8" s="31">
        <v>0.86538461538461542</v>
      </c>
      <c r="AZ8" s="31">
        <v>0.84615384615384615</v>
      </c>
      <c r="BA8" s="31">
        <v>0.81730769230769229</v>
      </c>
      <c r="BB8" s="31">
        <v>0.875</v>
      </c>
      <c r="BC8" s="31">
        <v>0.89423076923076927</v>
      </c>
      <c r="BD8" s="31">
        <v>0.83653846153846156</v>
      </c>
      <c r="BE8" s="31">
        <v>0.84615384615384615</v>
      </c>
      <c r="BF8" s="31">
        <v>0.76923076923076927</v>
      </c>
      <c r="BG8" s="31">
        <v>0.79807692307692313</v>
      </c>
      <c r="BH8" s="31">
        <v>0.71153846153846156</v>
      </c>
      <c r="BI8" s="31">
        <v>0.71153846153846156</v>
      </c>
      <c r="BJ8" s="31">
        <v>0.66346153846153844</v>
      </c>
      <c r="BK8" s="31">
        <v>0.66346153846153844</v>
      </c>
      <c r="BL8" s="31">
        <v>0.97115384615384615</v>
      </c>
      <c r="BM8" s="31">
        <v>0.71153846153846156</v>
      </c>
      <c r="BN8" s="31">
        <v>0.69230769230769229</v>
      </c>
      <c r="BO8" s="31">
        <v>0.70192307692307687</v>
      </c>
      <c r="BP8" s="31">
        <v>0.69230769230769229</v>
      </c>
      <c r="BQ8" s="31">
        <v>0.66346153846153844</v>
      </c>
      <c r="BR8" s="31">
        <v>0.58653846153846156</v>
      </c>
      <c r="BS8" s="31">
        <v>0.25</v>
      </c>
      <c r="BT8" s="31">
        <v>0.24038461538461539</v>
      </c>
      <c r="BU8" s="31">
        <v>0.25</v>
      </c>
    </row>
    <row r="9" spans="1:73" s="25" customFormat="1" ht="12.75" customHeight="1" x14ac:dyDescent="0.2">
      <c r="A9" s="32" t="s">
        <v>607</v>
      </c>
      <c r="B9" s="33" t="s">
        <v>162</v>
      </c>
      <c r="C9" s="34"/>
      <c r="D9" s="65">
        <v>1397</v>
      </c>
      <c r="E9" s="65" t="s">
        <v>608</v>
      </c>
      <c r="F9" s="65">
        <v>10</v>
      </c>
      <c r="G9" s="65">
        <v>0</v>
      </c>
      <c r="H9" s="65">
        <v>1</v>
      </c>
      <c r="I9" s="65">
        <v>9</v>
      </c>
      <c r="J9" s="66">
        <v>2.9</v>
      </c>
      <c r="K9" s="67">
        <v>2.91</v>
      </c>
      <c r="L9" s="67">
        <v>0</v>
      </c>
      <c r="M9" s="67">
        <v>0</v>
      </c>
      <c r="N9" s="68">
        <v>6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240</v>
      </c>
      <c r="U9" s="67">
        <v>45</v>
      </c>
      <c r="V9" s="68">
        <v>55352</v>
      </c>
      <c r="W9" s="68">
        <v>1338</v>
      </c>
      <c r="X9" s="68">
        <v>51591</v>
      </c>
      <c r="Y9" s="68">
        <v>941</v>
      </c>
      <c r="Z9" s="68">
        <v>97999</v>
      </c>
      <c r="AA9" s="68" t="s">
        <v>608</v>
      </c>
      <c r="AB9" s="68">
        <v>97999</v>
      </c>
      <c r="AC9" s="68" t="s">
        <v>608</v>
      </c>
      <c r="AD9" s="68" t="s">
        <v>608</v>
      </c>
      <c r="AE9" s="68" t="s">
        <v>608</v>
      </c>
      <c r="AF9" s="68">
        <v>97999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109261</v>
      </c>
      <c r="AM9" s="68">
        <v>109023</v>
      </c>
      <c r="AN9" s="68">
        <v>0</v>
      </c>
      <c r="AO9" s="68">
        <v>11</v>
      </c>
      <c r="AP9" s="68">
        <v>1</v>
      </c>
      <c r="AQ9" s="68">
        <v>93</v>
      </c>
      <c r="AR9" s="68">
        <v>56</v>
      </c>
      <c r="AS9" s="68">
        <v>77</v>
      </c>
      <c r="AT9" s="68" t="s">
        <v>608</v>
      </c>
      <c r="AU9" s="68" t="s">
        <v>608</v>
      </c>
      <c r="AV9" s="68" t="s">
        <v>608</v>
      </c>
      <c r="AW9" s="68">
        <v>2393</v>
      </c>
      <c r="AX9" s="68">
        <v>2385</v>
      </c>
      <c r="AY9" s="68">
        <v>0</v>
      </c>
      <c r="AZ9" s="68">
        <v>1</v>
      </c>
      <c r="BA9" s="68">
        <v>0</v>
      </c>
      <c r="BB9" s="68">
        <v>0</v>
      </c>
      <c r="BC9" s="68">
        <v>4</v>
      </c>
      <c r="BD9" s="68">
        <v>3</v>
      </c>
      <c r="BE9" s="68">
        <v>1</v>
      </c>
      <c r="BF9" s="68">
        <v>0</v>
      </c>
      <c r="BG9" s="68">
        <v>7</v>
      </c>
      <c r="BH9" s="68">
        <v>16280</v>
      </c>
      <c r="BI9" s="68">
        <v>1</v>
      </c>
      <c r="BJ9" s="68">
        <v>0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18</v>
      </c>
      <c r="BR9" s="68" t="s">
        <v>608</v>
      </c>
      <c r="BS9" s="68">
        <v>4936</v>
      </c>
      <c r="BT9" s="68" t="s">
        <v>608</v>
      </c>
      <c r="BU9" s="68" t="s">
        <v>608</v>
      </c>
    </row>
    <row r="10" spans="1:73" s="25" customFormat="1" ht="12.75" customHeight="1" x14ac:dyDescent="0.2">
      <c r="A10" s="59" t="s">
        <v>609</v>
      </c>
      <c r="B10" s="60" t="s">
        <v>163</v>
      </c>
      <c r="C10" s="61"/>
      <c r="D10" s="69" t="s">
        <v>608</v>
      </c>
      <c r="E10" s="69" t="s">
        <v>608</v>
      </c>
      <c r="F10" s="69">
        <v>0</v>
      </c>
      <c r="G10" s="69">
        <v>0</v>
      </c>
      <c r="H10" s="69">
        <v>0</v>
      </c>
      <c r="I10" s="69">
        <v>0</v>
      </c>
      <c r="J10" s="70">
        <v>0</v>
      </c>
      <c r="K10" s="71">
        <v>0</v>
      </c>
      <c r="L10" s="71">
        <v>0</v>
      </c>
      <c r="M10" s="71">
        <v>0</v>
      </c>
      <c r="N10" s="72">
        <v>2</v>
      </c>
      <c r="O10" s="72">
        <v>209</v>
      </c>
      <c r="P10" s="72">
        <v>164</v>
      </c>
      <c r="Q10" s="72">
        <v>0</v>
      </c>
      <c r="R10" s="72">
        <v>0</v>
      </c>
      <c r="S10" s="72">
        <v>0</v>
      </c>
      <c r="T10" s="71">
        <v>250</v>
      </c>
      <c r="U10" s="71">
        <v>30</v>
      </c>
      <c r="V10" s="72">
        <v>0</v>
      </c>
      <c r="W10" s="72">
        <v>2760</v>
      </c>
      <c r="X10" s="72">
        <v>0</v>
      </c>
      <c r="Y10" s="72">
        <v>0</v>
      </c>
      <c r="Z10" s="72">
        <v>36914</v>
      </c>
      <c r="AA10" s="72" t="s">
        <v>608</v>
      </c>
      <c r="AB10" s="72">
        <v>36914</v>
      </c>
      <c r="AC10" s="72" t="s">
        <v>608</v>
      </c>
      <c r="AD10" s="72" t="s">
        <v>608</v>
      </c>
      <c r="AE10" s="72" t="s">
        <v>608</v>
      </c>
      <c r="AF10" s="72">
        <v>36914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2760</v>
      </c>
      <c r="AM10" s="72">
        <v>2759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 t="s">
        <v>608</v>
      </c>
      <c r="AU10" s="72" t="s">
        <v>608</v>
      </c>
      <c r="AV10" s="72" t="s">
        <v>608</v>
      </c>
      <c r="AW10" s="72">
        <v>56</v>
      </c>
      <c r="AX10" s="72">
        <v>56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">
      <c r="A11" s="59" t="s">
        <v>610</v>
      </c>
      <c r="B11" s="60" t="s">
        <v>288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200</v>
      </c>
      <c r="P11" s="72">
        <v>180</v>
      </c>
      <c r="Q11" s="72">
        <v>9</v>
      </c>
      <c r="R11" s="72">
        <v>0</v>
      </c>
      <c r="S11" s="72">
        <v>0</v>
      </c>
      <c r="T11" s="71">
        <v>260</v>
      </c>
      <c r="U11" s="71">
        <v>47.5</v>
      </c>
      <c r="V11" s="72">
        <v>0</v>
      </c>
      <c r="W11" s="72">
        <v>2960</v>
      </c>
      <c r="X11" s="72">
        <v>0</v>
      </c>
      <c r="Y11" s="72">
        <v>1087</v>
      </c>
      <c r="Z11" s="72">
        <v>241949</v>
      </c>
      <c r="AA11" s="72" t="s">
        <v>608</v>
      </c>
      <c r="AB11" s="72">
        <v>241949</v>
      </c>
      <c r="AC11" s="72" t="s">
        <v>608</v>
      </c>
      <c r="AD11" s="72" t="s">
        <v>608</v>
      </c>
      <c r="AE11" s="72" t="s">
        <v>608</v>
      </c>
      <c r="AF11" s="72">
        <v>241949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4327</v>
      </c>
      <c r="AM11" s="72">
        <v>4327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26</v>
      </c>
      <c r="AU11" s="72">
        <v>0</v>
      </c>
      <c r="AV11" s="72">
        <v>0</v>
      </c>
      <c r="AW11" s="72">
        <v>20</v>
      </c>
      <c r="AX11" s="72">
        <v>20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3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383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 t="s">
        <v>608</v>
      </c>
      <c r="BR11" s="72">
        <v>15</v>
      </c>
      <c r="BS11" s="72" t="s">
        <v>608</v>
      </c>
      <c r="BT11" s="72" t="s">
        <v>608</v>
      </c>
      <c r="BU11" s="72" t="s">
        <v>608</v>
      </c>
    </row>
    <row r="12" spans="1:73" s="25" customFormat="1" ht="12.75" customHeight="1" x14ac:dyDescent="0.2">
      <c r="A12" s="59" t="s">
        <v>611</v>
      </c>
      <c r="B12" s="60" t="s">
        <v>164</v>
      </c>
      <c r="C12" s="61"/>
      <c r="D12" s="69">
        <v>500</v>
      </c>
      <c r="E12" s="69">
        <v>4000</v>
      </c>
      <c r="F12" s="69">
        <v>2</v>
      </c>
      <c r="G12" s="69">
        <v>0</v>
      </c>
      <c r="H12" s="69">
        <v>0</v>
      </c>
      <c r="I12" s="69">
        <v>2</v>
      </c>
      <c r="J12" s="70">
        <v>0.4</v>
      </c>
      <c r="K12" s="71">
        <v>0.4</v>
      </c>
      <c r="L12" s="71">
        <v>0</v>
      </c>
      <c r="M12" s="71">
        <v>0</v>
      </c>
      <c r="N12" s="72">
        <v>1</v>
      </c>
      <c r="O12" s="72">
        <v>375</v>
      </c>
      <c r="P12" s="72">
        <v>110</v>
      </c>
      <c r="Q12" s="72">
        <v>56</v>
      </c>
      <c r="R12" s="72">
        <v>5</v>
      </c>
      <c r="S12" s="72">
        <v>0</v>
      </c>
      <c r="T12" s="71">
        <v>250</v>
      </c>
      <c r="U12" s="71">
        <v>50</v>
      </c>
      <c r="V12" s="72">
        <v>3411</v>
      </c>
      <c r="W12" s="72">
        <v>10000</v>
      </c>
      <c r="X12" s="72">
        <v>10850</v>
      </c>
      <c r="Y12" s="72">
        <v>0</v>
      </c>
      <c r="Z12" s="72">
        <v>211916</v>
      </c>
      <c r="AA12" s="72" t="s">
        <v>608</v>
      </c>
      <c r="AB12" s="72">
        <v>211916</v>
      </c>
      <c r="AC12" s="72" t="s">
        <v>608</v>
      </c>
      <c r="AD12" s="72" t="s">
        <v>608</v>
      </c>
      <c r="AE12" s="72" t="s">
        <v>608</v>
      </c>
      <c r="AF12" s="72">
        <v>211916</v>
      </c>
      <c r="AG12" s="72">
        <v>190000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233411</v>
      </c>
      <c r="AM12" s="72">
        <v>233411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54</v>
      </c>
      <c r="AU12" s="72">
        <v>5</v>
      </c>
      <c r="AV12" s="72">
        <v>3</v>
      </c>
      <c r="AW12" s="72">
        <v>97</v>
      </c>
      <c r="AX12" s="72">
        <v>97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2</v>
      </c>
      <c r="BF12" s="72">
        <v>0</v>
      </c>
      <c r="BG12" s="72">
        <v>1</v>
      </c>
      <c r="BH12" s="72">
        <v>315</v>
      </c>
      <c r="BI12" s="72">
        <v>0</v>
      </c>
      <c r="BJ12" s="72">
        <v>0</v>
      </c>
      <c r="BK12" s="72">
        <v>192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5</v>
      </c>
      <c r="BS12" s="72" t="s">
        <v>608</v>
      </c>
      <c r="BT12" s="72">
        <v>9000</v>
      </c>
      <c r="BU12" s="72">
        <v>87000</v>
      </c>
    </row>
    <row r="13" spans="1:73" s="25" customFormat="1" ht="12.75" customHeight="1" x14ac:dyDescent="0.2">
      <c r="A13" s="59" t="s">
        <v>612</v>
      </c>
      <c r="B13" s="60" t="s">
        <v>165</v>
      </c>
      <c r="C13" s="61"/>
      <c r="D13" s="69" t="s">
        <v>608</v>
      </c>
      <c r="E13" s="69" t="s">
        <v>608</v>
      </c>
      <c r="F13" s="69">
        <v>2</v>
      </c>
      <c r="G13" s="69">
        <v>0</v>
      </c>
      <c r="H13" s="69">
        <v>1</v>
      </c>
      <c r="I13" s="69">
        <v>1</v>
      </c>
      <c r="J13" s="70">
        <v>0.8</v>
      </c>
      <c r="K13" s="71">
        <v>0.75</v>
      </c>
      <c r="L13" s="71">
        <v>0</v>
      </c>
      <c r="M13" s="71">
        <v>0</v>
      </c>
      <c r="N13" s="72">
        <v>2</v>
      </c>
      <c r="O13" s="72">
        <v>807</v>
      </c>
      <c r="P13" s="72">
        <v>697</v>
      </c>
      <c r="Q13" s="72">
        <v>80</v>
      </c>
      <c r="R13" s="72">
        <v>5</v>
      </c>
      <c r="S13" s="72">
        <v>1</v>
      </c>
      <c r="T13" s="71">
        <v>250</v>
      </c>
      <c r="U13" s="71">
        <v>41</v>
      </c>
      <c r="V13" s="72">
        <v>65218</v>
      </c>
      <c r="W13" s="72">
        <v>73923</v>
      </c>
      <c r="X13" s="72">
        <v>0</v>
      </c>
      <c r="Y13" s="72">
        <v>10721</v>
      </c>
      <c r="Z13" s="72">
        <v>81649</v>
      </c>
      <c r="AA13" s="72" t="s">
        <v>608</v>
      </c>
      <c r="AB13" s="72">
        <v>81649</v>
      </c>
      <c r="AC13" s="72">
        <v>3000</v>
      </c>
      <c r="AD13" s="72" t="s">
        <v>608</v>
      </c>
      <c r="AE13" s="72" t="s">
        <v>608</v>
      </c>
      <c r="AF13" s="72">
        <v>78649</v>
      </c>
      <c r="AG13" s="72" t="s">
        <v>608</v>
      </c>
      <c r="AH13" s="72" t="s">
        <v>608</v>
      </c>
      <c r="AI13" s="72">
        <v>7000</v>
      </c>
      <c r="AJ13" s="72">
        <v>2000</v>
      </c>
      <c r="AK13" s="72" t="s">
        <v>608</v>
      </c>
      <c r="AL13" s="72">
        <v>74166</v>
      </c>
      <c r="AM13" s="72">
        <v>73556</v>
      </c>
      <c r="AN13" s="72">
        <v>0</v>
      </c>
      <c r="AO13" s="72">
        <v>40</v>
      </c>
      <c r="AP13" s="72">
        <v>0</v>
      </c>
      <c r="AQ13" s="72">
        <v>6</v>
      </c>
      <c r="AR13" s="72">
        <v>321</v>
      </c>
      <c r="AS13" s="72">
        <v>243</v>
      </c>
      <c r="AT13" s="72">
        <v>0</v>
      </c>
      <c r="AU13" s="72">
        <v>0</v>
      </c>
      <c r="AV13" s="72">
        <v>0</v>
      </c>
      <c r="AW13" s="72">
        <v>2279</v>
      </c>
      <c r="AX13" s="72">
        <v>1928</v>
      </c>
      <c r="AY13" s="72">
        <v>0</v>
      </c>
      <c r="AZ13" s="72">
        <v>2</v>
      </c>
      <c r="BA13" s="72">
        <v>0</v>
      </c>
      <c r="BB13" s="72">
        <v>0</v>
      </c>
      <c r="BC13" s="72">
        <v>9</v>
      </c>
      <c r="BD13" s="72">
        <v>340</v>
      </c>
      <c r="BE13" s="72">
        <v>49</v>
      </c>
      <c r="BF13" s="72">
        <v>0</v>
      </c>
      <c r="BG13" s="72">
        <v>8</v>
      </c>
      <c r="BH13" s="72" t="s">
        <v>608</v>
      </c>
      <c r="BI13" s="72">
        <v>3</v>
      </c>
      <c r="BJ13" s="72">
        <v>0</v>
      </c>
      <c r="BK13" s="72">
        <v>5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18</v>
      </c>
      <c r="BS13" s="72" t="s">
        <v>608</v>
      </c>
      <c r="BT13" s="72" t="s">
        <v>608</v>
      </c>
      <c r="BU13" s="72" t="s">
        <v>608</v>
      </c>
    </row>
    <row r="14" spans="1:73" s="25" customFormat="1" ht="12.75" customHeight="1" x14ac:dyDescent="0.2">
      <c r="A14" s="59" t="s">
        <v>613</v>
      </c>
      <c r="B14" s="60" t="s">
        <v>166</v>
      </c>
      <c r="C14" s="61"/>
      <c r="D14" s="69" t="s">
        <v>608</v>
      </c>
      <c r="E14" s="69" t="s">
        <v>608</v>
      </c>
      <c r="F14" s="69">
        <v>1</v>
      </c>
      <c r="G14" s="69">
        <v>0</v>
      </c>
      <c r="H14" s="69">
        <v>1</v>
      </c>
      <c r="I14" s="69">
        <v>0</v>
      </c>
      <c r="J14" s="70">
        <v>0.5</v>
      </c>
      <c r="K14" s="71">
        <v>0.5</v>
      </c>
      <c r="L14" s="71">
        <v>0</v>
      </c>
      <c r="M14" s="71">
        <v>0</v>
      </c>
      <c r="N14" s="72">
        <v>1</v>
      </c>
      <c r="O14" s="72">
        <v>388</v>
      </c>
      <c r="P14" s="72">
        <v>341</v>
      </c>
      <c r="Q14" s="72">
        <v>30</v>
      </c>
      <c r="R14" s="72">
        <v>7</v>
      </c>
      <c r="S14" s="72">
        <v>1</v>
      </c>
      <c r="T14" s="71">
        <v>250</v>
      </c>
      <c r="U14" s="71">
        <v>40</v>
      </c>
      <c r="V14" s="72">
        <v>25915</v>
      </c>
      <c r="W14" s="72">
        <v>0</v>
      </c>
      <c r="X14" s="72">
        <v>0</v>
      </c>
      <c r="Y14" s="72">
        <v>0</v>
      </c>
      <c r="Z14" s="72">
        <v>42232</v>
      </c>
      <c r="AA14" s="72" t="s">
        <v>608</v>
      </c>
      <c r="AB14" s="72">
        <v>42232</v>
      </c>
      <c r="AC14" s="72" t="s">
        <v>608</v>
      </c>
      <c r="AD14" s="72" t="s">
        <v>608</v>
      </c>
      <c r="AE14" s="72" t="s">
        <v>608</v>
      </c>
      <c r="AF14" s="72">
        <v>42232</v>
      </c>
      <c r="AG14" s="72" t="s">
        <v>608</v>
      </c>
      <c r="AH14" s="72" t="s">
        <v>608</v>
      </c>
      <c r="AI14" s="72" t="s">
        <v>608</v>
      </c>
      <c r="AJ14" s="72" t="s">
        <v>608</v>
      </c>
      <c r="AK14" s="72" t="s">
        <v>608</v>
      </c>
      <c r="AL14" s="72">
        <v>15915</v>
      </c>
      <c r="AM14" s="72">
        <v>15312</v>
      </c>
      <c r="AN14" s="72">
        <v>0</v>
      </c>
      <c r="AO14" s="72">
        <v>0</v>
      </c>
      <c r="AP14" s="72">
        <v>0</v>
      </c>
      <c r="AQ14" s="72">
        <v>0</v>
      </c>
      <c r="AR14" s="72">
        <v>593</v>
      </c>
      <c r="AS14" s="72">
        <v>10</v>
      </c>
      <c r="AT14" s="72" t="s">
        <v>608</v>
      </c>
      <c r="AU14" s="72" t="s">
        <v>608</v>
      </c>
      <c r="AV14" s="72" t="s">
        <v>608</v>
      </c>
      <c r="AW14" s="72">
        <v>985</v>
      </c>
      <c r="AX14" s="72">
        <v>918</v>
      </c>
      <c r="AY14" s="72">
        <v>0</v>
      </c>
      <c r="AZ14" s="72">
        <v>0</v>
      </c>
      <c r="BA14" s="72">
        <v>0</v>
      </c>
      <c r="BB14" s="72">
        <v>0</v>
      </c>
      <c r="BC14" s="72">
        <v>67</v>
      </c>
      <c r="BD14" s="72">
        <v>0</v>
      </c>
      <c r="BE14" s="72">
        <v>10000</v>
      </c>
      <c r="BF14" s="72">
        <v>5</v>
      </c>
      <c r="BG14" s="72">
        <v>1</v>
      </c>
      <c r="BH14" s="72" t="s">
        <v>608</v>
      </c>
      <c r="BI14" s="72">
        <v>10</v>
      </c>
      <c r="BJ14" s="72" t="s">
        <v>608</v>
      </c>
      <c r="BK14" s="72" t="s">
        <v>608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">
      <c r="A15" s="59" t="s">
        <v>614</v>
      </c>
      <c r="B15" s="60" t="s">
        <v>167</v>
      </c>
      <c r="C15" s="61"/>
      <c r="D15" s="69">
        <v>200</v>
      </c>
      <c r="E15" s="69">
        <v>300</v>
      </c>
      <c r="F15" s="69">
        <v>2</v>
      </c>
      <c r="G15" s="69">
        <v>1</v>
      </c>
      <c r="H15" s="69">
        <v>0</v>
      </c>
      <c r="I15" s="69">
        <v>1</v>
      </c>
      <c r="J15" s="70">
        <v>0.3</v>
      </c>
      <c r="K15" s="71">
        <v>0.3</v>
      </c>
      <c r="L15" s="71">
        <v>0</v>
      </c>
      <c r="M15" s="71">
        <v>0</v>
      </c>
      <c r="N15" s="72">
        <v>1</v>
      </c>
      <c r="O15" s="72">
        <v>456</v>
      </c>
      <c r="P15" s="72">
        <v>297</v>
      </c>
      <c r="Q15" s="72">
        <v>30</v>
      </c>
      <c r="R15" s="72">
        <v>4</v>
      </c>
      <c r="S15" s="72">
        <v>0</v>
      </c>
      <c r="T15" s="71">
        <v>250</v>
      </c>
      <c r="U15" s="71">
        <v>30</v>
      </c>
      <c r="V15" s="72">
        <v>0</v>
      </c>
      <c r="W15" s="72">
        <v>9707</v>
      </c>
      <c r="X15" s="72">
        <v>0</v>
      </c>
      <c r="Y15" s="72">
        <v>178</v>
      </c>
      <c r="Z15" s="72">
        <v>68000</v>
      </c>
      <c r="AA15" s="72">
        <v>34000</v>
      </c>
      <c r="AB15" s="72">
        <v>34000</v>
      </c>
      <c r="AC15" s="72" t="s">
        <v>608</v>
      </c>
      <c r="AD15" s="72" t="s">
        <v>608</v>
      </c>
      <c r="AE15" s="72" t="s">
        <v>608</v>
      </c>
      <c r="AF15" s="72">
        <v>34000</v>
      </c>
      <c r="AG15" s="72" t="s">
        <v>608</v>
      </c>
      <c r="AH15" s="72" t="s">
        <v>608</v>
      </c>
      <c r="AI15" s="72" t="s">
        <v>608</v>
      </c>
      <c r="AJ15" s="72">
        <v>1000</v>
      </c>
      <c r="AK15" s="72" t="s">
        <v>608</v>
      </c>
      <c r="AL15" s="72">
        <v>9709</v>
      </c>
      <c r="AM15" s="72">
        <v>9668</v>
      </c>
      <c r="AN15" s="72">
        <v>0</v>
      </c>
      <c r="AO15" s="72">
        <v>0</v>
      </c>
      <c r="AP15" s="72">
        <v>0</v>
      </c>
      <c r="AQ15" s="72">
        <v>0</v>
      </c>
      <c r="AR15" s="72">
        <v>2</v>
      </c>
      <c r="AS15" s="72">
        <v>39</v>
      </c>
      <c r="AT15" s="72">
        <v>0</v>
      </c>
      <c r="AU15" s="72">
        <v>0</v>
      </c>
      <c r="AV15" s="72">
        <v>0</v>
      </c>
      <c r="AW15" s="72">
        <v>740</v>
      </c>
      <c r="AX15" s="72">
        <v>740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1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">
      <c r="A16" s="59" t="s">
        <v>615</v>
      </c>
      <c r="B16" s="60" t="s">
        <v>168</v>
      </c>
      <c r="C16" s="61"/>
      <c r="D16" s="69">
        <v>500</v>
      </c>
      <c r="E16" s="69">
        <v>1000</v>
      </c>
      <c r="F16" s="69">
        <v>7</v>
      </c>
      <c r="G16" s="69">
        <v>0</v>
      </c>
      <c r="H16" s="69">
        <v>2</v>
      </c>
      <c r="I16" s="69">
        <v>5</v>
      </c>
      <c r="J16" s="70">
        <v>1.6</v>
      </c>
      <c r="K16" s="71">
        <v>1.5</v>
      </c>
      <c r="L16" s="71">
        <v>0.1</v>
      </c>
      <c r="M16" s="71">
        <v>0</v>
      </c>
      <c r="N16" s="72">
        <v>9</v>
      </c>
      <c r="O16" s="72">
        <v>439</v>
      </c>
      <c r="P16" s="72">
        <v>366</v>
      </c>
      <c r="Q16" s="72">
        <v>40</v>
      </c>
      <c r="R16" s="72">
        <v>15</v>
      </c>
      <c r="S16" s="72">
        <v>0</v>
      </c>
      <c r="T16" s="71">
        <v>235</v>
      </c>
      <c r="U16" s="71">
        <v>38</v>
      </c>
      <c r="V16" s="72">
        <v>72319</v>
      </c>
      <c r="W16" s="72">
        <v>45949</v>
      </c>
      <c r="X16" s="72">
        <v>36000</v>
      </c>
      <c r="Y16" s="72">
        <v>15521</v>
      </c>
      <c r="Z16" s="72">
        <v>58505</v>
      </c>
      <c r="AA16" s="72" t="s">
        <v>608</v>
      </c>
      <c r="AB16" s="72">
        <v>58505</v>
      </c>
      <c r="AC16" s="72" t="s">
        <v>608</v>
      </c>
      <c r="AD16" s="72" t="s">
        <v>608</v>
      </c>
      <c r="AE16" s="72" t="s">
        <v>608</v>
      </c>
      <c r="AF16" s="72">
        <v>58505</v>
      </c>
      <c r="AG16" s="72" t="s">
        <v>608</v>
      </c>
      <c r="AH16" s="72" t="s">
        <v>608</v>
      </c>
      <c r="AI16" s="72" t="s">
        <v>608</v>
      </c>
      <c r="AJ16" s="72" t="s">
        <v>608</v>
      </c>
      <c r="AK16" s="72" t="s">
        <v>608</v>
      </c>
      <c r="AL16" s="72">
        <v>131614</v>
      </c>
      <c r="AM16" s="72">
        <v>119245</v>
      </c>
      <c r="AN16" s="72">
        <v>97</v>
      </c>
      <c r="AO16" s="72">
        <v>11914</v>
      </c>
      <c r="AP16" s="72">
        <v>0</v>
      </c>
      <c r="AQ16" s="72">
        <v>8</v>
      </c>
      <c r="AR16" s="72">
        <v>40</v>
      </c>
      <c r="AS16" s="72">
        <v>310</v>
      </c>
      <c r="AT16" s="72">
        <v>0</v>
      </c>
      <c r="AU16" s="72">
        <v>0</v>
      </c>
      <c r="AV16" s="72">
        <v>0</v>
      </c>
      <c r="AW16" s="72">
        <v>966</v>
      </c>
      <c r="AX16" s="72">
        <v>778</v>
      </c>
      <c r="AY16" s="72">
        <v>0</v>
      </c>
      <c r="AZ16" s="72">
        <v>164</v>
      </c>
      <c r="BA16" s="72">
        <v>0</v>
      </c>
      <c r="BB16" s="72">
        <v>0</v>
      </c>
      <c r="BC16" s="72">
        <v>4</v>
      </c>
      <c r="BD16" s="72">
        <v>20</v>
      </c>
      <c r="BE16" s="72">
        <v>2</v>
      </c>
      <c r="BF16" s="72">
        <v>0</v>
      </c>
      <c r="BG16" s="72">
        <v>3</v>
      </c>
      <c r="BH16" s="72">
        <v>4687</v>
      </c>
      <c r="BI16" s="72">
        <v>2</v>
      </c>
      <c r="BJ16" s="72">
        <v>20</v>
      </c>
      <c r="BK16" s="72">
        <v>15</v>
      </c>
      <c r="BL16" s="72">
        <v>200</v>
      </c>
      <c r="BM16" s="72">
        <v>0</v>
      </c>
      <c r="BN16" s="72">
        <v>0</v>
      </c>
      <c r="BO16" s="72">
        <v>200</v>
      </c>
      <c r="BP16" s="72">
        <v>0</v>
      </c>
      <c r="BQ16" s="72">
        <v>0</v>
      </c>
      <c r="BR16" s="72">
        <v>20</v>
      </c>
      <c r="BS16" s="72">
        <v>0</v>
      </c>
      <c r="BT16" s="72">
        <v>0</v>
      </c>
      <c r="BU16" s="72">
        <v>0</v>
      </c>
    </row>
    <row r="17" spans="1:73" s="25" customFormat="1" ht="12.75" customHeight="1" x14ac:dyDescent="0.2">
      <c r="A17" s="59" t="s">
        <v>617</v>
      </c>
      <c r="B17" s="60" t="s">
        <v>227</v>
      </c>
      <c r="C17" s="61"/>
      <c r="D17" s="69" t="s">
        <v>608</v>
      </c>
      <c r="E17" s="69" t="s">
        <v>608</v>
      </c>
      <c r="F17" s="69">
        <v>1</v>
      </c>
      <c r="G17" s="69">
        <v>0</v>
      </c>
      <c r="H17" s="69">
        <v>0</v>
      </c>
      <c r="I17" s="69">
        <v>1</v>
      </c>
      <c r="J17" s="70">
        <v>0.2</v>
      </c>
      <c r="K17" s="71">
        <v>0.2</v>
      </c>
      <c r="L17" s="71">
        <v>0</v>
      </c>
      <c r="M17" s="71">
        <v>0</v>
      </c>
      <c r="N17" s="72">
        <v>1</v>
      </c>
      <c r="O17" s="72">
        <v>240</v>
      </c>
      <c r="P17" s="72">
        <v>140</v>
      </c>
      <c r="Q17" s="72">
        <v>5</v>
      </c>
      <c r="R17" s="72">
        <v>1</v>
      </c>
      <c r="S17" s="72">
        <v>0</v>
      </c>
      <c r="T17" s="71">
        <v>250</v>
      </c>
      <c r="U17" s="71">
        <v>20</v>
      </c>
      <c r="V17" s="72">
        <v>0</v>
      </c>
      <c r="W17" s="72">
        <v>6982</v>
      </c>
      <c r="X17" s="72">
        <v>0</v>
      </c>
      <c r="Y17" s="72">
        <v>0</v>
      </c>
      <c r="Z17" s="72">
        <v>8363</v>
      </c>
      <c r="AA17" s="72" t="s">
        <v>608</v>
      </c>
      <c r="AB17" s="72">
        <v>8363</v>
      </c>
      <c r="AC17" s="72" t="s">
        <v>608</v>
      </c>
      <c r="AD17" s="72" t="s">
        <v>608</v>
      </c>
      <c r="AE17" s="72" t="s">
        <v>608</v>
      </c>
      <c r="AF17" s="72">
        <v>8363</v>
      </c>
      <c r="AG17" s="72" t="s">
        <v>608</v>
      </c>
      <c r="AH17" s="72" t="s">
        <v>608</v>
      </c>
      <c r="AI17" s="72" t="s">
        <v>608</v>
      </c>
      <c r="AJ17" s="72" t="s">
        <v>608</v>
      </c>
      <c r="AK17" s="72" t="s">
        <v>608</v>
      </c>
      <c r="AL17" s="72">
        <v>6981</v>
      </c>
      <c r="AM17" s="72">
        <v>6940</v>
      </c>
      <c r="AN17" s="72">
        <v>0</v>
      </c>
      <c r="AO17" s="72">
        <v>0</v>
      </c>
      <c r="AP17" s="72">
        <v>0</v>
      </c>
      <c r="AQ17" s="72">
        <v>0</v>
      </c>
      <c r="AR17" s="72">
        <v>37</v>
      </c>
      <c r="AS17" s="72">
        <v>4</v>
      </c>
      <c r="AT17" s="72">
        <v>0</v>
      </c>
      <c r="AU17" s="72">
        <v>0</v>
      </c>
      <c r="AV17" s="72">
        <v>0</v>
      </c>
      <c r="AW17" s="72">
        <v>249</v>
      </c>
      <c r="AX17" s="72">
        <v>245</v>
      </c>
      <c r="AY17" s="72">
        <v>0</v>
      </c>
      <c r="AZ17" s="72">
        <v>0</v>
      </c>
      <c r="BA17" s="72">
        <v>0</v>
      </c>
      <c r="BB17" s="72">
        <v>0</v>
      </c>
      <c r="BC17" s="72">
        <v>3</v>
      </c>
      <c r="BD17" s="72">
        <v>1</v>
      </c>
      <c r="BE17" s="72">
        <v>0</v>
      </c>
      <c r="BF17" s="72">
        <v>2</v>
      </c>
      <c r="BG17" s="72">
        <v>1</v>
      </c>
      <c r="BH17" s="72" t="s">
        <v>608</v>
      </c>
      <c r="BI17" s="72" t="s">
        <v>608</v>
      </c>
      <c r="BJ17" s="72" t="s">
        <v>608</v>
      </c>
      <c r="BK17" s="72" t="s">
        <v>608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 t="s">
        <v>608</v>
      </c>
      <c r="BR17" s="72" t="s">
        <v>608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">
      <c r="A18" s="59" t="s">
        <v>618</v>
      </c>
      <c r="B18" s="60" t="s">
        <v>228</v>
      </c>
      <c r="C18" s="61"/>
      <c r="D18" s="69" t="s">
        <v>608</v>
      </c>
      <c r="E18" s="69" t="s">
        <v>608</v>
      </c>
      <c r="F18" s="69">
        <v>1</v>
      </c>
      <c r="G18" s="69">
        <v>0</v>
      </c>
      <c r="H18" s="69">
        <v>0</v>
      </c>
      <c r="I18" s="69">
        <v>1</v>
      </c>
      <c r="J18" s="70">
        <v>0.1</v>
      </c>
      <c r="K18" s="71">
        <v>0</v>
      </c>
      <c r="L18" s="71">
        <v>0.14000000000000001</v>
      </c>
      <c r="M18" s="71">
        <v>0</v>
      </c>
      <c r="N18" s="72">
        <v>1</v>
      </c>
      <c r="O18" s="72">
        <v>55</v>
      </c>
      <c r="P18" s="72">
        <v>43</v>
      </c>
      <c r="Q18" s="72">
        <v>10</v>
      </c>
      <c r="R18" s="72">
        <v>1</v>
      </c>
      <c r="S18" s="72">
        <v>0</v>
      </c>
      <c r="T18" s="71">
        <v>240</v>
      </c>
      <c r="U18" s="71">
        <v>26</v>
      </c>
      <c r="V18" s="72">
        <v>0</v>
      </c>
      <c r="W18" s="72">
        <v>3108</v>
      </c>
      <c r="X18" s="72">
        <v>0</v>
      </c>
      <c r="Y18" s="72">
        <v>327</v>
      </c>
      <c r="Z18" s="72">
        <v>0</v>
      </c>
      <c r="AA18" s="72" t="s">
        <v>608</v>
      </c>
      <c r="AB18" s="72">
        <v>0</v>
      </c>
      <c r="AC18" s="72" t="s">
        <v>608</v>
      </c>
      <c r="AD18" s="72" t="s">
        <v>608</v>
      </c>
      <c r="AE18" s="72" t="s">
        <v>608</v>
      </c>
      <c r="AF18" s="72" t="s">
        <v>608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3435</v>
      </c>
      <c r="AM18" s="72">
        <v>3085</v>
      </c>
      <c r="AN18" s="72">
        <v>0</v>
      </c>
      <c r="AO18" s="72">
        <v>11</v>
      </c>
      <c r="AP18" s="72">
        <v>0</v>
      </c>
      <c r="AQ18" s="72">
        <v>0</v>
      </c>
      <c r="AR18" s="72">
        <v>307</v>
      </c>
      <c r="AS18" s="72">
        <v>32</v>
      </c>
      <c r="AT18" s="72">
        <v>0</v>
      </c>
      <c r="AU18" s="72">
        <v>0</v>
      </c>
      <c r="AV18" s="72">
        <v>0</v>
      </c>
      <c r="AW18" s="72">
        <v>250</v>
      </c>
      <c r="AX18" s="72">
        <v>242</v>
      </c>
      <c r="AY18" s="72">
        <v>0</v>
      </c>
      <c r="AZ18" s="72">
        <v>0</v>
      </c>
      <c r="BA18" s="72">
        <v>0</v>
      </c>
      <c r="BB18" s="72">
        <v>0</v>
      </c>
      <c r="BC18" s="72">
        <v>6</v>
      </c>
      <c r="BD18" s="72">
        <v>2</v>
      </c>
      <c r="BE18" s="72">
        <v>14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 t="s">
        <v>608</v>
      </c>
      <c r="BR18" s="72" t="s">
        <v>608</v>
      </c>
      <c r="BS18" s="72" t="s">
        <v>608</v>
      </c>
      <c r="BT18" s="72" t="s">
        <v>608</v>
      </c>
      <c r="BU18" s="72" t="s">
        <v>608</v>
      </c>
    </row>
    <row r="19" spans="1:73" s="25" customFormat="1" ht="12.75" customHeight="1" x14ac:dyDescent="0.2">
      <c r="A19" s="59" t="s">
        <v>619</v>
      </c>
      <c r="B19" s="60" t="s">
        <v>169</v>
      </c>
      <c r="C19" s="61"/>
      <c r="D19" s="69" t="s">
        <v>608</v>
      </c>
      <c r="E19" s="69" t="s">
        <v>608</v>
      </c>
      <c r="F19" s="69">
        <v>0</v>
      </c>
      <c r="G19" s="69">
        <v>0</v>
      </c>
      <c r="H19" s="69">
        <v>0</v>
      </c>
      <c r="I19" s="69">
        <v>0</v>
      </c>
      <c r="J19" s="70">
        <v>0</v>
      </c>
      <c r="K19" s="71">
        <v>0</v>
      </c>
      <c r="L19" s="71">
        <v>0</v>
      </c>
      <c r="M19" s="71">
        <v>0</v>
      </c>
      <c r="N19" s="72">
        <v>4</v>
      </c>
      <c r="O19" s="72">
        <v>395</v>
      </c>
      <c r="P19" s="72">
        <v>210</v>
      </c>
      <c r="Q19" s="72">
        <v>40</v>
      </c>
      <c r="R19" s="72">
        <v>1</v>
      </c>
      <c r="S19" s="72">
        <v>0</v>
      </c>
      <c r="T19" s="71">
        <v>250</v>
      </c>
      <c r="U19" s="71">
        <v>40</v>
      </c>
      <c r="V19" s="72">
        <v>0</v>
      </c>
      <c r="W19" s="72">
        <v>5587</v>
      </c>
      <c r="X19" s="72">
        <v>0</v>
      </c>
      <c r="Y19" s="72">
        <v>34</v>
      </c>
      <c r="Z19" s="72">
        <v>21131</v>
      </c>
      <c r="AA19" s="72" t="s">
        <v>608</v>
      </c>
      <c r="AB19" s="72">
        <v>21131</v>
      </c>
      <c r="AC19" s="72" t="s">
        <v>608</v>
      </c>
      <c r="AD19" s="72" t="s">
        <v>608</v>
      </c>
      <c r="AE19" s="72" t="s">
        <v>608</v>
      </c>
      <c r="AF19" s="72">
        <v>21131</v>
      </c>
      <c r="AG19" s="72" t="s">
        <v>608</v>
      </c>
      <c r="AH19" s="72" t="s">
        <v>608</v>
      </c>
      <c r="AI19" s="72" t="s">
        <v>608</v>
      </c>
      <c r="AJ19" s="72" t="s">
        <v>608</v>
      </c>
      <c r="AK19" s="72" t="s">
        <v>608</v>
      </c>
      <c r="AL19" s="72">
        <v>6016</v>
      </c>
      <c r="AM19" s="72">
        <v>6015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1</v>
      </c>
      <c r="AT19" s="72">
        <v>0</v>
      </c>
      <c r="AU19" s="72">
        <v>0</v>
      </c>
      <c r="AV19" s="72">
        <v>0</v>
      </c>
      <c r="AW19" s="72">
        <v>414</v>
      </c>
      <c r="AX19" s="72">
        <v>414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 t="s">
        <v>608</v>
      </c>
      <c r="BG19" s="72" t="s">
        <v>608</v>
      </c>
      <c r="BH19" s="72" t="s">
        <v>608</v>
      </c>
      <c r="BI19" s="72" t="s">
        <v>608</v>
      </c>
      <c r="BJ19" s="72" t="s">
        <v>608</v>
      </c>
      <c r="BK19" s="72" t="s">
        <v>608</v>
      </c>
      <c r="BL19" s="72">
        <v>0</v>
      </c>
      <c r="BM19" s="72" t="s">
        <v>608</v>
      </c>
      <c r="BN19" s="72" t="s">
        <v>608</v>
      </c>
      <c r="BO19" s="72" t="s">
        <v>608</v>
      </c>
      <c r="BP19" s="72" t="s">
        <v>608</v>
      </c>
      <c r="BQ19" s="72" t="s">
        <v>608</v>
      </c>
      <c r="BR19" s="72" t="s">
        <v>608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">
      <c r="A20" s="59" t="s">
        <v>708</v>
      </c>
      <c r="B20" s="60" t="s">
        <v>229</v>
      </c>
      <c r="C20" s="61"/>
      <c r="D20" s="69" t="s">
        <v>608</v>
      </c>
      <c r="E20" s="69" t="s">
        <v>608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1">
        <v>0</v>
      </c>
      <c r="L20" s="71">
        <v>0</v>
      </c>
      <c r="M20" s="71">
        <v>0</v>
      </c>
      <c r="N20" s="72">
        <v>1</v>
      </c>
      <c r="O20" s="72">
        <v>25</v>
      </c>
      <c r="P20" s="72">
        <v>25</v>
      </c>
      <c r="Q20" s="72">
        <v>0</v>
      </c>
      <c r="R20" s="72">
        <v>0</v>
      </c>
      <c r="S20" s="72">
        <v>0</v>
      </c>
      <c r="T20" s="71">
        <v>200</v>
      </c>
      <c r="U20" s="71">
        <v>20</v>
      </c>
      <c r="V20" s="72">
        <v>885</v>
      </c>
      <c r="W20" s="72">
        <v>0</v>
      </c>
      <c r="X20" s="72">
        <v>0</v>
      </c>
      <c r="Y20" s="72">
        <v>0</v>
      </c>
      <c r="Z20" s="72">
        <v>0</v>
      </c>
      <c r="AA20" s="72" t="s">
        <v>608</v>
      </c>
      <c r="AB20" s="72">
        <v>0</v>
      </c>
      <c r="AC20" s="72" t="s">
        <v>608</v>
      </c>
      <c r="AD20" s="72" t="s">
        <v>608</v>
      </c>
      <c r="AE20" s="72" t="s">
        <v>608</v>
      </c>
      <c r="AF20" s="72" t="s">
        <v>608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885</v>
      </c>
      <c r="AM20" s="72">
        <v>884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1</v>
      </c>
      <c r="AT20" s="72" t="s">
        <v>608</v>
      </c>
      <c r="AU20" s="72" t="s">
        <v>608</v>
      </c>
      <c r="AV20" s="72" t="s">
        <v>608</v>
      </c>
      <c r="AW20" s="72">
        <v>41</v>
      </c>
      <c r="AX20" s="72">
        <v>41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32</v>
      </c>
      <c r="BF20" s="72" t="s">
        <v>608</v>
      </c>
      <c r="BG20" s="72" t="s">
        <v>608</v>
      </c>
      <c r="BH20" s="72" t="s">
        <v>608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25" customFormat="1" ht="12.75" customHeight="1" x14ac:dyDescent="0.2">
      <c r="A21" s="59" t="s">
        <v>620</v>
      </c>
      <c r="B21" s="60" t="s">
        <v>170</v>
      </c>
      <c r="C21" s="61"/>
      <c r="D21" s="69">
        <v>500</v>
      </c>
      <c r="E21" s="69">
        <v>1000</v>
      </c>
      <c r="F21" s="69">
        <v>2</v>
      </c>
      <c r="G21" s="69">
        <v>0</v>
      </c>
      <c r="H21" s="69">
        <v>0</v>
      </c>
      <c r="I21" s="69">
        <v>2</v>
      </c>
      <c r="J21" s="70">
        <v>0.2</v>
      </c>
      <c r="K21" s="71">
        <v>0.2</v>
      </c>
      <c r="L21" s="71">
        <v>0</v>
      </c>
      <c r="M21" s="71">
        <v>0</v>
      </c>
      <c r="N21" s="72">
        <v>1</v>
      </c>
      <c r="O21" s="72">
        <v>80</v>
      </c>
      <c r="P21" s="72">
        <v>30</v>
      </c>
      <c r="Q21" s="72">
        <v>4</v>
      </c>
      <c r="R21" s="72">
        <v>4</v>
      </c>
      <c r="S21" s="72">
        <v>0</v>
      </c>
      <c r="T21" s="71">
        <v>250</v>
      </c>
      <c r="U21" s="71">
        <v>50</v>
      </c>
      <c r="V21" s="72">
        <v>5379</v>
      </c>
      <c r="W21" s="72">
        <v>312</v>
      </c>
      <c r="X21" s="72">
        <v>7000</v>
      </c>
      <c r="Y21" s="72">
        <v>1356</v>
      </c>
      <c r="Z21" s="72">
        <v>117537</v>
      </c>
      <c r="AA21" s="72" t="s">
        <v>608</v>
      </c>
      <c r="AB21" s="72">
        <v>117537</v>
      </c>
      <c r="AC21" s="72" t="s">
        <v>608</v>
      </c>
      <c r="AD21" s="72" t="s">
        <v>608</v>
      </c>
      <c r="AE21" s="72" t="s">
        <v>608</v>
      </c>
      <c r="AF21" s="72">
        <v>117537</v>
      </c>
      <c r="AG21" s="72">
        <v>100000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13253</v>
      </c>
      <c r="AM21" s="72">
        <v>13250</v>
      </c>
      <c r="AN21" s="72">
        <v>0</v>
      </c>
      <c r="AO21" s="72">
        <v>0</v>
      </c>
      <c r="AP21" s="72">
        <v>0</v>
      </c>
      <c r="AQ21" s="72">
        <v>0</v>
      </c>
      <c r="AR21" s="72">
        <v>1</v>
      </c>
      <c r="AS21" s="72">
        <v>2</v>
      </c>
      <c r="AT21" s="72">
        <v>23</v>
      </c>
      <c r="AU21" s="72">
        <v>2</v>
      </c>
      <c r="AV21" s="72">
        <v>0</v>
      </c>
      <c r="AW21" s="72">
        <v>209</v>
      </c>
      <c r="AX21" s="72">
        <v>209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8</v>
      </c>
      <c r="BF21" s="72">
        <v>0</v>
      </c>
      <c r="BG21" s="72">
        <v>0</v>
      </c>
      <c r="BH21" s="72">
        <v>500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150</v>
      </c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">
      <c r="A22" s="59" t="s">
        <v>621</v>
      </c>
      <c r="B22" s="60" t="s">
        <v>171</v>
      </c>
      <c r="C22" s="61"/>
      <c r="D22" s="69" t="s">
        <v>608</v>
      </c>
      <c r="E22" s="69" t="s">
        <v>608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1">
        <v>0</v>
      </c>
      <c r="L22" s="71">
        <v>0</v>
      </c>
      <c r="M22" s="71">
        <v>0</v>
      </c>
      <c r="N22" s="72">
        <v>1</v>
      </c>
      <c r="O22" s="72">
        <v>191</v>
      </c>
      <c r="P22" s="72">
        <v>0</v>
      </c>
      <c r="Q22" s="72">
        <v>0</v>
      </c>
      <c r="R22" s="72">
        <v>0</v>
      </c>
      <c r="S22" s="72">
        <v>0</v>
      </c>
      <c r="T22" s="71">
        <v>250</v>
      </c>
      <c r="U22" s="71">
        <v>15</v>
      </c>
      <c r="V22" s="72">
        <v>0</v>
      </c>
      <c r="W22" s="72">
        <v>595</v>
      </c>
      <c r="X22" s="72">
        <v>0</v>
      </c>
      <c r="Y22" s="72">
        <v>466</v>
      </c>
      <c r="Z22" s="72">
        <v>57443</v>
      </c>
      <c r="AA22" s="72" t="s">
        <v>608</v>
      </c>
      <c r="AB22" s="72">
        <v>57443</v>
      </c>
      <c r="AC22" s="72" t="s">
        <v>608</v>
      </c>
      <c r="AD22" s="72" t="s">
        <v>608</v>
      </c>
      <c r="AE22" s="72" t="s">
        <v>608</v>
      </c>
      <c r="AF22" s="72">
        <v>57443</v>
      </c>
      <c r="AG22" s="72" t="s">
        <v>608</v>
      </c>
      <c r="AH22" s="72" t="s">
        <v>608</v>
      </c>
      <c r="AI22" s="72" t="s">
        <v>608</v>
      </c>
      <c r="AJ22" s="72" t="s">
        <v>608</v>
      </c>
      <c r="AK22" s="72" t="s">
        <v>608</v>
      </c>
      <c r="AL22" s="72">
        <v>1061</v>
      </c>
      <c r="AM22" s="72">
        <v>1061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 t="s">
        <v>608</v>
      </c>
      <c r="AU22" s="72" t="s">
        <v>608</v>
      </c>
      <c r="AV22" s="72" t="s">
        <v>608</v>
      </c>
      <c r="AW22" s="72">
        <v>2</v>
      </c>
      <c r="AX22" s="72">
        <v>2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164</v>
      </c>
      <c r="BF22" s="72">
        <v>0</v>
      </c>
      <c r="BG22" s="72" t="s">
        <v>608</v>
      </c>
      <c r="BH22" s="72" t="s">
        <v>608</v>
      </c>
      <c r="BI22" s="72" t="s">
        <v>608</v>
      </c>
      <c r="BJ22" s="72" t="s">
        <v>608</v>
      </c>
      <c r="BK22" s="72" t="s">
        <v>608</v>
      </c>
      <c r="BL22" s="72">
        <v>0</v>
      </c>
      <c r="BM22" s="72" t="s">
        <v>608</v>
      </c>
      <c r="BN22" s="72" t="s">
        <v>608</v>
      </c>
      <c r="BO22" s="72" t="s">
        <v>608</v>
      </c>
      <c r="BP22" s="72" t="s">
        <v>608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">
      <c r="A23" s="59" t="s">
        <v>709</v>
      </c>
      <c r="B23" s="60" t="s">
        <v>201</v>
      </c>
      <c r="C23" s="61"/>
      <c r="D23" s="69" t="s">
        <v>608</v>
      </c>
      <c r="E23" s="69" t="s">
        <v>608</v>
      </c>
      <c r="F23" s="69">
        <v>0</v>
      </c>
      <c r="G23" s="69">
        <v>0</v>
      </c>
      <c r="H23" s="69">
        <v>0</v>
      </c>
      <c r="I23" s="69">
        <v>0</v>
      </c>
      <c r="J23" s="70">
        <v>0</v>
      </c>
      <c r="K23" s="71">
        <v>0</v>
      </c>
      <c r="L23" s="71">
        <v>0</v>
      </c>
      <c r="M23" s="71">
        <v>0</v>
      </c>
      <c r="N23" s="72">
        <v>1</v>
      </c>
      <c r="O23" s="72">
        <v>20</v>
      </c>
      <c r="P23" s="72">
        <v>20</v>
      </c>
      <c r="Q23" s="72">
        <v>0</v>
      </c>
      <c r="R23" s="72">
        <v>0</v>
      </c>
      <c r="S23" s="72">
        <v>0</v>
      </c>
      <c r="T23" s="71">
        <v>250</v>
      </c>
      <c r="U23" s="71">
        <v>20</v>
      </c>
      <c r="V23" s="72">
        <v>1294</v>
      </c>
      <c r="W23" s="72">
        <v>0</v>
      </c>
      <c r="X23" s="72">
        <v>0</v>
      </c>
      <c r="Y23" s="72">
        <v>0</v>
      </c>
      <c r="Z23" s="72">
        <v>0</v>
      </c>
      <c r="AA23" s="72" t="s">
        <v>608</v>
      </c>
      <c r="AB23" s="72">
        <v>0</v>
      </c>
      <c r="AC23" s="72" t="s">
        <v>608</v>
      </c>
      <c r="AD23" s="72" t="s">
        <v>608</v>
      </c>
      <c r="AE23" s="72" t="s">
        <v>608</v>
      </c>
      <c r="AF23" s="72" t="s">
        <v>608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1294</v>
      </c>
      <c r="AM23" s="72">
        <v>1294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 t="s">
        <v>608</v>
      </c>
      <c r="AU23" s="72" t="s">
        <v>608</v>
      </c>
      <c r="AV23" s="72" t="s">
        <v>608</v>
      </c>
      <c r="AW23" s="72">
        <v>4</v>
      </c>
      <c r="AX23" s="72">
        <v>4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 t="s">
        <v>608</v>
      </c>
      <c r="BG23" s="72" t="s">
        <v>608</v>
      </c>
      <c r="BH23" s="72" t="s">
        <v>608</v>
      </c>
      <c r="BI23" s="72" t="s">
        <v>608</v>
      </c>
      <c r="BJ23" s="72" t="s">
        <v>608</v>
      </c>
      <c r="BK23" s="72" t="s">
        <v>608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">
      <c r="A24" s="59" t="s">
        <v>622</v>
      </c>
      <c r="B24" s="60" t="s">
        <v>230</v>
      </c>
      <c r="C24" s="61"/>
      <c r="D24" s="69">
        <v>703</v>
      </c>
      <c r="E24" s="69" t="s">
        <v>608</v>
      </c>
      <c r="F24" s="69">
        <v>1</v>
      </c>
      <c r="G24" s="69">
        <v>0</v>
      </c>
      <c r="H24" s="69">
        <v>1</v>
      </c>
      <c r="I24" s="69">
        <v>0</v>
      </c>
      <c r="J24" s="70">
        <v>0.5</v>
      </c>
      <c r="K24" s="71">
        <v>0.5</v>
      </c>
      <c r="L24" s="71">
        <v>0</v>
      </c>
      <c r="M24" s="71">
        <v>0</v>
      </c>
      <c r="N24" s="72">
        <v>1</v>
      </c>
      <c r="O24" s="72">
        <v>266</v>
      </c>
      <c r="P24" s="72">
        <v>259</v>
      </c>
      <c r="Q24" s="72">
        <v>10</v>
      </c>
      <c r="R24" s="72">
        <v>5</v>
      </c>
      <c r="S24" s="72">
        <v>0</v>
      </c>
      <c r="T24" s="71">
        <v>244</v>
      </c>
      <c r="U24" s="71">
        <v>55</v>
      </c>
      <c r="V24" s="72">
        <v>16229</v>
      </c>
      <c r="W24" s="72">
        <v>2343</v>
      </c>
      <c r="X24" s="72">
        <v>0</v>
      </c>
      <c r="Y24" s="72">
        <v>0</v>
      </c>
      <c r="Z24" s="72">
        <v>43384</v>
      </c>
      <c r="AA24" s="72" t="s">
        <v>608</v>
      </c>
      <c r="AB24" s="72">
        <v>43384</v>
      </c>
      <c r="AC24" s="72" t="s">
        <v>608</v>
      </c>
      <c r="AD24" s="72" t="s">
        <v>608</v>
      </c>
      <c r="AE24" s="72" t="s">
        <v>608</v>
      </c>
      <c r="AF24" s="72">
        <v>43384</v>
      </c>
      <c r="AG24" s="72" t="s">
        <v>608</v>
      </c>
      <c r="AH24" s="72" t="s">
        <v>608</v>
      </c>
      <c r="AI24" s="72">
        <v>1000</v>
      </c>
      <c r="AJ24" s="72" t="s">
        <v>608</v>
      </c>
      <c r="AK24" s="72">
        <v>1090</v>
      </c>
      <c r="AL24" s="72">
        <v>19667</v>
      </c>
      <c r="AM24" s="72">
        <v>19640</v>
      </c>
      <c r="AN24" s="72">
        <v>0</v>
      </c>
      <c r="AO24" s="72">
        <v>0</v>
      </c>
      <c r="AP24" s="72">
        <v>0</v>
      </c>
      <c r="AQ24" s="72">
        <v>0</v>
      </c>
      <c r="AR24" s="72">
        <v>27</v>
      </c>
      <c r="AS24" s="72">
        <v>0</v>
      </c>
      <c r="AT24" s="72">
        <v>54</v>
      </c>
      <c r="AU24" s="72">
        <v>0</v>
      </c>
      <c r="AV24" s="72">
        <v>0</v>
      </c>
      <c r="AW24" s="72">
        <v>379</v>
      </c>
      <c r="AX24" s="72">
        <v>379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226</v>
      </c>
      <c r="BF24" s="72">
        <v>0</v>
      </c>
      <c r="BG24" s="72">
        <v>0</v>
      </c>
      <c r="BH24" s="72">
        <v>5761</v>
      </c>
      <c r="BI24" s="72">
        <v>13</v>
      </c>
      <c r="BJ24" s="72">
        <v>0</v>
      </c>
      <c r="BK24" s="72">
        <v>10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302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">
      <c r="A25" s="59" t="s">
        <v>623</v>
      </c>
      <c r="B25" s="60" t="s">
        <v>172</v>
      </c>
      <c r="C25" s="61"/>
      <c r="D25" s="69">
        <v>84</v>
      </c>
      <c r="E25" s="69" t="s">
        <v>608</v>
      </c>
      <c r="F25" s="69">
        <v>22</v>
      </c>
      <c r="G25" s="69">
        <v>0</v>
      </c>
      <c r="H25" s="69">
        <v>8</v>
      </c>
      <c r="I25" s="69">
        <v>14</v>
      </c>
      <c r="J25" s="70">
        <v>6.8</v>
      </c>
      <c r="K25" s="71">
        <v>4.3</v>
      </c>
      <c r="L25" s="71">
        <v>2.5</v>
      </c>
      <c r="M25" s="71">
        <v>0</v>
      </c>
      <c r="N25" s="72">
        <v>1</v>
      </c>
      <c r="O25" s="72">
        <v>1872</v>
      </c>
      <c r="P25" s="72">
        <v>1765</v>
      </c>
      <c r="Q25" s="72">
        <v>368</v>
      </c>
      <c r="R25" s="72">
        <v>19</v>
      </c>
      <c r="S25" s="72">
        <v>0</v>
      </c>
      <c r="T25" s="71">
        <v>294</v>
      </c>
      <c r="U25" s="71">
        <v>70</v>
      </c>
      <c r="V25" s="72">
        <v>0</v>
      </c>
      <c r="W25" s="72">
        <v>71889</v>
      </c>
      <c r="X25" s="72">
        <v>0</v>
      </c>
      <c r="Y25" s="72">
        <v>30000</v>
      </c>
      <c r="Z25" s="72">
        <v>336819</v>
      </c>
      <c r="AA25" s="72" t="s">
        <v>608</v>
      </c>
      <c r="AB25" s="72">
        <v>336819</v>
      </c>
      <c r="AC25" s="72" t="s">
        <v>608</v>
      </c>
      <c r="AD25" s="72" t="s">
        <v>608</v>
      </c>
      <c r="AE25" s="72" t="s">
        <v>608</v>
      </c>
      <c r="AF25" s="72">
        <v>336819</v>
      </c>
      <c r="AG25" s="72">
        <v>34642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101947</v>
      </c>
      <c r="AM25" s="72">
        <v>101889</v>
      </c>
      <c r="AN25" s="72">
        <v>19</v>
      </c>
      <c r="AO25" s="72">
        <v>0</v>
      </c>
      <c r="AP25" s="72">
        <v>0</v>
      </c>
      <c r="AQ25" s="72">
        <v>0</v>
      </c>
      <c r="AR25" s="72">
        <v>6</v>
      </c>
      <c r="AS25" s="72">
        <v>33</v>
      </c>
      <c r="AT25" s="72" t="s">
        <v>608</v>
      </c>
      <c r="AU25" s="72" t="s">
        <v>608</v>
      </c>
      <c r="AV25" s="72" t="s">
        <v>608</v>
      </c>
      <c r="AW25" s="72">
        <v>3283</v>
      </c>
      <c r="AX25" s="72">
        <v>3282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1</v>
      </c>
      <c r="BE25" s="72">
        <v>50</v>
      </c>
      <c r="BF25" s="72">
        <v>0</v>
      </c>
      <c r="BG25" s="72">
        <v>20</v>
      </c>
      <c r="BH25" s="72">
        <v>8000</v>
      </c>
      <c r="BI25" s="72" t="s">
        <v>608</v>
      </c>
      <c r="BJ25" s="72" t="s">
        <v>608</v>
      </c>
      <c r="BK25" s="72" t="s">
        <v>608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850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">
      <c r="A26" s="59" t="s">
        <v>624</v>
      </c>
      <c r="B26" s="60" t="s">
        <v>173</v>
      </c>
      <c r="C26" s="61"/>
      <c r="D26" s="69" t="s">
        <v>608</v>
      </c>
      <c r="E26" s="69" t="s">
        <v>608</v>
      </c>
      <c r="F26" s="69">
        <v>1</v>
      </c>
      <c r="G26" s="69">
        <v>0</v>
      </c>
      <c r="H26" s="69">
        <v>0</v>
      </c>
      <c r="I26" s="69">
        <v>1</v>
      </c>
      <c r="J26" s="70">
        <v>0.3</v>
      </c>
      <c r="K26" s="71">
        <v>0.3</v>
      </c>
      <c r="L26" s="71">
        <v>0</v>
      </c>
      <c r="M26" s="71">
        <v>0</v>
      </c>
      <c r="N26" s="72">
        <v>2</v>
      </c>
      <c r="O26" s="72">
        <v>133</v>
      </c>
      <c r="P26" s="72">
        <v>100</v>
      </c>
      <c r="Q26" s="72">
        <v>12</v>
      </c>
      <c r="R26" s="72">
        <v>2</v>
      </c>
      <c r="S26" s="72">
        <v>0</v>
      </c>
      <c r="T26" s="71">
        <v>250</v>
      </c>
      <c r="U26" s="71">
        <v>42</v>
      </c>
      <c r="V26" s="72">
        <v>0</v>
      </c>
      <c r="W26" s="72">
        <v>12267</v>
      </c>
      <c r="X26" s="72">
        <v>0</v>
      </c>
      <c r="Y26" s="72">
        <v>0</v>
      </c>
      <c r="Z26" s="72">
        <v>96947</v>
      </c>
      <c r="AA26" s="72" t="s">
        <v>608</v>
      </c>
      <c r="AB26" s="72">
        <v>96947</v>
      </c>
      <c r="AC26" s="72" t="s">
        <v>608</v>
      </c>
      <c r="AD26" s="72" t="s">
        <v>608</v>
      </c>
      <c r="AE26" s="72" t="s">
        <v>608</v>
      </c>
      <c r="AF26" s="72">
        <v>96947</v>
      </c>
      <c r="AG26" s="72" t="s">
        <v>608</v>
      </c>
      <c r="AH26" s="72" t="s">
        <v>608</v>
      </c>
      <c r="AI26" s="72">
        <v>1000</v>
      </c>
      <c r="AJ26" s="72">
        <v>0</v>
      </c>
      <c r="AK26" s="72">
        <v>0</v>
      </c>
      <c r="AL26" s="72">
        <v>12267</v>
      </c>
      <c r="AM26" s="72">
        <v>12267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298</v>
      </c>
      <c r="AX26" s="72">
        <v>298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 t="s">
        <v>608</v>
      </c>
      <c r="BI26" s="72">
        <v>0</v>
      </c>
      <c r="BJ26" s="72" t="s">
        <v>608</v>
      </c>
      <c r="BK26" s="72" t="s">
        <v>608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">
      <c r="A27" s="59" t="s">
        <v>625</v>
      </c>
      <c r="B27" s="60" t="s">
        <v>174</v>
      </c>
      <c r="C27" s="61"/>
      <c r="D27" s="69">
        <v>650</v>
      </c>
      <c r="E27" s="69" t="s">
        <v>608</v>
      </c>
      <c r="F27" s="69">
        <v>1</v>
      </c>
      <c r="G27" s="69">
        <v>0</v>
      </c>
      <c r="H27" s="69">
        <v>1</v>
      </c>
      <c r="I27" s="69">
        <v>0</v>
      </c>
      <c r="J27" s="70">
        <v>0.5</v>
      </c>
      <c r="K27" s="71">
        <v>0.5</v>
      </c>
      <c r="L27" s="71">
        <v>0</v>
      </c>
      <c r="M27" s="71">
        <v>0</v>
      </c>
      <c r="N27" s="72">
        <v>1</v>
      </c>
      <c r="O27" s="72">
        <v>491</v>
      </c>
      <c r="P27" s="72">
        <v>441</v>
      </c>
      <c r="Q27" s="72">
        <v>25</v>
      </c>
      <c r="R27" s="72">
        <v>5</v>
      </c>
      <c r="S27" s="72">
        <v>4</v>
      </c>
      <c r="T27" s="71">
        <v>250</v>
      </c>
      <c r="U27" s="71">
        <v>30</v>
      </c>
      <c r="V27" s="72">
        <v>0</v>
      </c>
      <c r="W27" s="72">
        <v>38005</v>
      </c>
      <c r="X27" s="72">
        <v>0</v>
      </c>
      <c r="Y27" s="72">
        <v>0</v>
      </c>
      <c r="Z27" s="72">
        <v>83516</v>
      </c>
      <c r="AA27" s="72">
        <v>45000</v>
      </c>
      <c r="AB27" s="72">
        <v>38516</v>
      </c>
      <c r="AC27" s="72">
        <v>500</v>
      </c>
      <c r="AD27" s="72">
        <v>500</v>
      </c>
      <c r="AE27" s="72">
        <v>1000</v>
      </c>
      <c r="AF27" s="72">
        <v>36516</v>
      </c>
      <c r="AG27" s="72">
        <v>2500</v>
      </c>
      <c r="AH27" s="72">
        <v>84000</v>
      </c>
      <c r="AI27" s="72">
        <v>1000</v>
      </c>
      <c r="AJ27" s="72" t="s">
        <v>608</v>
      </c>
      <c r="AK27" s="72">
        <v>1000</v>
      </c>
      <c r="AL27" s="72">
        <v>50143</v>
      </c>
      <c r="AM27" s="72">
        <v>32034</v>
      </c>
      <c r="AN27" s="72">
        <v>0</v>
      </c>
      <c r="AO27" s="72">
        <v>0</v>
      </c>
      <c r="AP27" s="72">
        <v>0</v>
      </c>
      <c r="AQ27" s="72">
        <v>12350</v>
      </c>
      <c r="AR27" s="72">
        <v>5740</v>
      </c>
      <c r="AS27" s="72">
        <v>19</v>
      </c>
      <c r="AT27" s="72">
        <v>0</v>
      </c>
      <c r="AU27" s="72">
        <v>0</v>
      </c>
      <c r="AV27" s="72">
        <v>0</v>
      </c>
      <c r="AW27" s="72">
        <v>1380</v>
      </c>
      <c r="AX27" s="72">
        <v>1200</v>
      </c>
      <c r="AY27" s="72">
        <v>0</v>
      </c>
      <c r="AZ27" s="72">
        <v>0</v>
      </c>
      <c r="BA27" s="72">
        <v>0</v>
      </c>
      <c r="BB27" s="72">
        <v>50</v>
      </c>
      <c r="BC27" s="72">
        <v>130</v>
      </c>
      <c r="BD27" s="72">
        <v>0</v>
      </c>
      <c r="BE27" s="72">
        <v>0</v>
      </c>
      <c r="BF27" s="72">
        <v>5</v>
      </c>
      <c r="BG27" s="72">
        <v>1</v>
      </c>
      <c r="BH27" s="72" t="s">
        <v>608</v>
      </c>
      <c r="BI27" s="72">
        <v>0</v>
      </c>
      <c r="BJ27" s="72">
        <v>0</v>
      </c>
      <c r="BK27" s="72">
        <v>20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25</v>
      </c>
      <c r="BR27" s="72">
        <v>15</v>
      </c>
      <c r="BS27" s="72" t="s">
        <v>608</v>
      </c>
      <c r="BT27" s="72">
        <v>0</v>
      </c>
      <c r="BU27" s="72">
        <v>0</v>
      </c>
    </row>
    <row r="28" spans="1:73" s="25" customFormat="1" ht="12.75" customHeight="1" x14ac:dyDescent="0.2">
      <c r="A28" s="59" t="s">
        <v>626</v>
      </c>
      <c r="B28" s="60" t="s">
        <v>175</v>
      </c>
      <c r="C28" s="61"/>
      <c r="D28" s="69">
        <v>656</v>
      </c>
      <c r="E28" s="69" t="s">
        <v>608</v>
      </c>
      <c r="F28" s="69">
        <v>12</v>
      </c>
      <c r="G28" s="69">
        <v>0</v>
      </c>
      <c r="H28" s="69">
        <v>2</v>
      </c>
      <c r="I28" s="69">
        <v>10</v>
      </c>
      <c r="J28" s="70">
        <v>1.7</v>
      </c>
      <c r="K28" s="71">
        <v>1.5</v>
      </c>
      <c r="L28" s="71">
        <v>0.15</v>
      </c>
      <c r="M28" s="71">
        <v>0</v>
      </c>
      <c r="N28" s="72">
        <v>4</v>
      </c>
      <c r="O28" s="72">
        <v>985</v>
      </c>
      <c r="P28" s="72">
        <v>780</v>
      </c>
      <c r="Q28" s="72">
        <v>106</v>
      </c>
      <c r="R28" s="72">
        <v>10</v>
      </c>
      <c r="S28" s="72">
        <v>1</v>
      </c>
      <c r="T28" s="71">
        <v>250</v>
      </c>
      <c r="U28" s="71">
        <v>34</v>
      </c>
      <c r="V28" s="72">
        <v>73665</v>
      </c>
      <c r="W28" s="72">
        <v>205</v>
      </c>
      <c r="X28" s="72">
        <v>0</v>
      </c>
      <c r="Y28" s="72">
        <v>1345</v>
      </c>
      <c r="Z28" s="72">
        <v>77922</v>
      </c>
      <c r="AA28" s="72" t="s">
        <v>608</v>
      </c>
      <c r="AB28" s="72">
        <v>77922</v>
      </c>
      <c r="AC28" s="72" t="s">
        <v>608</v>
      </c>
      <c r="AD28" s="72" t="s">
        <v>608</v>
      </c>
      <c r="AE28" s="72" t="s">
        <v>608</v>
      </c>
      <c r="AF28" s="72">
        <v>77922</v>
      </c>
      <c r="AG28" s="72" t="s">
        <v>608</v>
      </c>
      <c r="AH28" s="72" t="s">
        <v>608</v>
      </c>
      <c r="AI28" s="72" t="s">
        <v>608</v>
      </c>
      <c r="AJ28" s="72" t="s">
        <v>608</v>
      </c>
      <c r="AK28" s="72" t="s">
        <v>608</v>
      </c>
      <c r="AL28" s="72">
        <v>75216</v>
      </c>
      <c r="AM28" s="72">
        <v>74900</v>
      </c>
      <c r="AN28" s="72">
        <v>3</v>
      </c>
      <c r="AO28" s="72">
        <v>130</v>
      </c>
      <c r="AP28" s="72">
        <v>0</v>
      </c>
      <c r="AQ28" s="72">
        <v>1</v>
      </c>
      <c r="AR28" s="72">
        <v>135</v>
      </c>
      <c r="AS28" s="72">
        <v>47</v>
      </c>
      <c r="AT28" s="72" t="s">
        <v>608</v>
      </c>
      <c r="AU28" s="72" t="s">
        <v>608</v>
      </c>
      <c r="AV28" s="72" t="s">
        <v>608</v>
      </c>
      <c r="AW28" s="72">
        <v>1900</v>
      </c>
      <c r="AX28" s="72">
        <v>1893</v>
      </c>
      <c r="AY28" s="72">
        <v>0</v>
      </c>
      <c r="AZ28" s="72">
        <v>0</v>
      </c>
      <c r="BA28" s="72">
        <v>0</v>
      </c>
      <c r="BB28" s="72">
        <v>0</v>
      </c>
      <c r="BC28" s="72">
        <v>3</v>
      </c>
      <c r="BD28" s="72">
        <v>4</v>
      </c>
      <c r="BE28" s="72">
        <v>4</v>
      </c>
      <c r="BF28" s="72" t="s">
        <v>608</v>
      </c>
      <c r="BG28" s="72" t="s">
        <v>608</v>
      </c>
      <c r="BH28" s="72">
        <v>9553</v>
      </c>
      <c r="BI28" s="72">
        <v>45</v>
      </c>
      <c r="BJ28" s="72" t="s">
        <v>608</v>
      </c>
      <c r="BK28" s="72" t="s">
        <v>608</v>
      </c>
      <c r="BL28" s="72">
        <v>0</v>
      </c>
      <c r="BM28" s="72" t="s">
        <v>608</v>
      </c>
      <c r="BN28" s="72" t="s">
        <v>608</v>
      </c>
      <c r="BO28" s="72" t="s">
        <v>608</v>
      </c>
      <c r="BP28" s="72" t="s">
        <v>608</v>
      </c>
      <c r="BQ28" s="72" t="s">
        <v>608</v>
      </c>
      <c r="BR28" s="72" t="s">
        <v>608</v>
      </c>
      <c r="BS28" s="72" t="s">
        <v>608</v>
      </c>
      <c r="BT28" s="72" t="s">
        <v>608</v>
      </c>
      <c r="BU28" s="72" t="s">
        <v>608</v>
      </c>
    </row>
    <row r="29" spans="1:73" s="25" customFormat="1" ht="12.75" customHeight="1" x14ac:dyDescent="0.2">
      <c r="A29" s="59" t="s">
        <v>627</v>
      </c>
      <c r="B29" s="60" t="s">
        <v>176</v>
      </c>
      <c r="C29" s="61"/>
      <c r="D29" s="69">
        <v>300</v>
      </c>
      <c r="E29" s="69">
        <v>2000</v>
      </c>
      <c r="F29" s="69">
        <v>1</v>
      </c>
      <c r="G29" s="69">
        <v>0</v>
      </c>
      <c r="H29" s="69">
        <v>0</v>
      </c>
      <c r="I29" s="69">
        <v>1</v>
      </c>
      <c r="J29" s="70">
        <v>0.5</v>
      </c>
      <c r="K29" s="71">
        <v>0.45</v>
      </c>
      <c r="L29" s="71">
        <v>0</v>
      </c>
      <c r="M29" s="71">
        <v>0</v>
      </c>
      <c r="N29" s="72">
        <v>1</v>
      </c>
      <c r="O29" s="72">
        <v>432</v>
      </c>
      <c r="P29" s="72">
        <v>416</v>
      </c>
      <c r="Q29" s="72">
        <v>40</v>
      </c>
      <c r="R29" s="72">
        <v>3</v>
      </c>
      <c r="S29" s="72">
        <v>0</v>
      </c>
      <c r="T29" s="71">
        <v>250</v>
      </c>
      <c r="U29" s="71">
        <v>40</v>
      </c>
      <c r="V29" s="72">
        <v>0</v>
      </c>
      <c r="W29" s="72">
        <v>20293</v>
      </c>
      <c r="X29" s="72">
        <v>0</v>
      </c>
      <c r="Y29" s="72">
        <v>0</v>
      </c>
      <c r="Z29" s="72">
        <v>71245</v>
      </c>
      <c r="AA29" s="72">
        <v>34000</v>
      </c>
      <c r="AB29" s="72">
        <v>37245</v>
      </c>
      <c r="AC29" s="72">
        <v>600</v>
      </c>
      <c r="AD29" s="72" t="s">
        <v>608</v>
      </c>
      <c r="AE29" s="72">
        <v>500</v>
      </c>
      <c r="AF29" s="72">
        <v>36145</v>
      </c>
      <c r="AG29" s="72">
        <v>0</v>
      </c>
      <c r="AH29" s="72">
        <v>70500</v>
      </c>
      <c r="AI29" s="72">
        <v>0</v>
      </c>
      <c r="AJ29" s="72">
        <v>1000</v>
      </c>
      <c r="AK29" s="72">
        <v>0</v>
      </c>
      <c r="AL29" s="72">
        <v>20357</v>
      </c>
      <c r="AM29" s="72">
        <v>20283</v>
      </c>
      <c r="AN29" s="72">
        <v>0</v>
      </c>
      <c r="AO29" s="72">
        <v>0</v>
      </c>
      <c r="AP29" s="72">
        <v>0</v>
      </c>
      <c r="AQ29" s="72">
        <v>0</v>
      </c>
      <c r="AR29" s="72">
        <v>74</v>
      </c>
      <c r="AS29" s="72">
        <v>0</v>
      </c>
      <c r="AT29" s="72">
        <v>20</v>
      </c>
      <c r="AU29" s="72">
        <v>0</v>
      </c>
      <c r="AV29" s="72">
        <v>0</v>
      </c>
      <c r="AW29" s="72">
        <v>638</v>
      </c>
      <c r="AX29" s="72">
        <v>632</v>
      </c>
      <c r="AY29" s="72">
        <v>0</v>
      </c>
      <c r="AZ29" s="72">
        <v>0</v>
      </c>
      <c r="BA29" s="72">
        <v>0</v>
      </c>
      <c r="BB29" s="72">
        <v>0</v>
      </c>
      <c r="BC29" s="72">
        <v>6</v>
      </c>
      <c r="BD29" s="72">
        <v>0</v>
      </c>
      <c r="BE29" s="72">
        <v>11</v>
      </c>
      <c r="BF29" s="72">
        <v>0</v>
      </c>
      <c r="BG29" s="72">
        <v>2</v>
      </c>
      <c r="BH29" s="72">
        <v>590</v>
      </c>
      <c r="BI29" s="72">
        <v>1</v>
      </c>
      <c r="BJ29" s="72">
        <v>0</v>
      </c>
      <c r="BK29" s="72">
        <v>1</v>
      </c>
      <c r="BL29" s="72">
        <v>1</v>
      </c>
      <c r="BM29" s="72">
        <v>1</v>
      </c>
      <c r="BN29" s="72">
        <v>0</v>
      </c>
      <c r="BO29" s="72">
        <v>0</v>
      </c>
      <c r="BP29" s="72">
        <v>0</v>
      </c>
      <c r="BQ29" s="72">
        <v>500</v>
      </c>
      <c r="BR29" s="72">
        <v>400</v>
      </c>
      <c r="BS29" s="72">
        <v>1500</v>
      </c>
      <c r="BT29" s="72" t="s">
        <v>608</v>
      </c>
      <c r="BU29" s="72" t="s">
        <v>608</v>
      </c>
    </row>
    <row r="30" spans="1:73" s="25" customFormat="1" ht="12.75" customHeight="1" x14ac:dyDescent="0.2">
      <c r="A30" s="59" t="s">
        <v>710</v>
      </c>
      <c r="B30" s="60" t="s">
        <v>231</v>
      </c>
      <c r="C30" s="61"/>
      <c r="D30" s="69" t="s">
        <v>608</v>
      </c>
      <c r="E30" s="69" t="s">
        <v>608</v>
      </c>
      <c r="F30" s="69">
        <v>0</v>
      </c>
      <c r="G30" s="69">
        <v>0</v>
      </c>
      <c r="H30" s="69">
        <v>0</v>
      </c>
      <c r="I30" s="69">
        <v>0</v>
      </c>
      <c r="J30" s="70">
        <v>0</v>
      </c>
      <c r="K30" s="71">
        <v>0</v>
      </c>
      <c r="L30" s="71">
        <v>0</v>
      </c>
      <c r="M30" s="71">
        <v>0</v>
      </c>
      <c r="N30" s="72">
        <v>1</v>
      </c>
      <c r="O30" s="72">
        <v>36</v>
      </c>
      <c r="P30" s="72">
        <v>36</v>
      </c>
      <c r="Q30" s="72">
        <v>15</v>
      </c>
      <c r="R30" s="72">
        <v>1</v>
      </c>
      <c r="S30" s="72">
        <v>0</v>
      </c>
      <c r="T30" s="71">
        <v>255</v>
      </c>
      <c r="U30" s="71">
        <v>42</v>
      </c>
      <c r="V30" s="72">
        <v>0</v>
      </c>
      <c r="W30" s="72">
        <v>769</v>
      </c>
      <c r="X30" s="72">
        <v>0</v>
      </c>
      <c r="Y30" s="72">
        <v>0</v>
      </c>
      <c r="Z30" s="72">
        <v>1808</v>
      </c>
      <c r="AA30" s="72" t="s">
        <v>608</v>
      </c>
      <c r="AB30" s="72">
        <v>1808</v>
      </c>
      <c r="AC30" s="72" t="s">
        <v>608</v>
      </c>
      <c r="AD30" s="72" t="s">
        <v>608</v>
      </c>
      <c r="AE30" s="72" t="s">
        <v>608</v>
      </c>
      <c r="AF30" s="72">
        <v>1808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769</v>
      </c>
      <c r="AM30" s="72">
        <v>767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2</v>
      </c>
      <c r="AT30" s="72" t="s">
        <v>608</v>
      </c>
      <c r="AU30" s="72" t="s">
        <v>608</v>
      </c>
      <c r="AV30" s="72" t="s">
        <v>608</v>
      </c>
      <c r="AW30" s="72">
        <v>100</v>
      </c>
      <c r="AX30" s="72">
        <v>100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 t="s">
        <v>608</v>
      </c>
      <c r="BG30" s="72" t="s">
        <v>608</v>
      </c>
      <c r="BH30" s="72" t="s">
        <v>608</v>
      </c>
      <c r="BI30" s="72" t="s">
        <v>608</v>
      </c>
      <c r="BJ30" s="72" t="s">
        <v>608</v>
      </c>
      <c r="BK30" s="72" t="s">
        <v>608</v>
      </c>
      <c r="BL30" s="72">
        <v>0</v>
      </c>
      <c r="BM30" s="72" t="s">
        <v>608</v>
      </c>
      <c r="BN30" s="72" t="s">
        <v>608</v>
      </c>
      <c r="BO30" s="72" t="s">
        <v>608</v>
      </c>
      <c r="BP30" s="72" t="s">
        <v>608</v>
      </c>
      <c r="BQ30" s="72">
        <v>0</v>
      </c>
      <c r="BR30" s="72">
        <v>0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">
      <c r="A31" s="59" t="s">
        <v>628</v>
      </c>
      <c r="B31" s="60" t="s">
        <v>177</v>
      </c>
      <c r="C31" s="61"/>
      <c r="D31" s="69">
        <v>6000</v>
      </c>
      <c r="E31" s="69">
        <v>3646</v>
      </c>
      <c r="F31" s="69">
        <v>1</v>
      </c>
      <c r="G31" s="69">
        <v>1</v>
      </c>
      <c r="H31" s="69">
        <v>0</v>
      </c>
      <c r="I31" s="69">
        <v>0</v>
      </c>
      <c r="J31" s="70">
        <v>1</v>
      </c>
      <c r="K31" s="71">
        <v>1</v>
      </c>
      <c r="L31" s="71">
        <v>0</v>
      </c>
      <c r="M31" s="71">
        <v>0</v>
      </c>
      <c r="N31" s="72">
        <v>3</v>
      </c>
      <c r="O31" s="72">
        <v>343</v>
      </c>
      <c r="P31" s="72">
        <v>98</v>
      </c>
      <c r="Q31" s="72">
        <v>9</v>
      </c>
      <c r="R31" s="72">
        <v>9</v>
      </c>
      <c r="S31" s="72">
        <v>0</v>
      </c>
      <c r="T31" s="71">
        <v>250</v>
      </c>
      <c r="U31" s="71">
        <v>35</v>
      </c>
      <c r="V31" s="72">
        <v>0</v>
      </c>
      <c r="W31" s="72">
        <v>1026</v>
      </c>
      <c r="X31" s="72">
        <v>0</v>
      </c>
      <c r="Y31" s="72">
        <v>62504</v>
      </c>
      <c r="Z31" s="72">
        <v>125098</v>
      </c>
      <c r="AA31" s="72">
        <v>95756</v>
      </c>
      <c r="AB31" s="72">
        <v>29342</v>
      </c>
      <c r="AC31" s="72" t="s">
        <v>608</v>
      </c>
      <c r="AD31" s="72" t="s">
        <v>608</v>
      </c>
      <c r="AE31" s="72" t="s">
        <v>608</v>
      </c>
      <c r="AF31" s="72">
        <v>29342</v>
      </c>
      <c r="AG31" s="72" t="s">
        <v>608</v>
      </c>
      <c r="AH31" s="72">
        <v>20500</v>
      </c>
      <c r="AI31" s="72" t="s">
        <v>608</v>
      </c>
      <c r="AJ31" s="72">
        <v>8544</v>
      </c>
      <c r="AK31" s="72">
        <v>600</v>
      </c>
      <c r="AL31" s="72">
        <v>63531</v>
      </c>
      <c r="AM31" s="72">
        <v>63342</v>
      </c>
      <c r="AN31" s="72">
        <v>3</v>
      </c>
      <c r="AO31" s="72">
        <v>3</v>
      </c>
      <c r="AP31" s="72" t="s">
        <v>608</v>
      </c>
      <c r="AQ31" s="72" t="s">
        <v>608</v>
      </c>
      <c r="AR31" s="72">
        <v>155</v>
      </c>
      <c r="AS31" s="72">
        <v>28</v>
      </c>
      <c r="AT31" s="72" t="s">
        <v>608</v>
      </c>
      <c r="AU31" s="72" t="s">
        <v>608</v>
      </c>
      <c r="AV31" s="72" t="s">
        <v>608</v>
      </c>
      <c r="AW31" s="72">
        <v>8919</v>
      </c>
      <c r="AX31" s="72">
        <v>8843</v>
      </c>
      <c r="AY31" s="72" t="s">
        <v>608</v>
      </c>
      <c r="AZ31" s="72" t="s">
        <v>608</v>
      </c>
      <c r="BA31" s="72" t="s">
        <v>608</v>
      </c>
      <c r="BB31" s="72" t="s">
        <v>608</v>
      </c>
      <c r="BC31" s="72">
        <v>75</v>
      </c>
      <c r="BD31" s="72">
        <v>1</v>
      </c>
      <c r="BE31" s="72" t="s">
        <v>608</v>
      </c>
      <c r="BF31" s="72" t="s">
        <v>608</v>
      </c>
      <c r="BG31" s="72">
        <v>2</v>
      </c>
      <c r="BH31" s="72">
        <v>3140</v>
      </c>
      <c r="BI31" s="72">
        <v>95</v>
      </c>
      <c r="BJ31" s="72" t="s">
        <v>608</v>
      </c>
      <c r="BK31" s="72">
        <v>50</v>
      </c>
      <c r="BL31" s="72">
        <v>0</v>
      </c>
      <c r="BM31" s="72" t="s">
        <v>608</v>
      </c>
      <c r="BN31" s="72" t="s">
        <v>608</v>
      </c>
      <c r="BO31" s="72" t="s">
        <v>608</v>
      </c>
      <c r="BP31" s="72" t="s">
        <v>608</v>
      </c>
      <c r="BQ31" s="72" t="s">
        <v>608</v>
      </c>
      <c r="BR31" s="72" t="s">
        <v>608</v>
      </c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">
      <c r="A32" s="59" t="s">
        <v>629</v>
      </c>
      <c r="B32" s="60" t="s">
        <v>178</v>
      </c>
      <c r="C32" s="61"/>
      <c r="D32" s="69">
        <v>131</v>
      </c>
      <c r="E32" s="69" t="s">
        <v>608</v>
      </c>
      <c r="F32" s="69">
        <v>5</v>
      </c>
      <c r="G32" s="69">
        <v>2</v>
      </c>
      <c r="H32" s="69">
        <v>1</v>
      </c>
      <c r="I32" s="69">
        <v>2</v>
      </c>
      <c r="J32" s="70">
        <v>3.4</v>
      </c>
      <c r="K32" s="71">
        <v>2.4</v>
      </c>
      <c r="L32" s="71">
        <v>0</v>
      </c>
      <c r="M32" s="71">
        <v>1</v>
      </c>
      <c r="N32" s="72">
        <v>1</v>
      </c>
      <c r="O32" s="72">
        <v>130</v>
      </c>
      <c r="P32" s="72">
        <v>100</v>
      </c>
      <c r="Q32" s="72">
        <v>22</v>
      </c>
      <c r="R32" s="72">
        <v>20</v>
      </c>
      <c r="S32" s="72">
        <v>0</v>
      </c>
      <c r="T32" s="71">
        <v>255</v>
      </c>
      <c r="U32" s="71">
        <v>28</v>
      </c>
      <c r="V32" s="72">
        <v>6893</v>
      </c>
      <c r="W32" s="72">
        <v>0</v>
      </c>
      <c r="X32" s="72">
        <v>0</v>
      </c>
      <c r="Y32" s="72">
        <v>1846</v>
      </c>
      <c r="Z32" s="72">
        <v>38000</v>
      </c>
      <c r="AA32" s="72" t="s">
        <v>608</v>
      </c>
      <c r="AB32" s="72">
        <v>38000</v>
      </c>
      <c r="AC32" s="72">
        <v>3000</v>
      </c>
      <c r="AD32" s="72" t="s">
        <v>608</v>
      </c>
      <c r="AE32" s="72" t="s">
        <v>608</v>
      </c>
      <c r="AF32" s="72">
        <v>35000</v>
      </c>
      <c r="AG32" s="72" t="s">
        <v>608</v>
      </c>
      <c r="AH32" s="72" t="s">
        <v>608</v>
      </c>
      <c r="AI32" s="72" t="s">
        <v>608</v>
      </c>
      <c r="AJ32" s="72" t="s">
        <v>608</v>
      </c>
      <c r="AK32" s="72" t="s">
        <v>608</v>
      </c>
      <c r="AL32" s="72">
        <v>20919</v>
      </c>
      <c r="AM32" s="72">
        <v>8718</v>
      </c>
      <c r="AN32" s="72">
        <v>0</v>
      </c>
      <c r="AO32" s="72">
        <v>0</v>
      </c>
      <c r="AP32" s="72">
        <v>12000</v>
      </c>
      <c r="AQ32" s="72">
        <v>0</v>
      </c>
      <c r="AR32" s="72">
        <v>200</v>
      </c>
      <c r="AS32" s="72">
        <v>1</v>
      </c>
      <c r="AT32" s="72" t="s">
        <v>608</v>
      </c>
      <c r="AU32" s="72">
        <v>20</v>
      </c>
      <c r="AV32" s="72">
        <v>7000</v>
      </c>
      <c r="AW32" s="72">
        <v>313</v>
      </c>
      <c r="AX32" s="72">
        <v>296</v>
      </c>
      <c r="AY32" s="72">
        <v>0</v>
      </c>
      <c r="AZ32" s="72">
        <v>0</v>
      </c>
      <c r="BA32" s="72">
        <v>0</v>
      </c>
      <c r="BB32" s="72">
        <v>0</v>
      </c>
      <c r="BC32" s="72">
        <v>17</v>
      </c>
      <c r="BD32" s="72">
        <v>0</v>
      </c>
      <c r="BE32" s="72">
        <v>72</v>
      </c>
      <c r="BF32" s="72">
        <v>0</v>
      </c>
      <c r="BG32" s="72">
        <v>30</v>
      </c>
      <c r="BH32" s="72">
        <v>941</v>
      </c>
      <c r="BI32" s="72">
        <v>22</v>
      </c>
      <c r="BJ32" s="72">
        <v>52</v>
      </c>
      <c r="BK32" s="72">
        <v>1355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 t="s">
        <v>608</v>
      </c>
      <c r="BR32" s="72" t="s">
        <v>608</v>
      </c>
      <c r="BS32" s="72" t="s">
        <v>608</v>
      </c>
      <c r="BT32" s="72" t="s">
        <v>608</v>
      </c>
      <c r="BU32" s="72" t="s">
        <v>608</v>
      </c>
    </row>
    <row r="33" spans="1:73" s="25" customFormat="1" ht="12.75" customHeight="1" x14ac:dyDescent="0.2">
      <c r="A33" s="59" t="s">
        <v>630</v>
      </c>
      <c r="B33" s="60" t="s">
        <v>179</v>
      </c>
      <c r="C33" s="61"/>
      <c r="D33" s="69">
        <v>154</v>
      </c>
      <c r="E33" s="69">
        <v>1200</v>
      </c>
      <c r="F33" s="69">
        <v>3</v>
      </c>
      <c r="G33" s="69">
        <v>0</v>
      </c>
      <c r="H33" s="69">
        <v>0</v>
      </c>
      <c r="I33" s="69">
        <v>3</v>
      </c>
      <c r="J33" s="70">
        <v>1.1000000000000001</v>
      </c>
      <c r="K33" s="71">
        <v>0.5</v>
      </c>
      <c r="L33" s="71">
        <v>0.6</v>
      </c>
      <c r="M33" s="71">
        <v>0</v>
      </c>
      <c r="N33" s="72">
        <v>1</v>
      </c>
      <c r="O33" s="72">
        <v>521</v>
      </c>
      <c r="P33" s="72">
        <v>282</v>
      </c>
      <c r="Q33" s="72">
        <v>12</v>
      </c>
      <c r="R33" s="72">
        <v>3</v>
      </c>
      <c r="S33" s="72">
        <v>0</v>
      </c>
      <c r="T33" s="71">
        <v>220</v>
      </c>
      <c r="U33" s="71">
        <v>20</v>
      </c>
      <c r="V33" s="72">
        <v>17179</v>
      </c>
      <c r="W33" s="72">
        <v>5000</v>
      </c>
      <c r="X33" s="72">
        <v>0</v>
      </c>
      <c r="Y33" s="72">
        <v>13415</v>
      </c>
      <c r="Z33" s="72">
        <v>30319</v>
      </c>
      <c r="AA33" s="72" t="s">
        <v>608</v>
      </c>
      <c r="AB33" s="72">
        <v>30319</v>
      </c>
      <c r="AC33" s="72" t="s">
        <v>608</v>
      </c>
      <c r="AD33" s="72" t="s">
        <v>608</v>
      </c>
      <c r="AE33" s="72" t="s">
        <v>608</v>
      </c>
      <c r="AF33" s="72">
        <v>30319</v>
      </c>
      <c r="AG33" s="72" t="s">
        <v>608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31577</v>
      </c>
      <c r="AM33" s="72">
        <v>29500</v>
      </c>
      <c r="AN33" s="72">
        <v>0</v>
      </c>
      <c r="AO33" s="72">
        <v>25</v>
      </c>
      <c r="AP33" s="72">
        <v>0</v>
      </c>
      <c r="AQ33" s="72">
        <v>500</v>
      </c>
      <c r="AR33" s="72">
        <v>1450</v>
      </c>
      <c r="AS33" s="72">
        <v>102</v>
      </c>
      <c r="AT33" s="72">
        <v>0</v>
      </c>
      <c r="AU33" s="72">
        <v>0</v>
      </c>
      <c r="AV33" s="72">
        <v>0</v>
      </c>
      <c r="AW33" s="72">
        <v>1529</v>
      </c>
      <c r="AX33" s="72">
        <v>1409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120</v>
      </c>
      <c r="BE33" s="72">
        <v>30</v>
      </c>
      <c r="BF33" s="72">
        <v>0</v>
      </c>
      <c r="BG33" s="72">
        <v>2</v>
      </c>
      <c r="BH33" s="72">
        <v>2251</v>
      </c>
      <c r="BI33" s="72">
        <v>200</v>
      </c>
      <c r="BJ33" s="72">
        <v>50</v>
      </c>
      <c r="BK33" s="72">
        <v>20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30</v>
      </c>
      <c r="BS33" s="72">
        <v>0</v>
      </c>
      <c r="BT33" s="72">
        <v>0</v>
      </c>
      <c r="BU33" s="72">
        <v>0</v>
      </c>
    </row>
    <row r="34" spans="1:73" s="25" customFormat="1" ht="12.75" customHeight="1" x14ac:dyDescent="0.2">
      <c r="A34" s="59" t="s">
        <v>631</v>
      </c>
      <c r="B34" s="60" t="s">
        <v>180</v>
      </c>
      <c r="C34" s="61"/>
      <c r="D34" s="69" t="s">
        <v>608</v>
      </c>
      <c r="E34" s="69" t="s">
        <v>608</v>
      </c>
      <c r="F34" s="69">
        <v>3</v>
      </c>
      <c r="G34" s="69">
        <v>0</v>
      </c>
      <c r="H34" s="69">
        <v>2</v>
      </c>
      <c r="I34" s="69">
        <v>1</v>
      </c>
      <c r="J34" s="70">
        <v>1.3</v>
      </c>
      <c r="K34" s="71">
        <v>1.3</v>
      </c>
      <c r="L34" s="71">
        <v>0</v>
      </c>
      <c r="M34" s="71">
        <v>0</v>
      </c>
      <c r="N34" s="72">
        <v>1</v>
      </c>
      <c r="O34" s="72">
        <v>549</v>
      </c>
      <c r="P34" s="72">
        <v>524</v>
      </c>
      <c r="Q34" s="72">
        <v>25</v>
      </c>
      <c r="R34" s="72">
        <v>7</v>
      </c>
      <c r="S34" s="72">
        <v>0</v>
      </c>
      <c r="T34" s="71">
        <v>260</v>
      </c>
      <c r="U34" s="71">
        <v>58</v>
      </c>
      <c r="V34" s="72">
        <v>0</v>
      </c>
      <c r="W34" s="72">
        <v>57544</v>
      </c>
      <c r="X34" s="72">
        <v>0</v>
      </c>
      <c r="Y34" s="72">
        <v>72</v>
      </c>
      <c r="Z34" s="72">
        <v>69150</v>
      </c>
      <c r="AA34" s="72" t="s">
        <v>608</v>
      </c>
      <c r="AB34" s="72">
        <v>69150</v>
      </c>
      <c r="AC34" s="72" t="s">
        <v>608</v>
      </c>
      <c r="AD34" s="72" t="s">
        <v>608</v>
      </c>
      <c r="AE34" s="72" t="s">
        <v>608</v>
      </c>
      <c r="AF34" s="72">
        <v>69150</v>
      </c>
      <c r="AG34" s="72">
        <v>800</v>
      </c>
      <c r="AH34" s="72">
        <v>66860</v>
      </c>
      <c r="AI34" s="72">
        <v>2290</v>
      </c>
      <c r="AJ34" s="72" t="s">
        <v>608</v>
      </c>
      <c r="AK34" s="72">
        <v>1262</v>
      </c>
      <c r="AL34" s="72">
        <v>57618</v>
      </c>
      <c r="AM34" s="72">
        <v>57475</v>
      </c>
      <c r="AN34" s="72">
        <v>0</v>
      </c>
      <c r="AO34" s="72">
        <v>0</v>
      </c>
      <c r="AP34" s="72">
        <v>0</v>
      </c>
      <c r="AQ34" s="72">
        <v>0</v>
      </c>
      <c r="AR34" s="72">
        <v>89</v>
      </c>
      <c r="AS34" s="72">
        <v>54</v>
      </c>
      <c r="AT34" s="72">
        <v>17</v>
      </c>
      <c r="AU34" s="72">
        <v>131</v>
      </c>
      <c r="AV34" s="72">
        <v>6</v>
      </c>
      <c r="AW34" s="72">
        <v>1310</v>
      </c>
      <c r="AX34" s="72">
        <v>1303</v>
      </c>
      <c r="AY34" s="72">
        <v>0</v>
      </c>
      <c r="AZ34" s="72">
        <v>0</v>
      </c>
      <c r="BA34" s="72">
        <v>0</v>
      </c>
      <c r="BB34" s="72">
        <v>0</v>
      </c>
      <c r="BC34" s="72">
        <v>5</v>
      </c>
      <c r="BD34" s="72">
        <v>2</v>
      </c>
      <c r="BE34" s="72">
        <v>41</v>
      </c>
      <c r="BF34" s="72">
        <v>1</v>
      </c>
      <c r="BG34" s="72">
        <v>4</v>
      </c>
      <c r="BH34" s="72" t="s">
        <v>608</v>
      </c>
      <c r="BI34" s="72" t="s">
        <v>608</v>
      </c>
      <c r="BJ34" s="72" t="s">
        <v>608</v>
      </c>
      <c r="BK34" s="72">
        <v>5</v>
      </c>
      <c r="BL34" s="72">
        <v>0</v>
      </c>
      <c r="BM34" s="72" t="s">
        <v>608</v>
      </c>
      <c r="BN34" s="72" t="s">
        <v>608</v>
      </c>
      <c r="BO34" s="72" t="s">
        <v>608</v>
      </c>
      <c r="BP34" s="72" t="s">
        <v>608</v>
      </c>
      <c r="BQ34" s="72">
        <v>0</v>
      </c>
      <c r="BR34" s="72">
        <v>579</v>
      </c>
      <c r="BS34" s="72" t="s">
        <v>608</v>
      </c>
      <c r="BT34" s="72" t="s">
        <v>608</v>
      </c>
      <c r="BU34" s="72" t="s">
        <v>608</v>
      </c>
    </row>
    <row r="35" spans="1:73" s="25" customFormat="1" ht="12.75" customHeight="1" x14ac:dyDescent="0.2">
      <c r="A35" s="59" t="s">
        <v>632</v>
      </c>
      <c r="B35" s="60" t="s">
        <v>181</v>
      </c>
      <c r="C35" s="61"/>
      <c r="D35" s="69" t="s">
        <v>608</v>
      </c>
      <c r="E35" s="69" t="s">
        <v>608</v>
      </c>
      <c r="F35" s="69">
        <v>2</v>
      </c>
      <c r="G35" s="69">
        <v>0</v>
      </c>
      <c r="H35" s="69">
        <v>0</v>
      </c>
      <c r="I35" s="69">
        <v>2</v>
      </c>
      <c r="J35" s="70">
        <v>0.3</v>
      </c>
      <c r="K35" s="71">
        <v>0.3</v>
      </c>
      <c r="L35" s="71">
        <v>0</v>
      </c>
      <c r="M35" s="71">
        <v>0</v>
      </c>
      <c r="N35" s="72">
        <v>1</v>
      </c>
      <c r="O35" s="72">
        <v>60</v>
      </c>
      <c r="P35" s="72">
        <v>40</v>
      </c>
      <c r="Q35" s="72">
        <v>13</v>
      </c>
      <c r="R35" s="72">
        <v>7</v>
      </c>
      <c r="S35" s="72">
        <v>0</v>
      </c>
      <c r="T35" s="71">
        <v>241</v>
      </c>
      <c r="U35" s="71">
        <v>39</v>
      </c>
      <c r="V35" s="72">
        <v>2135</v>
      </c>
      <c r="W35" s="72">
        <v>0</v>
      </c>
      <c r="X35" s="72">
        <v>0</v>
      </c>
      <c r="Y35" s="72">
        <v>4922</v>
      </c>
      <c r="Z35" s="72">
        <v>43828</v>
      </c>
      <c r="AA35" s="72" t="s">
        <v>608</v>
      </c>
      <c r="AB35" s="72">
        <v>43828</v>
      </c>
      <c r="AC35" s="72" t="s">
        <v>608</v>
      </c>
      <c r="AD35" s="72" t="s">
        <v>608</v>
      </c>
      <c r="AE35" s="72" t="s">
        <v>608</v>
      </c>
      <c r="AF35" s="72">
        <v>43828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7059</v>
      </c>
      <c r="AM35" s="72">
        <v>7020</v>
      </c>
      <c r="AN35" s="72">
        <v>0</v>
      </c>
      <c r="AO35" s="72">
        <v>0</v>
      </c>
      <c r="AP35" s="72">
        <v>0</v>
      </c>
      <c r="AQ35" s="72">
        <v>0</v>
      </c>
      <c r="AR35" s="72">
        <v>34</v>
      </c>
      <c r="AS35" s="72">
        <v>5</v>
      </c>
      <c r="AT35" s="72" t="s">
        <v>608</v>
      </c>
      <c r="AU35" s="72" t="s">
        <v>608</v>
      </c>
      <c r="AV35" s="72" t="s">
        <v>608</v>
      </c>
      <c r="AW35" s="72">
        <v>387</v>
      </c>
      <c r="AX35" s="72">
        <v>385</v>
      </c>
      <c r="AY35" s="72">
        <v>0</v>
      </c>
      <c r="AZ35" s="72">
        <v>0</v>
      </c>
      <c r="BA35" s="72">
        <v>0</v>
      </c>
      <c r="BB35" s="72">
        <v>0</v>
      </c>
      <c r="BC35" s="72">
        <v>2</v>
      </c>
      <c r="BD35" s="72">
        <v>0</v>
      </c>
      <c r="BE35" s="72">
        <v>19</v>
      </c>
      <c r="BF35" s="72">
        <v>0</v>
      </c>
      <c r="BG35" s="72">
        <v>0</v>
      </c>
      <c r="BH35" s="72" t="s">
        <v>608</v>
      </c>
      <c r="BI35" s="72" t="s">
        <v>608</v>
      </c>
      <c r="BJ35" s="72" t="s">
        <v>608</v>
      </c>
      <c r="BK35" s="72" t="s">
        <v>608</v>
      </c>
      <c r="BL35" s="72">
        <v>0</v>
      </c>
      <c r="BM35" s="72" t="s">
        <v>608</v>
      </c>
      <c r="BN35" s="72" t="s">
        <v>608</v>
      </c>
      <c r="BO35" s="72" t="s">
        <v>608</v>
      </c>
      <c r="BP35" s="72" t="s">
        <v>608</v>
      </c>
      <c r="BQ35" s="72" t="s">
        <v>608</v>
      </c>
      <c r="BR35" s="72" t="s">
        <v>608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">
      <c r="A36" s="59" t="s">
        <v>633</v>
      </c>
      <c r="B36" s="60" t="s">
        <v>182</v>
      </c>
      <c r="C36" s="61"/>
      <c r="D36" s="69" t="s">
        <v>608</v>
      </c>
      <c r="E36" s="69" t="s">
        <v>608</v>
      </c>
      <c r="F36" s="69">
        <v>2</v>
      </c>
      <c r="G36" s="69">
        <v>0</v>
      </c>
      <c r="H36" s="69">
        <v>0</v>
      </c>
      <c r="I36" s="69">
        <v>2</v>
      </c>
      <c r="J36" s="70">
        <v>0.5</v>
      </c>
      <c r="K36" s="71">
        <v>0.3</v>
      </c>
      <c r="L36" s="71">
        <v>0.2</v>
      </c>
      <c r="M36" s="71">
        <v>0</v>
      </c>
      <c r="N36" s="72">
        <v>1</v>
      </c>
      <c r="O36" s="72">
        <v>230</v>
      </c>
      <c r="P36" s="72">
        <v>209</v>
      </c>
      <c r="Q36" s="72">
        <v>12</v>
      </c>
      <c r="R36" s="72">
        <v>2</v>
      </c>
      <c r="S36" s="72">
        <v>0</v>
      </c>
      <c r="T36" s="71">
        <v>150</v>
      </c>
      <c r="U36" s="71">
        <v>18</v>
      </c>
      <c r="V36" s="72">
        <v>0</v>
      </c>
      <c r="W36" s="72">
        <v>6237</v>
      </c>
      <c r="X36" s="72">
        <v>0</v>
      </c>
      <c r="Y36" s="72">
        <v>250</v>
      </c>
      <c r="Z36" s="72">
        <v>17026</v>
      </c>
      <c r="AA36" s="72" t="s">
        <v>608</v>
      </c>
      <c r="AB36" s="72">
        <v>17026</v>
      </c>
      <c r="AC36" s="72" t="s">
        <v>608</v>
      </c>
      <c r="AD36" s="72" t="s">
        <v>608</v>
      </c>
      <c r="AE36" s="72" t="s">
        <v>608</v>
      </c>
      <c r="AF36" s="72">
        <v>17026</v>
      </c>
      <c r="AG36" s="72" t="s">
        <v>608</v>
      </c>
      <c r="AH36" s="72">
        <v>0</v>
      </c>
      <c r="AI36" s="72">
        <v>0</v>
      </c>
      <c r="AJ36" s="72">
        <v>0</v>
      </c>
      <c r="AK36" s="72">
        <v>0</v>
      </c>
      <c r="AL36" s="72">
        <v>6501</v>
      </c>
      <c r="AM36" s="72">
        <v>6487</v>
      </c>
      <c r="AN36" s="72">
        <v>0</v>
      </c>
      <c r="AO36" s="72">
        <v>0</v>
      </c>
      <c r="AP36" s="72">
        <v>0</v>
      </c>
      <c r="AQ36" s="72">
        <v>0</v>
      </c>
      <c r="AR36" s="72">
        <v>12</v>
      </c>
      <c r="AS36" s="72">
        <v>2</v>
      </c>
      <c r="AT36" s="72">
        <v>0</v>
      </c>
      <c r="AU36" s="72">
        <v>0</v>
      </c>
      <c r="AV36" s="72">
        <v>0</v>
      </c>
      <c r="AW36" s="72">
        <v>675</v>
      </c>
      <c r="AX36" s="72">
        <v>675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 t="s">
        <v>608</v>
      </c>
      <c r="BF36" s="72">
        <v>2</v>
      </c>
      <c r="BG36" s="72">
        <v>0</v>
      </c>
      <c r="BH36" s="72">
        <v>341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 t="s">
        <v>608</v>
      </c>
      <c r="BT36" s="72" t="s">
        <v>608</v>
      </c>
      <c r="BU36" s="72" t="s">
        <v>608</v>
      </c>
    </row>
    <row r="37" spans="1:73" s="25" customFormat="1" ht="12.75" customHeight="1" x14ac:dyDescent="0.2">
      <c r="A37" s="59" t="s">
        <v>634</v>
      </c>
      <c r="B37" s="60" t="s">
        <v>183</v>
      </c>
      <c r="C37" s="61"/>
      <c r="D37" s="73">
        <v>552</v>
      </c>
      <c r="E37" s="73" t="s">
        <v>608</v>
      </c>
      <c r="F37" s="73">
        <v>3</v>
      </c>
      <c r="G37" s="73">
        <v>0</v>
      </c>
      <c r="H37" s="73">
        <v>0</v>
      </c>
      <c r="I37" s="73">
        <v>3</v>
      </c>
      <c r="J37" s="74">
        <v>1</v>
      </c>
      <c r="K37" s="75">
        <v>1</v>
      </c>
      <c r="L37" s="75">
        <v>0</v>
      </c>
      <c r="M37" s="75">
        <v>0</v>
      </c>
      <c r="N37" s="76">
        <v>1</v>
      </c>
      <c r="O37" s="76">
        <v>125</v>
      </c>
      <c r="P37" s="76">
        <v>89</v>
      </c>
      <c r="Q37" s="76">
        <v>16</v>
      </c>
      <c r="R37" s="76">
        <v>10</v>
      </c>
      <c r="S37" s="76">
        <v>0</v>
      </c>
      <c r="T37" s="75">
        <v>250</v>
      </c>
      <c r="U37" s="75">
        <v>40</v>
      </c>
      <c r="V37" s="76">
        <v>6734</v>
      </c>
      <c r="W37" s="76">
        <v>406</v>
      </c>
      <c r="X37" s="76">
        <v>0</v>
      </c>
      <c r="Y37" s="76">
        <v>2612</v>
      </c>
      <c r="Z37" s="76">
        <v>19992</v>
      </c>
      <c r="AA37" s="76" t="s">
        <v>608</v>
      </c>
      <c r="AB37" s="76">
        <v>19992</v>
      </c>
      <c r="AC37" s="76" t="s">
        <v>608</v>
      </c>
      <c r="AD37" s="76" t="s">
        <v>608</v>
      </c>
      <c r="AE37" s="76" t="s">
        <v>608</v>
      </c>
      <c r="AF37" s="76">
        <v>19992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9752</v>
      </c>
      <c r="AM37" s="76">
        <v>9609</v>
      </c>
      <c r="AN37" s="76">
        <v>0</v>
      </c>
      <c r="AO37" s="76">
        <v>0</v>
      </c>
      <c r="AP37" s="76">
        <v>0</v>
      </c>
      <c r="AQ37" s="76">
        <v>0</v>
      </c>
      <c r="AR37" s="76">
        <v>132</v>
      </c>
      <c r="AS37" s="76">
        <v>11</v>
      </c>
      <c r="AT37" s="76">
        <v>0</v>
      </c>
      <c r="AU37" s="76">
        <v>0</v>
      </c>
      <c r="AV37" s="76">
        <v>0</v>
      </c>
      <c r="AW37" s="76">
        <v>279</v>
      </c>
      <c r="AX37" s="76">
        <v>265</v>
      </c>
      <c r="AY37" s="76">
        <v>0</v>
      </c>
      <c r="AZ37" s="76">
        <v>0</v>
      </c>
      <c r="BA37" s="76">
        <v>0</v>
      </c>
      <c r="BB37" s="76">
        <v>0</v>
      </c>
      <c r="BC37" s="76">
        <v>14</v>
      </c>
      <c r="BD37" s="76">
        <v>0</v>
      </c>
      <c r="BE37" s="76">
        <v>7</v>
      </c>
      <c r="BF37" s="76">
        <v>0</v>
      </c>
      <c r="BG37" s="76">
        <v>10</v>
      </c>
      <c r="BH37" s="76">
        <v>5043</v>
      </c>
      <c r="BI37" s="76">
        <v>2</v>
      </c>
      <c r="BJ37" s="76">
        <v>0</v>
      </c>
      <c r="BK37" s="76" t="s">
        <v>608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>
        <v>200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">
      <c r="A38" s="59" t="s">
        <v>711</v>
      </c>
      <c r="B38" s="60" t="s">
        <v>232</v>
      </c>
      <c r="C38" s="61"/>
      <c r="D38" s="73" t="s">
        <v>608</v>
      </c>
      <c r="E38" s="73" t="s">
        <v>608</v>
      </c>
      <c r="F38" s="73">
        <v>1</v>
      </c>
      <c r="G38" s="73">
        <v>0</v>
      </c>
      <c r="H38" s="73">
        <v>1</v>
      </c>
      <c r="I38" s="73">
        <v>0</v>
      </c>
      <c r="J38" s="74">
        <v>0.8</v>
      </c>
      <c r="K38" s="75">
        <v>0.8</v>
      </c>
      <c r="L38" s="75">
        <v>0</v>
      </c>
      <c r="M38" s="75">
        <v>0</v>
      </c>
      <c r="N38" s="76">
        <v>1</v>
      </c>
      <c r="O38" s="76">
        <v>600</v>
      </c>
      <c r="P38" s="76">
        <v>450</v>
      </c>
      <c r="Q38" s="76">
        <v>40</v>
      </c>
      <c r="R38" s="76">
        <v>19</v>
      </c>
      <c r="S38" s="76">
        <v>3</v>
      </c>
      <c r="T38" s="75">
        <v>250</v>
      </c>
      <c r="U38" s="75">
        <v>40</v>
      </c>
      <c r="V38" s="76">
        <v>0</v>
      </c>
      <c r="W38" s="76">
        <v>217</v>
      </c>
      <c r="X38" s="76">
        <v>0</v>
      </c>
      <c r="Y38" s="76">
        <v>0</v>
      </c>
      <c r="Z38" s="76">
        <v>0</v>
      </c>
      <c r="AA38" s="76" t="s">
        <v>608</v>
      </c>
      <c r="AB38" s="76">
        <v>0</v>
      </c>
      <c r="AC38" s="76" t="s">
        <v>608</v>
      </c>
      <c r="AD38" s="76" t="s">
        <v>608</v>
      </c>
      <c r="AE38" s="76" t="s">
        <v>608</v>
      </c>
      <c r="AF38" s="76" t="s">
        <v>608</v>
      </c>
      <c r="AG38" s="76" t="s">
        <v>608</v>
      </c>
      <c r="AH38" s="76" t="s">
        <v>608</v>
      </c>
      <c r="AI38" s="76" t="s">
        <v>608</v>
      </c>
      <c r="AJ38" s="76" t="s">
        <v>608</v>
      </c>
      <c r="AK38" s="76" t="s">
        <v>608</v>
      </c>
      <c r="AL38" s="76">
        <v>217</v>
      </c>
      <c r="AM38" s="76">
        <v>200</v>
      </c>
      <c r="AN38" s="76">
        <v>0</v>
      </c>
      <c r="AO38" s="76">
        <v>0</v>
      </c>
      <c r="AP38" s="76">
        <v>0</v>
      </c>
      <c r="AQ38" s="76">
        <v>0</v>
      </c>
      <c r="AR38" s="76">
        <v>4</v>
      </c>
      <c r="AS38" s="76">
        <v>13</v>
      </c>
      <c r="AT38" s="76" t="s">
        <v>608</v>
      </c>
      <c r="AU38" s="76" t="s">
        <v>608</v>
      </c>
      <c r="AV38" s="76" t="s">
        <v>608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1</v>
      </c>
      <c r="BF38" s="76" t="s">
        <v>608</v>
      </c>
      <c r="BG38" s="76">
        <v>0</v>
      </c>
      <c r="BH38" s="76">
        <v>0</v>
      </c>
      <c r="BI38" s="76">
        <v>0</v>
      </c>
      <c r="BJ38" s="76">
        <v>0</v>
      </c>
      <c r="BK38" s="76">
        <v>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 t="s">
        <v>608</v>
      </c>
      <c r="BS38" s="76" t="s">
        <v>608</v>
      </c>
      <c r="BT38" s="76" t="s">
        <v>608</v>
      </c>
      <c r="BU38" s="76" t="s">
        <v>608</v>
      </c>
    </row>
    <row r="39" spans="1:73" s="25" customFormat="1" ht="12.75" customHeight="1" x14ac:dyDescent="0.2">
      <c r="A39" s="59" t="s">
        <v>635</v>
      </c>
      <c r="B39" s="60" t="s">
        <v>184</v>
      </c>
      <c r="C39" s="61"/>
      <c r="D39" s="69">
        <v>200</v>
      </c>
      <c r="E39" s="69" t="s">
        <v>608</v>
      </c>
      <c r="F39" s="69">
        <v>1</v>
      </c>
      <c r="G39" s="69">
        <v>0</v>
      </c>
      <c r="H39" s="69">
        <v>0</v>
      </c>
      <c r="I39" s="69">
        <v>1</v>
      </c>
      <c r="J39" s="70">
        <v>0</v>
      </c>
      <c r="K39" s="71">
        <v>0</v>
      </c>
      <c r="L39" s="71">
        <v>0</v>
      </c>
      <c r="M39" s="71">
        <v>0</v>
      </c>
      <c r="N39" s="72">
        <v>1</v>
      </c>
      <c r="O39" s="72">
        <v>239</v>
      </c>
      <c r="P39" s="72">
        <v>239</v>
      </c>
      <c r="Q39" s="72">
        <v>5</v>
      </c>
      <c r="R39" s="72">
        <v>1</v>
      </c>
      <c r="S39" s="72">
        <v>1</v>
      </c>
      <c r="T39" s="71">
        <v>230</v>
      </c>
      <c r="U39" s="71">
        <v>37</v>
      </c>
      <c r="V39" s="72">
        <v>0</v>
      </c>
      <c r="W39" s="72">
        <v>2131</v>
      </c>
      <c r="X39" s="72">
        <v>0</v>
      </c>
      <c r="Y39" s="72">
        <v>0</v>
      </c>
      <c r="Z39" s="72">
        <v>1833</v>
      </c>
      <c r="AA39" s="72" t="s">
        <v>608</v>
      </c>
      <c r="AB39" s="72">
        <v>1833</v>
      </c>
      <c r="AC39" s="72" t="s">
        <v>608</v>
      </c>
      <c r="AD39" s="72" t="s">
        <v>608</v>
      </c>
      <c r="AE39" s="72" t="s">
        <v>608</v>
      </c>
      <c r="AF39" s="72">
        <v>1833</v>
      </c>
      <c r="AG39" s="72" t="s">
        <v>608</v>
      </c>
      <c r="AH39" s="72" t="s">
        <v>608</v>
      </c>
      <c r="AI39" s="72" t="s">
        <v>608</v>
      </c>
      <c r="AJ39" s="72" t="s">
        <v>608</v>
      </c>
      <c r="AK39" s="72" t="s">
        <v>608</v>
      </c>
      <c r="AL39" s="72">
        <v>2131</v>
      </c>
      <c r="AM39" s="72">
        <v>1108</v>
      </c>
      <c r="AN39" s="72">
        <v>0</v>
      </c>
      <c r="AO39" s="72">
        <v>0</v>
      </c>
      <c r="AP39" s="72">
        <v>0</v>
      </c>
      <c r="AQ39" s="72">
        <v>0</v>
      </c>
      <c r="AR39" s="72">
        <v>706</v>
      </c>
      <c r="AS39" s="72">
        <v>317</v>
      </c>
      <c r="AT39" s="72">
        <v>6</v>
      </c>
      <c r="AU39" s="72">
        <v>0</v>
      </c>
      <c r="AV39" s="72">
        <v>0</v>
      </c>
      <c r="AW39" s="72">
        <v>175</v>
      </c>
      <c r="AX39" s="72">
        <v>95</v>
      </c>
      <c r="AY39" s="72">
        <v>0</v>
      </c>
      <c r="AZ39" s="72">
        <v>0</v>
      </c>
      <c r="BA39" s="72">
        <v>0</v>
      </c>
      <c r="BB39" s="72">
        <v>0</v>
      </c>
      <c r="BC39" s="72">
        <v>65</v>
      </c>
      <c r="BD39" s="72">
        <v>15</v>
      </c>
      <c r="BE39" s="72">
        <v>0</v>
      </c>
      <c r="BF39" s="72">
        <v>0</v>
      </c>
      <c r="BG39" s="72">
        <v>0</v>
      </c>
      <c r="BH39" s="72">
        <v>0</v>
      </c>
      <c r="BI39" s="72">
        <v>0</v>
      </c>
      <c r="BJ39" s="72">
        <v>0</v>
      </c>
      <c r="BK39" s="72">
        <v>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 t="s">
        <v>608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">
      <c r="A40" s="59" t="s">
        <v>712</v>
      </c>
      <c r="B40" s="124" t="s">
        <v>233</v>
      </c>
      <c r="C40" s="61"/>
      <c r="D40" s="69" t="s">
        <v>608</v>
      </c>
      <c r="E40" s="69" t="s">
        <v>608</v>
      </c>
      <c r="F40" s="69">
        <v>0</v>
      </c>
      <c r="G40" s="69">
        <v>0</v>
      </c>
      <c r="H40" s="69">
        <v>0</v>
      </c>
      <c r="I40" s="69">
        <v>0</v>
      </c>
      <c r="J40" s="70">
        <v>0</v>
      </c>
      <c r="K40" s="71">
        <v>0</v>
      </c>
      <c r="L40" s="71">
        <v>0</v>
      </c>
      <c r="M40" s="71">
        <v>0</v>
      </c>
      <c r="N40" s="72">
        <v>1</v>
      </c>
      <c r="O40" s="72">
        <v>24</v>
      </c>
      <c r="P40" s="72">
        <v>0</v>
      </c>
      <c r="Q40" s="72">
        <v>0</v>
      </c>
      <c r="R40" s="72">
        <v>0</v>
      </c>
      <c r="S40" s="72">
        <v>0</v>
      </c>
      <c r="T40" s="71">
        <v>250</v>
      </c>
      <c r="U40" s="71">
        <v>42</v>
      </c>
      <c r="V40" s="72">
        <v>0</v>
      </c>
      <c r="W40" s="72">
        <v>507</v>
      </c>
      <c r="X40" s="72">
        <v>0</v>
      </c>
      <c r="Y40" s="72">
        <v>0</v>
      </c>
      <c r="Z40" s="72">
        <v>0</v>
      </c>
      <c r="AA40" s="72" t="s">
        <v>608</v>
      </c>
      <c r="AB40" s="72">
        <v>0</v>
      </c>
      <c r="AC40" s="72" t="s">
        <v>608</v>
      </c>
      <c r="AD40" s="72" t="s">
        <v>608</v>
      </c>
      <c r="AE40" s="72" t="s">
        <v>608</v>
      </c>
      <c r="AF40" s="72" t="s">
        <v>608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507</v>
      </c>
      <c r="AM40" s="72">
        <v>505</v>
      </c>
      <c r="AN40" s="72">
        <v>0</v>
      </c>
      <c r="AO40" s="72">
        <v>0</v>
      </c>
      <c r="AP40" s="72">
        <v>0</v>
      </c>
      <c r="AQ40" s="72">
        <v>0</v>
      </c>
      <c r="AR40" s="72">
        <v>1</v>
      </c>
      <c r="AS40" s="72">
        <v>1</v>
      </c>
      <c r="AT40" s="72" t="s">
        <v>608</v>
      </c>
      <c r="AU40" s="72">
        <v>0</v>
      </c>
      <c r="AV40" s="72" t="s">
        <v>608</v>
      </c>
      <c r="AW40" s="72">
        <v>46</v>
      </c>
      <c r="AX40" s="72">
        <v>46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 t="s">
        <v>608</v>
      </c>
      <c r="BI40" s="72" t="s">
        <v>608</v>
      </c>
      <c r="BJ40" s="72" t="s">
        <v>608</v>
      </c>
      <c r="BK40" s="72" t="s">
        <v>608</v>
      </c>
      <c r="BL40" s="72">
        <v>0</v>
      </c>
      <c r="BM40" s="72" t="s">
        <v>608</v>
      </c>
      <c r="BN40" s="72" t="s">
        <v>608</v>
      </c>
      <c r="BO40" s="72" t="s">
        <v>608</v>
      </c>
      <c r="BP40" s="72" t="s">
        <v>608</v>
      </c>
      <c r="BQ40" s="72" t="s">
        <v>608</v>
      </c>
      <c r="BR40" s="72" t="s">
        <v>608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">
      <c r="A41" s="59" t="s">
        <v>713</v>
      </c>
      <c r="B41" s="124" t="s">
        <v>234</v>
      </c>
      <c r="C41" s="61"/>
      <c r="D41" s="69">
        <v>50</v>
      </c>
      <c r="E41" s="69">
        <v>50</v>
      </c>
      <c r="F41" s="69">
        <v>2</v>
      </c>
      <c r="G41" s="69">
        <v>0</v>
      </c>
      <c r="H41" s="69">
        <v>1</v>
      </c>
      <c r="I41" s="69">
        <v>1</v>
      </c>
      <c r="J41" s="70">
        <v>0.5</v>
      </c>
      <c r="K41" s="71">
        <v>0.5</v>
      </c>
      <c r="L41" s="71">
        <v>0</v>
      </c>
      <c r="M41" s="71">
        <v>0</v>
      </c>
      <c r="N41" s="72">
        <v>1</v>
      </c>
      <c r="O41" s="72">
        <v>70</v>
      </c>
      <c r="P41" s="72">
        <v>70</v>
      </c>
      <c r="Q41" s="72">
        <v>3</v>
      </c>
      <c r="R41" s="72">
        <v>3</v>
      </c>
      <c r="S41" s="72">
        <v>0</v>
      </c>
      <c r="T41" s="71">
        <v>250</v>
      </c>
      <c r="U41" s="71">
        <v>42</v>
      </c>
      <c r="V41" s="72">
        <v>0</v>
      </c>
      <c r="W41" s="72">
        <v>3313</v>
      </c>
      <c r="X41" s="72">
        <v>0</v>
      </c>
      <c r="Y41" s="72">
        <v>0</v>
      </c>
      <c r="Z41" s="72">
        <v>1233</v>
      </c>
      <c r="AA41" s="72" t="s">
        <v>608</v>
      </c>
      <c r="AB41" s="72">
        <v>1233</v>
      </c>
      <c r="AC41" s="72">
        <v>300</v>
      </c>
      <c r="AD41" s="72" t="s">
        <v>608</v>
      </c>
      <c r="AE41" s="72" t="s">
        <v>608</v>
      </c>
      <c r="AF41" s="72">
        <v>933</v>
      </c>
      <c r="AG41" s="72" t="s">
        <v>608</v>
      </c>
      <c r="AH41" s="72" t="s">
        <v>608</v>
      </c>
      <c r="AI41" s="72" t="s">
        <v>608</v>
      </c>
      <c r="AJ41" s="72" t="s">
        <v>608</v>
      </c>
      <c r="AK41" s="72" t="s">
        <v>608</v>
      </c>
      <c r="AL41" s="72">
        <v>3316</v>
      </c>
      <c r="AM41" s="72">
        <v>3293</v>
      </c>
      <c r="AN41" s="72">
        <v>0</v>
      </c>
      <c r="AO41" s="72">
        <v>0</v>
      </c>
      <c r="AP41" s="72">
        <v>0</v>
      </c>
      <c r="AQ41" s="72">
        <v>0</v>
      </c>
      <c r="AR41" s="72">
        <v>17</v>
      </c>
      <c r="AS41" s="72">
        <v>6</v>
      </c>
      <c r="AT41" s="72">
        <v>0</v>
      </c>
      <c r="AU41" s="72">
        <v>0</v>
      </c>
      <c r="AV41" s="72">
        <v>0</v>
      </c>
      <c r="AW41" s="72">
        <v>266</v>
      </c>
      <c r="AX41" s="72">
        <v>264</v>
      </c>
      <c r="AY41" s="72">
        <v>0</v>
      </c>
      <c r="AZ41" s="72">
        <v>0</v>
      </c>
      <c r="BA41" s="72">
        <v>0</v>
      </c>
      <c r="BB41" s="72">
        <v>0</v>
      </c>
      <c r="BC41" s="72">
        <v>2</v>
      </c>
      <c r="BD41" s="72">
        <v>0</v>
      </c>
      <c r="BE41" s="72">
        <v>0</v>
      </c>
      <c r="BF41" s="72">
        <v>1</v>
      </c>
      <c r="BG41" s="72">
        <v>1</v>
      </c>
      <c r="BH41" s="72">
        <v>800</v>
      </c>
      <c r="BI41" s="72">
        <v>0</v>
      </c>
      <c r="BJ41" s="72">
        <v>0</v>
      </c>
      <c r="BK41" s="72" t="s">
        <v>608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150</v>
      </c>
      <c r="BS41" s="72" t="s">
        <v>608</v>
      </c>
      <c r="BT41" s="72" t="s">
        <v>608</v>
      </c>
      <c r="BU41" s="72" t="s">
        <v>608</v>
      </c>
    </row>
    <row r="42" spans="1:73" s="25" customFormat="1" ht="12.75" customHeight="1" x14ac:dyDescent="0.2">
      <c r="A42" s="59" t="s">
        <v>636</v>
      </c>
      <c r="B42" s="124" t="s">
        <v>185</v>
      </c>
      <c r="C42" s="61"/>
      <c r="D42" s="69">
        <v>901</v>
      </c>
      <c r="E42" s="69">
        <v>2647</v>
      </c>
      <c r="F42" s="69">
        <v>1</v>
      </c>
      <c r="G42" s="69">
        <v>0</v>
      </c>
      <c r="H42" s="69">
        <v>1</v>
      </c>
      <c r="I42" s="69">
        <v>0</v>
      </c>
      <c r="J42" s="70">
        <v>0.6</v>
      </c>
      <c r="K42" s="71">
        <v>0.6</v>
      </c>
      <c r="L42" s="71">
        <v>0</v>
      </c>
      <c r="M42" s="71">
        <v>0</v>
      </c>
      <c r="N42" s="72">
        <v>1</v>
      </c>
      <c r="O42" s="72">
        <v>234</v>
      </c>
      <c r="P42" s="72">
        <v>206</v>
      </c>
      <c r="Q42" s="72">
        <v>4</v>
      </c>
      <c r="R42" s="72">
        <v>2</v>
      </c>
      <c r="S42" s="72">
        <v>0</v>
      </c>
      <c r="T42" s="71">
        <v>230</v>
      </c>
      <c r="U42" s="71">
        <v>17.5</v>
      </c>
      <c r="V42" s="72">
        <v>4002</v>
      </c>
      <c r="W42" s="72">
        <v>0</v>
      </c>
      <c r="X42" s="72">
        <v>0</v>
      </c>
      <c r="Y42" s="72">
        <v>0</v>
      </c>
      <c r="Z42" s="72">
        <v>20900</v>
      </c>
      <c r="AA42" s="72" t="s">
        <v>608</v>
      </c>
      <c r="AB42" s="72">
        <v>20900</v>
      </c>
      <c r="AC42" s="72" t="s">
        <v>608</v>
      </c>
      <c r="AD42" s="72" t="s">
        <v>608</v>
      </c>
      <c r="AE42" s="72" t="s">
        <v>608</v>
      </c>
      <c r="AF42" s="72">
        <v>20900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4034</v>
      </c>
      <c r="AM42" s="72">
        <v>3967</v>
      </c>
      <c r="AN42" s="72">
        <v>0</v>
      </c>
      <c r="AO42" s="72">
        <v>0</v>
      </c>
      <c r="AP42" s="72">
        <v>1</v>
      </c>
      <c r="AQ42" s="72">
        <v>0</v>
      </c>
      <c r="AR42" s="72">
        <v>31</v>
      </c>
      <c r="AS42" s="72">
        <v>35</v>
      </c>
      <c r="AT42" s="72">
        <v>0</v>
      </c>
      <c r="AU42" s="72">
        <v>0</v>
      </c>
      <c r="AV42" s="72">
        <v>0</v>
      </c>
      <c r="AW42" s="72">
        <v>418</v>
      </c>
      <c r="AX42" s="72">
        <v>418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600</v>
      </c>
      <c r="BF42" s="72">
        <v>19</v>
      </c>
      <c r="BG42" s="72">
        <v>0</v>
      </c>
      <c r="BH42" s="72">
        <v>5289</v>
      </c>
      <c r="BI42" s="72" t="s">
        <v>608</v>
      </c>
      <c r="BJ42" s="72" t="s">
        <v>608</v>
      </c>
      <c r="BK42" s="72" t="s">
        <v>608</v>
      </c>
      <c r="BL42" s="72">
        <v>0</v>
      </c>
      <c r="BM42" s="72" t="s">
        <v>608</v>
      </c>
      <c r="BN42" s="72" t="s">
        <v>608</v>
      </c>
      <c r="BO42" s="72" t="s">
        <v>608</v>
      </c>
      <c r="BP42" s="72" t="s">
        <v>608</v>
      </c>
      <c r="BQ42" s="72" t="s">
        <v>608</v>
      </c>
      <c r="BR42" s="72" t="s">
        <v>608</v>
      </c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">
      <c r="A43" s="59" t="s">
        <v>714</v>
      </c>
      <c r="B43" s="124" t="s">
        <v>235</v>
      </c>
      <c r="C43" s="61"/>
      <c r="D43" s="69" t="s">
        <v>608</v>
      </c>
      <c r="E43" s="69" t="s">
        <v>608</v>
      </c>
      <c r="F43" s="69">
        <v>0</v>
      </c>
      <c r="G43" s="69">
        <v>0</v>
      </c>
      <c r="H43" s="69">
        <v>0</v>
      </c>
      <c r="I43" s="69">
        <v>0</v>
      </c>
      <c r="J43" s="70">
        <v>0</v>
      </c>
      <c r="K43" s="71">
        <v>0</v>
      </c>
      <c r="L43" s="71">
        <v>0</v>
      </c>
      <c r="M43" s="71">
        <v>0</v>
      </c>
      <c r="N43" s="72">
        <v>1</v>
      </c>
      <c r="O43" s="72" t="s">
        <v>608</v>
      </c>
      <c r="P43" s="72">
        <v>0</v>
      </c>
      <c r="Q43" s="72">
        <v>0</v>
      </c>
      <c r="R43" s="72">
        <v>0</v>
      </c>
      <c r="S43" s="72">
        <v>0</v>
      </c>
      <c r="T43" s="71">
        <v>250</v>
      </c>
      <c r="U43" s="71">
        <v>40</v>
      </c>
      <c r="V43" s="72">
        <v>0</v>
      </c>
      <c r="W43" s="72">
        <v>348</v>
      </c>
      <c r="X43" s="72">
        <v>0</v>
      </c>
      <c r="Y43" s="72">
        <v>0</v>
      </c>
      <c r="Z43" s="72">
        <v>183</v>
      </c>
      <c r="AA43" s="72" t="s">
        <v>608</v>
      </c>
      <c r="AB43" s="72">
        <v>183</v>
      </c>
      <c r="AC43" s="72" t="s">
        <v>608</v>
      </c>
      <c r="AD43" s="72" t="s">
        <v>608</v>
      </c>
      <c r="AE43" s="72" t="s">
        <v>608</v>
      </c>
      <c r="AF43" s="72">
        <v>183</v>
      </c>
      <c r="AG43" s="72" t="s">
        <v>608</v>
      </c>
      <c r="AH43" s="72" t="s">
        <v>608</v>
      </c>
      <c r="AI43" s="72" t="s">
        <v>608</v>
      </c>
      <c r="AJ43" s="72" t="s">
        <v>608</v>
      </c>
      <c r="AK43" s="72" t="s">
        <v>608</v>
      </c>
      <c r="AL43" s="72">
        <v>348</v>
      </c>
      <c r="AM43" s="72">
        <v>346</v>
      </c>
      <c r="AN43" s="72">
        <v>0</v>
      </c>
      <c r="AO43" s="72">
        <v>0</v>
      </c>
      <c r="AP43" s="72">
        <v>0</v>
      </c>
      <c r="AQ43" s="72">
        <v>0</v>
      </c>
      <c r="AR43" s="72">
        <v>2</v>
      </c>
      <c r="AS43" s="72">
        <v>0</v>
      </c>
      <c r="AT43" s="72" t="s">
        <v>608</v>
      </c>
      <c r="AU43" s="72" t="s">
        <v>608</v>
      </c>
      <c r="AV43" s="72" t="s">
        <v>608</v>
      </c>
      <c r="AW43" s="72">
        <v>1</v>
      </c>
      <c r="AX43" s="72">
        <v>1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 t="s">
        <v>608</v>
      </c>
      <c r="BG43" s="72" t="s">
        <v>608</v>
      </c>
      <c r="BH43" s="72" t="s">
        <v>608</v>
      </c>
      <c r="BI43" s="72" t="s">
        <v>608</v>
      </c>
      <c r="BJ43" s="72" t="s">
        <v>608</v>
      </c>
      <c r="BK43" s="72" t="s">
        <v>608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 t="s">
        <v>608</v>
      </c>
      <c r="BR43" s="72" t="s">
        <v>608</v>
      </c>
      <c r="BS43" s="72" t="s">
        <v>608</v>
      </c>
      <c r="BT43" s="72" t="s">
        <v>608</v>
      </c>
      <c r="BU43" s="72" t="s">
        <v>608</v>
      </c>
    </row>
    <row r="44" spans="1:73" s="25" customFormat="1" ht="12.75" customHeight="1" x14ac:dyDescent="0.2">
      <c r="A44" s="37" t="s">
        <v>715</v>
      </c>
      <c r="B44" s="113" t="s">
        <v>236</v>
      </c>
      <c r="C44" s="38"/>
      <c r="D44" s="69" t="s">
        <v>608</v>
      </c>
      <c r="E44" s="69" t="s">
        <v>608</v>
      </c>
      <c r="F44" s="69">
        <v>0</v>
      </c>
      <c r="G44" s="69">
        <v>0</v>
      </c>
      <c r="H44" s="69">
        <v>0</v>
      </c>
      <c r="I44" s="69">
        <v>0</v>
      </c>
      <c r="J44" s="70">
        <v>0</v>
      </c>
      <c r="K44" s="71">
        <v>0</v>
      </c>
      <c r="L44" s="71">
        <v>0</v>
      </c>
      <c r="M44" s="71">
        <v>0</v>
      </c>
      <c r="N44" s="72">
        <v>1</v>
      </c>
      <c r="O44" s="72" t="s">
        <v>608</v>
      </c>
      <c r="P44" s="72" t="s">
        <v>608</v>
      </c>
      <c r="Q44" s="72" t="s">
        <v>608</v>
      </c>
      <c r="R44" s="72" t="s">
        <v>608</v>
      </c>
      <c r="S44" s="72" t="s">
        <v>608</v>
      </c>
      <c r="T44" s="71">
        <v>200</v>
      </c>
      <c r="U44" s="71">
        <v>42</v>
      </c>
      <c r="V44" s="72">
        <v>0</v>
      </c>
      <c r="W44" s="72">
        <v>244</v>
      </c>
      <c r="X44" s="72">
        <v>0</v>
      </c>
      <c r="Y44" s="72">
        <v>0</v>
      </c>
      <c r="Z44" s="72">
        <v>1778</v>
      </c>
      <c r="AA44" s="72" t="s">
        <v>608</v>
      </c>
      <c r="AB44" s="72">
        <v>1778</v>
      </c>
      <c r="AC44" s="72" t="s">
        <v>608</v>
      </c>
      <c r="AD44" s="72" t="s">
        <v>608</v>
      </c>
      <c r="AE44" s="72" t="s">
        <v>608</v>
      </c>
      <c r="AF44" s="72">
        <v>1778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244</v>
      </c>
      <c r="AM44" s="72">
        <v>244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72">
        <v>0</v>
      </c>
      <c r="AT44" s="72" t="s">
        <v>608</v>
      </c>
      <c r="AU44" s="72" t="s">
        <v>608</v>
      </c>
      <c r="AV44" s="72" t="s">
        <v>608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 t="s">
        <v>608</v>
      </c>
      <c r="BF44" s="72" t="s">
        <v>608</v>
      </c>
      <c r="BG44" s="72" t="s">
        <v>608</v>
      </c>
      <c r="BH44" s="72" t="s">
        <v>608</v>
      </c>
      <c r="BI44" s="72" t="s">
        <v>608</v>
      </c>
      <c r="BJ44" s="72" t="s">
        <v>608</v>
      </c>
      <c r="BK44" s="72" t="s">
        <v>608</v>
      </c>
      <c r="BL44" s="72">
        <v>0</v>
      </c>
      <c r="BM44" s="72" t="s">
        <v>608</v>
      </c>
      <c r="BN44" s="72" t="s">
        <v>608</v>
      </c>
      <c r="BO44" s="72" t="s">
        <v>608</v>
      </c>
      <c r="BP44" s="72" t="s">
        <v>608</v>
      </c>
      <c r="BQ44" s="72" t="s">
        <v>608</v>
      </c>
      <c r="BR44" s="72" t="s">
        <v>608</v>
      </c>
      <c r="BS44" s="72" t="s">
        <v>608</v>
      </c>
      <c r="BT44" s="72" t="s">
        <v>608</v>
      </c>
      <c r="BU44" s="72" t="s">
        <v>608</v>
      </c>
    </row>
    <row r="45" spans="1:73" s="25" customFormat="1" ht="12.75" customHeight="1" x14ac:dyDescent="0.2">
      <c r="A45" s="39" t="s">
        <v>716</v>
      </c>
      <c r="B45" s="126" t="s">
        <v>237</v>
      </c>
      <c r="C45" s="40"/>
      <c r="D45" s="69" t="s">
        <v>608</v>
      </c>
      <c r="E45" s="69" t="s">
        <v>608</v>
      </c>
      <c r="F45" s="69">
        <v>0</v>
      </c>
      <c r="G45" s="69">
        <v>0</v>
      </c>
      <c r="H45" s="69">
        <v>0</v>
      </c>
      <c r="I45" s="69">
        <v>0</v>
      </c>
      <c r="J45" s="70">
        <v>0</v>
      </c>
      <c r="K45" s="71">
        <v>0</v>
      </c>
      <c r="L45" s="71">
        <v>0</v>
      </c>
      <c r="M45" s="71">
        <v>0</v>
      </c>
      <c r="N45" s="72">
        <v>1</v>
      </c>
      <c r="O45" s="72">
        <v>84</v>
      </c>
      <c r="P45" s="72">
        <v>0</v>
      </c>
      <c r="Q45" s="72">
        <v>0</v>
      </c>
      <c r="R45" s="72">
        <v>0</v>
      </c>
      <c r="S45" s="72">
        <v>0</v>
      </c>
      <c r="T45" s="71">
        <v>250</v>
      </c>
      <c r="U45" s="71">
        <v>40</v>
      </c>
      <c r="V45" s="72">
        <v>0</v>
      </c>
      <c r="W45" s="72">
        <v>1935</v>
      </c>
      <c r="X45" s="72">
        <v>0</v>
      </c>
      <c r="Y45" s="72">
        <v>0</v>
      </c>
      <c r="Z45" s="72">
        <v>2185</v>
      </c>
      <c r="AA45" s="72" t="s">
        <v>608</v>
      </c>
      <c r="AB45" s="72">
        <v>2185</v>
      </c>
      <c r="AC45" s="72" t="s">
        <v>608</v>
      </c>
      <c r="AD45" s="72" t="s">
        <v>608</v>
      </c>
      <c r="AE45" s="72" t="s">
        <v>608</v>
      </c>
      <c r="AF45" s="72">
        <v>2185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1935</v>
      </c>
      <c r="AM45" s="72">
        <v>1919</v>
      </c>
      <c r="AN45" s="72">
        <v>0</v>
      </c>
      <c r="AO45" s="72">
        <v>0</v>
      </c>
      <c r="AP45" s="72">
        <v>0</v>
      </c>
      <c r="AQ45" s="72">
        <v>0</v>
      </c>
      <c r="AR45" s="72">
        <v>7</v>
      </c>
      <c r="AS45" s="72">
        <v>9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 t="s">
        <v>608</v>
      </c>
      <c r="BG45" s="72" t="s">
        <v>608</v>
      </c>
      <c r="BH45" s="72" t="s">
        <v>608</v>
      </c>
      <c r="BI45" s="72" t="s">
        <v>608</v>
      </c>
      <c r="BJ45" s="72" t="s">
        <v>608</v>
      </c>
      <c r="BK45" s="72" t="s">
        <v>608</v>
      </c>
      <c r="BL45" s="72">
        <v>0</v>
      </c>
      <c r="BM45" s="72" t="s">
        <v>608</v>
      </c>
      <c r="BN45" s="72" t="s">
        <v>608</v>
      </c>
      <c r="BO45" s="72" t="s">
        <v>608</v>
      </c>
      <c r="BP45" s="72" t="s">
        <v>608</v>
      </c>
      <c r="BQ45" s="72" t="s">
        <v>608</v>
      </c>
      <c r="BR45" s="72" t="s">
        <v>608</v>
      </c>
      <c r="BS45" s="72" t="s">
        <v>608</v>
      </c>
      <c r="BT45" s="72" t="s">
        <v>608</v>
      </c>
      <c r="BU45" s="72" t="s">
        <v>608</v>
      </c>
    </row>
    <row r="46" spans="1:73" s="25" customFormat="1" ht="12.75" customHeight="1" x14ac:dyDescent="0.2">
      <c r="A46" s="14"/>
      <c r="B46" s="53" t="s">
        <v>151</v>
      </c>
      <c r="C46" s="50"/>
      <c r="D46" s="54">
        <v>13478</v>
      </c>
      <c r="E46" s="54">
        <v>15843</v>
      </c>
      <c r="F46" s="54">
        <v>91</v>
      </c>
      <c r="G46" s="54">
        <v>4</v>
      </c>
      <c r="H46" s="54">
        <v>23</v>
      </c>
      <c r="I46" s="54">
        <v>64</v>
      </c>
      <c r="J46" s="55">
        <v>28.200000000000003</v>
      </c>
      <c r="K46" s="55">
        <v>23.410000000000004</v>
      </c>
      <c r="L46" s="55">
        <v>3.6900000000000004</v>
      </c>
      <c r="M46" s="55">
        <v>1</v>
      </c>
      <c r="N46" s="54">
        <v>61</v>
      </c>
      <c r="O46" s="54">
        <v>12724</v>
      </c>
      <c r="P46" s="54">
        <v>10066</v>
      </c>
      <c r="Q46" s="54">
        <v>1155</v>
      </c>
      <c r="R46" s="54">
        <v>180</v>
      </c>
      <c r="S46" s="54">
        <v>11</v>
      </c>
      <c r="T46" s="55">
        <v>9004</v>
      </c>
      <c r="U46" s="55">
        <v>1364</v>
      </c>
      <c r="V46" s="54">
        <v>356610</v>
      </c>
      <c r="W46" s="54">
        <v>387900</v>
      </c>
      <c r="X46" s="54">
        <v>105441</v>
      </c>
      <c r="Y46" s="54">
        <v>147597</v>
      </c>
      <c r="Z46" s="54">
        <v>2126804</v>
      </c>
      <c r="AA46" s="54">
        <v>208756</v>
      </c>
      <c r="AB46" s="54">
        <v>1918048</v>
      </c>
      <c r="AC46" s="54">
        <v>7400</v>
      </c>
      <c r="AD46" s="54">
        <v>500</v>
      </c>
      <c r="AE46" s="54">
        <v>1500</v>
      </c>
      <c r="AF46" s="54">
        <v>1908648</v>
      </c>
      <c r="AG46" s="54">
        <v>327942</v>
      </c>
      <c r="AH46" s="54">
        <v>241860</v>
      </c>
      <c r="AI46" s="54">
        <v>12290</v>
      </c>
      <c r="AJ46" s="54">
        <v>12544</v>
      </c>
      <c r="AK46" s="54">
        <v>3952</v>
      </c>
      <c r="AL46" s="54">
        <v>1104143</v>
      </c>
      <c r="AM46" s="54">
        <v>1055343</v>
      </c>
      <c r="AN46" s="54">
        <v>122</v>
      </c>
      <c r="AO46" s="54">
        <v>12134</v>
      </c>
      <c r="AP46" s="54">
        <v>12002</v>
      </c>
      <c r="AQ46" s="54">
        <v>12958</v>
      </c>
      <c r="AR46" s="54">
        <v>10179</v>
      </c>
      <c r="AS46" s="54">
        <v>1405</v>
      </c>
      <c r="AT46" s="54">
        <v>200</v>
      </c>
      <c r="AU46" s="54">
        <v>158</v>
      </c>
      <c r="AV46" s="54">
        <v>7009</v>
      </c>
      <c r="AW46" s="54">
        <v>31001</v>
      </c>
      <c r="AX46" s="54">
        <v>29863</v>
      </c>
      <c r="AY46" s="54">
        <v>0</v>
      </c>
      <c r="AZ46" s="54">
        <v>167</v>
      </c>
      <c r="BA46" s="54">
        <v>0</v>
      </c>
      <c r="BB46" s="54">
        <v>50</v>
      </c>
      <c r="BC46" s="54">
        <v>412</v>
      </c>
      <c r="BD46" s="54">
        <v>509</v>
      </c>
      <c r="BE46" s="54">
        <v>11336</v>
      </c>
      <c r="BF46" s="54">
        <v>35</v>
      </c>
      <c r="BG46" s="54">
        <v>94</v>
      </c>
      <c r="BH46" s="54">
        <v>63491</v>
      </c>
      <c r="BI46" s="54">
        <v>394</v>
      </c>
      <c r="BJ46" s="54">
        <v>122</v>
      </c>
      <c r="BK46" s="54">
        <v>2056</v>
      </c>
      <c r="BL46" s="54">
        <v>201</v>
      </c>
      <c r="BM46" s="54">
        <v>1</v>
      </c>
      <c r="BN46" s="54">
        <v>0</v>
      </c>
      <c r="BO46" s="54">
        <v>200</v>
      </c>
      <c r="BP46" s="54">
        <v>0</v>
      </c>
      <c r="BQ46" s="54">
        <v>543</v>
      </c>
      <c r="BR46" s="54">
        <v>2734</v>
      </c>
      <c r="BS46" s="54">
        <v>6436</v>
      </c>
      <c r="BT46" s="54">
        <v>9000</v>
      </c>
      <c r="BU46" s="54">
        <v>87000</v>
      </c>
    </row>
    <row r="47" spans="1:73" s="25" customFormat="1" ht="12.75" customHeight="1" x14ac:dyDescent="0.2">
      <c r="A47" s="51"/>
      <c r="B47" s="26" t="s">
        <v>147</v>
      </c>
      <c r="C47" s="56">
        <v>38</v>
      </c>
      <c r="D47" s="56">
        <v>38</v>
      </c>
      <c r="E47" s="56">
        <v>38</v>
      </c>
      <c r="F47" s="56">
        <v>38</v>
      </c>
      <c r="G47" s="56">
        <v>38</v>
      </c>
      <c r="H47" s="56">
        <v>38</v>
      </c>
      <c r="I47" s="56">
        <v>38</v>
      </c>
      <c r="J47" s="56">
        <v>38</v>
      </c>
      <c r="K47" s="56">
        <v>38</v>
      </c>
      <c r="L47" s="56">
        <v>38</v>
      </c>
      <c r="M47" s="56">
        <v>38</v>
      </c>
      <c r="N47" s="56">
        <v>38</v>
      </c>
      <c r="O47" s="56">
        <v>38</v>
      </c>
      <c r="P47" s="56">
        <v>38</v>
      </c>
      <c r="Q47" s="56">
        <v>38</v>
      </c>
      <c r="R47" s="56">
        <v>38</v>
      </c>
      <c r="S47" s="56">
        <v>38</v>
      </c>
      <c r="T47" s="56">
        <v>38</v>
      </c>
      <c r="U47" s="56">
        <v>38</v>
      </c>
      <c r="V47" s="56">
        <v>38</v>
      </c>
      <c r="W47" s="56">
        <v>38</v>
      </c>
      <c r="X47" s="56">
        <v>38</v>
      </c>
      <c r="Y47" s="56">
        <v>38</v>
      </c>
      <c r="Z47" s="56">
        <v>38</v>
      </c>
      <c r="AA47" s="56">
        <v>38</v>
      </c>
      <c r="AB47" s="56">
        <v>38</v>
      </c>
      <c r="AC47" s="56">
        <v>38</v>
      </c>
      <c r="AD47" s="56">
        <v>38</v>
      </c>
      <c r="AE47" s="56">
        <v>38</v>
      </c>
      <c r="AF47" s="56">
        <v>38</v>
      </c>
      <c r="AG47" s="56">
        <v>38</v>
      </c>
      <c r="AH47" s="56">
        <v>38</v>
      </c>
      <c r="AI47" s="56">
        <v>38</v>
      </c>
      <c r="AJ47" s="56">
        <v>38</v>
      </c>
      <c r="AK47" s="56">
        <v>38</v>
      </c>
      <c r="AL47" s="56">
        <v>38</v>
      </c>
      <c r="AM47" s="56">
        <v>38</v>
      </c>
      <c r="AN47" s="56">
        <v>38</v>
      </c>
      <c r="AO47" s="56">
        <v>38</v>
      </c>
      <c r="AP47" s="56">
        <v>38</v>
      </c>
      <c r="AQ47" s="56">
        <v>38</v>
      </c>
      <c r="AR47" s="56">
        <v>38</v>
      </c>
      <c r="AS47" s="56">
        <v>38</v>
      </c>
      <c r="AT47" s="56">
        <v>38</v>
      </c>
      <c r="AU47" s="56">
        <v>38</v>
      </c>
      <c r="AV47" s="56">
        <v>38</v>
      </c>
      <c r="AW47" s="56">
        <v>38</v>
      </c>
      <c r="AX47" s="56">
        <v>38</v>
      </c>
      <c r="AY47" s="56">
        <v>38</v>
      </c>
      <c r="AZ47" s="56">
        <v>38</v>
      </c>
      <c r="BA47" s="56">
        <v>38</v>
      </c>
      <c r="BB47" s="56">
        <v>38</v>
      </c>
      <c r="BC47" s="56">
        <v>38</v>
      </c>
      <c r="BD47" s="56">
        <v>38</v>
      </c>
      <c r="BE47" s="56">
        <v>38</v>
      </c>
      <c r="BF47" s="56">
        <v>38</v>
      </c>
      <c r="BG47" s="56">
        <v>38</v>
      </c>
      <c r="BH47" s="56">
        <v>38</v>
      </c>
      <c r="BI47" s="56">
        <v>38</v>
      </c>
      <c r="BJ47" s="56">
        <v>38</v>
      </c>
      <c r="BK47" s="56">
        <v>38</v>
      </c>
      <c r="BL47" s="56">
        <v>38</v>
      </c>
      <c r="BM47" s="56">
        <v>38</v>
      </c>
      <c r="BN47" s="56">
        <v>38</v>
      </c>
      <c r="BO47" s="56">
        <v>38</v>
      </c>
      <c r="BP47" s="56">
        <v>38</v>
      </c>
      <c r="BQ47" s="56">
        <v>38</v>
      </c>
      <c r="BR47" s="56">
        <v>38</v>
      </c>
      <c r="BS47" s="56">
        <v>38</v>
      </c>
      <c r="BT47" s="56">
        <v>38</v>
      </c>
      <c r="BU47" s="56">
        <v>38</v>
      </c>
    </row>
    <row r="48" spans="1:73" s="25" customFormat="1" ht="12.75" customHeight="1" x14ac:dyDescent="0.2">
      <c r="A48" s="51"/>
      <c r="B48" s="26" t="s">
        <v>148</v>
      </c>
      <c r="C48" s="56">
        <v>37</v>
      </c>
      <c r="D48" s="56">
        <v>17</v>
      </c>
      <c r="E48" s="56">
        <v>9</v>
      </c>
      <c r="F48" s="56">
        <v>37</v>
      </c>
      <c r="G48" s="56">
        <v>37</v>
      </c>
      <c r="H48" s="56">
        <v>37</v>
      </c>
      <c r="I48" s="56">
        <v>37</v>
      </c>
      <c r="J48" s="56">
        <v>37</v>
      </c>
      <c r="K48" s="56">
        <v>37</v>
      </c>
      <c r="L48" s="56">
        <v>37</v>
      </c>
      <c r="M48" s="56">
        <v>37</v>
      </c>
      <c r="N48" s="56">
        <v>37</v>
      </c>
      <c r="O48" s="56">
        <v>35</v>
      </c>
      <c r="P48" s="56">
        <v>36</v>
      </c>
      <c r="Q48" s="56">
        <v>36</v>
      </c>
      <c r="R48" s="56">
        <v>36</v>
      </c>
      <c r="S48" s="56">
        <v>36</v>
      </c>
      <c r="T48" s="56">
        <v>37</v>
      </c>
      <c r="U48" s="56">
        <v>37</v>
      </c>
      <c r="V48" s="56">
        <v>37</v>
      </c>
      <c r="W48" s="56">
        <v>37</v>
      </c>
      <c r="X48" s="56">
        <v>37</v>
      </c>
      <c r="Y48" s="56">
        <v>37</v>
      </c>
      <c r="Z48" s="56">
        <v>37</v>
      </c>
      <c r="AA48" s="56">
        <v>4</v>
      </c>
      <c r="AB48" s="56">
        <v>37</v>
      </c>
      <c r="AC48" s="56">
        <v>5</v>
      </c>
      <c r="AD48" s="56">
        <v>1</v>
      </c>
      <c r="AE48" s="56">
        <v>2</v>
      </c>
      <c r="AF48" s="56">
        <v>32</v>
      </c>
      <c r="AG48" s="56">
        <v>7</v>
      </c>
      <c r="AH48" s="56">
        <v>6</v>
      </c>
      <c r="AI48" s="56">
        <v>8</v>
      </c>
      <c r="AJ48" s="56">
        <v>7</v>
      </c>
      <c r="AK48" s="56">
        <v>8</v>
      </c>
      <c r="AL48" s="56">
        <v>37</v>
      </c>
      <c r="AM48" s="56">
        <v>37</v>
      </c>
      <c r="AN48" s="56">
        <v>37</v>
      </c>
      <c r="AO48" s="56">
        <v>37</v>
      </c>
      <c r="AP48" s="56">
        <v>36</v>
      </c>
      <c r="AQ48" s="56">
        <v>36</v>
      </c>
      <c r="AR48" s="56">
        <v>37</v>
      </c>
      <c r="AS48" s="56">
        <v>37</v>
      </c>
      <c r="AT48" s="56">
        <v>20</v>
      </c>
      <c r="AU48" s="56">
        <v>22</v>
      </c>
      <c r="AV48" s="56">
        <v>21</v>
      </c>
      <c r="AW48" s="56">
        <v>37</v>
      </c>
      <c r="AX48" s="56">
        <v>37</v>
      </c>
      <c r="AY48" s="56">
        <v>36</v>
      </c>
      <c r="AZ48" s="56">
        <v>36</v>
      </c>
      <c r="BA48" s="56">
        <v>36</v>
      </c>
      <c r="BB48" s="56">
        <v>36</v>
      </c>
      <c r="BC48" s="56">
        <v>37</v>
      </c>
      <c r="BD48" s="56">
        <v>37</v>
      </c>
      <c r="BE48" s="56">
        <v>34</v>
      </c>
      <c r="BF48" s="56">
        <v>26</v>
      </c>
      <c r="BG48" s="56">
        <v>27</v>
      </c>
      <c r="BH48" s="56">
        <v>20</v>
      </c>
      <c r="BI48" s="56">
        <v>23</v>
      </c>
      <c r="BJ48" s="56">
        <v>19</v>
      </c>
      <c r="BK48" s="56">
        <v>18</v>
      </c>
      <c r="BL48" s="56">
        <v>37</v>
      </c>
      <c r="BM48" s="56">
        <v>25</v>
      </c>
      <c r="BN48" s="56">
        <v>25</v>
      </c>
      <c r="BO48" s="56">
        <v>25</v>
      </c>
      <c r="BP48" s="56">
        <v>25</v>
      </c>
      <c r="BQ48" s="56">
        <v>22</v>
      </c>
      <c r="BR48" s="56">
        <v>17</v>
      </c>
      <c r="BS48" s="56">
        <v>4</v>
      </c>
      <c r="BT48" s="56">
        <v>4</v>
      </c>
      <c r="BU48" s="56">
        <v>4</v>
      </c>
    </row>
    <row r="49" spans="1:73" s="25" customFormat="1" ht="12.75" customHeight="1" x14ac:dyDescent="0.2">
      <c r="A49" s="52"/>
      <c r="B49" s="29" t="s">
        <v>146</v>
      </c>
      <c r="C49" s="79">
        <v>0.97368421052631582</v>
      </c>
      <c r="D49" s="79">
        <v>0.44736842105263158</v>
      </c>
      <c r="E49" s="79">
        <v>0.23684210526315788</v>
      </c>
      <c r="F49" s="79">
        <v>0.97368421052631582</v>
      </c>
      <c r="G49" s="79">
        <v>0.97368421052631582</v>
      </c>
      <c r="H49" s="79">
        <v>0.97368421052631582</v>
      </c>
      <c r="I49" s="79">
        <v>0.97368421052631582</v>
      </c>
      <c r="J49" s="79">
        <v>0.97368421052631582</v>
      </c>
      <c r="K49" s="79">
        <v>0.97368421052631582</v>
      </c>
      <c r="L49" s="79">
        <v>0.97368421052631582</v>
      </c>
      <c r="M49" s="79">
        <v>0.97368421052631582</v>
      </c>
      <c r="N49" s="79">
        <v>0.97368421052631582</v>
      </c>
      <c r="O49" s="79">
        <v>0.92105263157894735</v>
      </c>
      <c r="P49" s="79">
        <v>0.94736842105263153</v>
      </c>
      <c r="Q49" s="79">
        <v>0.94736842105263153</v>
      </c>
      <c r="R49" s="79">
        <v>0.94736842105263153</v>
      </c>
      <c r="S49" s="79">
        <v>0.94736842105263153</v>
      </c>
      <c r="T49" s="79">
        <v>0.97368421052631582</v>
      </c>
      <c r="U49" s="79">
        <v>0.97368421052631582</v>
      </c>
      <c r="V49" s="79">
        <v>0.97368421052631582</v>
      </c>
      <c r="W49" s="79">
        <v>0.97368421052631582</v>
      </c>
      <c r="X49" s="79">
        <v>0.97368421052631582</v>
      </c>
      <c r="Y49" s="79">
        <v>0.97368421052631582</v>
      </c>
      <c r="Z49" s="79">
        <v>0.97368421052631582</v>
      </c>
      <c r="AA49" s="79">
        <v>0.10526315789473684</v>
      </c>
      <c r="AB49" s="79">
        <v>0.97368421052631582</v>
      </c>
      <c r="AC49" s="79">
        <v>0.13157894736842105</v>
      </c>
      <c r="AD49" s="79">
        <v>2.6315789473684209E-2</v>
      </c>
      <c r="AE49" s="79">
        <v>5.2631578947368418E-2</v>
      </c>
      <c r="AF49" s="79">
        <v>0.84210526315789469</v>
      </c>
      <c r="AG49" s="79">
        <v>0.18421052631578946</v>
      </c>
      <c r="AH49" s="79">
        <v>0.15789473684210525</v>
      </c>
      <c r="AI49" s="79">
        <v>0.21052631578947367</v>
      </c>
      <c r="AJ49" s="79">
        <v>0.18421052631578946</v>
      </c>
      <c r="AK49" s="79">
        <v>0.21052631578947367</v>
      </c>
      <c r="AL49" s="79">
        <v>0.97368421052631582</v>
      </c>
      <c r="AM49" s="79">
        <v>0.97368421052631582</v>
      </c>
      <c r="AN49" s="79">
        <v>0.97368421052631582</v>
      </c>
      <c r="AO49" s="79">
        <v>0.97368421052631582</v>
      </c>
      <c r="AP49" s="79">
        <v>0.94736842105263153</v>
      </c>
      <c r="AQ49" s="79">
        <v>0.94736842105263153</v>
      </c>
      <c r="AR49" s="79">
        <v>0.97368421052631582</v>
      </c>
      <c r="AS49" s="79">
        <v>0.97368421052631582</v>
      </c>
      <c r="AT49" s="79">
        <v>0.52631578947368418</v>
      </c>
      <c r="AU49" s="79">
        <v>0.57894736842105265</v>
      </c>
      <c r="AV49" s="79">
        <v>0.55263157894736847</v>
      </c>
      <c r="AW49" s="79">
        <v>0.97368421052631582</v>
      </c>
      <c r="AX49" s="79">
        <v>0.97368421052631582</v>
      </c>
      <c r="AY49" s="79">
        <v>0.94736842105263153</v>
      </c>
      <c r="AZ49" s="79">
        <v>0.94736842105263153</v>
      </c>
      <c r="BA49" s="79">
        <v>0.94736842105263153</v>
      </c>
      <c r="BB49" s="79">
        <v>0.94736842105263153</v>
      </c>
      <c r="BC49" s="79">
        <v>0.97368421052631582</v>
      </c>
      <c r="BD49" s="79">
        <v>0.97368421052631582</v>
      </c>
      <c r="BE49" s="79">
        <v>0.89473684210526316</v>
      </c>
      <c r="BF49" s="79">
        <v>0.68421052631578949</v>
      </c>
      <c r="BG49" s="79">
        <v>0.71052631578947367</v>
      </c>
      <c r="BH49" s="79">
        <v>0.52631578947368418</v>
      </c>
      <c r="BI49" s="79">
        <v>0.60526315789473684</v>
      </c>
      <c r="BJ49" s="79">
        <v>0.5</v>
      </c>
      <c r="BK49" s="79">
        <v>0.47368421052631576</v>
      </c>
      <c r="BL49" s="79">
        <v>0.97368421052631582</v>
      </c>
      <c r="BM49" s="79">
        <v>0.65789473684210531</v>
      </c>
      <c r="BN49" s="79">
        <v>0.65789473684210531</v>
      </c>
      <c r="BO49" s="79">
        <v>0.65789473684210531</v>
      </c>
      <c r="BP49" s="79">
        <v>0.65789473684210531</v>
      </c>
      <c r="BQ49" s="79">
        <v>0.57894736842105265</v>
      </c>
      <c r="BR49" s="79">
        <v>0.44736842105263158</v>
      </c>
      <c r="BS49" s="79">
        <v>0.10526315789473684</v>
      </c>
      <c r="BT49" s="79">
        <v>0.10526315789473684</v>
      </c>
      <c r="BU49" s="79">
        <v>0.10526315789473684</v>
      </c>
    </row>
    <row r="50" spans="1:73" s="25" customFormat="1" ht="12.75" customHeight="1" x14ac:dyDescent="0.2">
      <c r="A50" s="44" t="s">
        <v>637</v>
      </c>
      <c r="B50" s="45" t="s">
        <v>155</v>
      </c>
      <c r="C50" s="46"/>
      <c r="D50" s="65">
        <v>2427</v>
      </c>
      <c r="E50" s="65" t="s">
        <v>608</v>
      </c>
      <c r="F50" s="65">
        <v>13</v>
      </c>
      <c r="G50" s="65">
        <v>2</v>
      </c>
      <c r="H50" s="65">
        <v>6</v>
      </c>
      <c r="I50" s="65">
        <v>5</v>
      </c>
      <c r="J50" s="66">
        <v>6.7</v>
      </c>
      <c r="K50" s="67">
        <v>4.62</v>
      </c>
      <c r="L50" s="67">
        <v>0.7</v>
      </c>
      <c r="M50" s="67">
        <v>1.4</v>
      </c>
      <c r="N50" s="68">
        <v>5</v>
      </c>
      <c r="O50" s="68">
        <v>3218</v>
      </c>
      <c r="P50" s="68">
        <v>2556</v>
      </c>
      <c r="Q50" s="68">
        <v>288</v>
      </c>
      <c r="R50" s="68">
        <v>34</v>
      </c>
      <c r="S50" s="68">
        <v>0</v>
      </c>
      <c r="T50" s="67">
        <v>249</v>
      </c>
      <c r="U50" s="67">
        <v>70</v>
      </c>
      <c r="V50" s="68">
        <v>194359</v>
      </c>
      <c r="W50" s="68">
        <v>858</v>
      </c>
      <c r="X50" s="68">
        <v>0</v>
      </c>
      <c r="Y50" s="68">
        <v>104105</v>
      </c>
      <c r="Z50" s="68">
        <v>550003</v>
      </c>
      <c r="AA50" s="68">
        <v>0</v>
      </c>
      <c r="AB50" s="68">
        <v>550003</v>
      </c>
      <c r="AC50" s="68">
        <v>1</v>
      </c>
      <c r="AD50" s="68">
        <v>1</v>
      </c>
      <c r="AE50" s="68">
        <v>1</v>
      </c>
      <c r="AF50" s="68">
        <v>550000</v>
      </c>
      <c r="AG50" s="68">
        <v>10000</v>
      </c>
      <c r="AH50" s="68">
        <v>0</v>
      </c>
      <c r="AI50" s="68">
        <v>0</v>
      </c>
      <c r="AJ50" s="68">
        <v>0</v>
      </c>
      <c r="AK50" s="68">
        <v>5203</v>
      </c>
      <c r="AL50" s="68">
        <v>299322</v>
      </c>
      <c r="AM50" s="68">
        <v>298480</v>
      </c>
      <c r="AN50" s="68">
        <v>0</v>
      </c>
      <c r="AO50" s="68">
        <v>316</v>
      </c>
      <c r="AP50" s="68">
        <v>0</v>
      </c>
      <c r="AQ50" s="68">
        <v>26</v>
      </c>
      <c r="AR50" s="68">
        <v>500</v>
      </c>
      <c r="AS50" s="68">
        <v>0</v>
      </c>
      <c r="AT50" s="68">
        <v>100</v>
      </c>
      <c r="AU50" s="68">
        <v>3400</v>
      </c>
      <c r="AV50" s="68">
        <v>2750</v>
      </c>
      <c r="AW50" s="68">
        <v>7489</v>
      </c>
      <c r="AX50" s="68">
        <v>7271</v>
      </c>
      <c r="AY50" s="68">
        <v>0</v>
      </c>
      <c r="AZ50" s="68">
        <v>0</v>
      </c>
      <c r="BA50" s="68">
        <v>0</v>
      </c>
      <c r="BB50" s="68">
        <v>0</v>
      </c>
      <c r="BC50" s="68">
        <v>218</v>
      </c>
      <c r="BD50" s="68">
        <v>0</v>
      </c>
      <c r="BE50" s="68">
        <v>1787</v>
      </c>
      <c r="BF50" s="68">
        <v>0</v>
      </c>
      <c r="BG50" s="68">
        <v>10</v>
      </c>
      <c r="BH50" s="68">
        <v>42409</v>
      </c>
      <c r="BI50" s="68">
        <v>4862</v>
      </c>
      <c r="BJ50" s="68">
        <v>3069</v>
      </c>
      <c r="BK50" s="68">
        <v>59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 t="s">
        <v>608</v>
      </c>
      <c r="BT50" s="68" t="s">
        <v>608</v>
      </c>
      <c r="BU50" s="68" t="s">
        <v>608</v>
      </c>
    </row>
    <row r="51" spans="1:73" s="25" customFormat="1" ht="12.75" customHeight="1" x14ac:dyDescent="0.2">
      <c r="A51" s="44" t="s">
        <v>638</v>
      </c>
      <c r="B51" s="45" t="s">
        <v>156</v>
      </c>
      <c r="C51" s="46"/>
      <c r="D51" s="69">
        <v>643</v>
      </c>
      <c r="E51" s="69" t="s">
        <v>608</v>
      </c>
      <c r="F51" s="69">
        <v>2</v>
      </c>
      <c r="G51" s="69">
        <v>0</v>
      </c>
      <c r="H51" s="69">
        <v>2</v>
      </c>
      <c r="I51" s="69">
        <v>0</v>
      </c>
      <c r="J51" s="70">
        <v>1.8</v>
      </c>
      <c r="K51" s="71">
        <v>1.6</v>
      </c>
      <c r="L51" s="71">
        <v>0.2</v>
      </c>
      <c r="M51" s="71">
        <v>0</v>
      </c>
      <c r="N51" s="72">
        <v>1</v>
      </c>
      <c r="O51" s="72">
        <v>256</v>
      </c>
      <c r="P51" s="72">
        <v>174</v>
      </c>
      <c r="Q51" s="72">
        <v>19</v>
      </c>
      <c r="R51" s="72">
        <v>8</v>
      </c>
      <c r="S51" s="72">
        <v>0</v>
      </c>
      <c r="T51" s="71">
        <v>245</v>
      </c>
      <c r="U51" s="71">
        <v>48</v>
      </c>
      <c r="V51" s="72">
        <v>32000</v>
      </c>
      <c r="W51" s="72">
        <v>521</v>
      </c>
      <c r="X51" s="72">
        <v>0</v>
      </c>
      <c r="Y51" s="72">
        <v>15000</v>
      </c>
      <c r="Z51" s="72">
        <v>30000</v>
      </c>
      <c r="AA51" s="72" t="s">
        <v>608</v>
      </c>
      <c r="AB51" s="72">
        <v>30000</v>
      </c>
      <c r="AC51" s="72" t="s">
        <v>608</v>
      </c>
      <c r="AD51" s="72" t="s">
        <v>608</v>
      </c>
      <c r="AE51" s="72" t="s">
        <v>608</v>
      </c>
      <c r="AF51" s="72">
        <v>30000</v>
      </c>
      <c r="AG51" s="72">
        <v>3000</v>
      </c>
      <c r="AH51" s="72">
        <v>0</v>
      </c>
      <c r="AI51" s="72">
        <v>0</v>
      </c>
      <c r="AJ51" s="72">
        <v>0</v>
      </c>
      <c r="AK51" s="72">
        <v>300</v>
      </c>
      <c r="AL51" s="72">
        <v>51121</v>
      </c>
      <c r="AM51" s="72">
        <v>50900</v>
      </c>
      <c r="AN51" s="72">
        <v>0</v>
      </c>
      <c r="AO51" s="72">
        <v>1</v>
      </c>
      <c r="AP51" s="72">
        <v>1</v>
      </c>
      <c r="AQ51" s="72">
        <v>0</v>
      </c>
      <c r="AR51" s="72">
        <v>219</v>
      </c>
      <c r="AS51" s="72">
        <v>0</v>
      </c>
      <c r="AT51" s="72">
        <v>50</v>
      </c>
      <c r="AU51" s="72">
        <v>20</v>
      </c>
      <c r="AV51" s="72">
        <v>0</v>
      </c>
      <c r="AW51" s="72">
        <v>883</v>
      </c>
      <c r="AX51" s="72">
        <v>827</v>
      </c>
      <c r="AY51" s="72">
        <v>0</v>
      </c>
      <c r="AZ51" s="72">
        <v>0</v>
      </c>
      <c r="BA51" s="72">
        <v>0</v>
      </c>
      <c r="BB51" s="72">
        <v>0</v>
      </c>
      <c r="BC51" s="72">
        <v>56</v>
      </c>
      <c r="BD51" s="72">
        <v>0</v>
      </c>
      <c r="BE51" s="72">
        <v>4</v>
      </c>
      <c r="BF51" s="72">
        <v>1</v>
      </c>
      <c r="BG51" s="72">
        <v>10</v>
      </c>
      <c r="BH51" s="72">
        <v>9304</v>
      </c>
      <c r="BI51" s="72">
        <v>542</v>
      </c>
      <c r="BJ51" s="72">
        <v>213</v>
      </c>
      <c r="BK51" s="72">
        <v>43</v>
      </c>
      <c r="BL51" s="72">
        <v>0</v>
      </c>
      <c r="BM51" s="72">
        <v>0</v>
      </c>
      <c r="BN51" s="72">
        <v>0</v>
      </c>
      <c r="BO51" s="72">
        <v>0</v>
      </c>
      <c r="BP51" s="72" t="s">
        <v>608</v>
      </c>
      <c r="BQ51" s="72">
        <v>0</v>
      </c>
      <c r="BR51" s="72" t="s">
        <v>608</v>
      </c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">
      <c r="A52" s="44" t="s">
        <v>639</v>
      </c>
      <c r="B52" s="45" t="s">
        <v>157</v>
      </c>
      <c r="C52" s="46"/>
      <c r="D52" s="69">
        <v>1039</v>
      </c>
      <c r="E52" s="69" t="s">
        <v>608</v>
      </c>
      <c r="F52" s="69">
        <v>3</v>
      </c>
      <c r="G52" s="69">
        <v>0</v>
      </c>
      <c r="H52" s="69">
        <v>3</v>
      </c>
      <c r="I52" s="69">
        <v>0</v>
      </c>
      <c r="J52" s="70">
        <v>1.8</v>
      </c>
      <c r="K52" s="71">
        <v>1.75</v>
      </c>
      <c r="L52" s="71">
        <v>0</v>
      </c>
      <c r="M52" s="71">
        <v>0</v>
      </c>
      <c r="N52" s="72">
        <v>2</v>
      </c>
      <c r="O52" s="72">
        <v>880</v>
      </c>
      <c r="P52" s="72">
        <v>750</v>
      </c>
      <c r="Q52" s="72">
        <v>82</v>
      </c>
      <c r="R52" s="72">
        <v>8</v>
      </c>
      <c r="S52" s="72">
        <v>1</v>
      </c>
      <c r="T52" s="71">
        <v>251</v>
      </c>
      <c r="U52" s="71">
        <v>50</v>
      </c>
      <c r="V52" s="72" t="s">
        <v>608</v>
      </c>
      <c r="W52" s="72" t="s">
        <v>608</v>
      </c>
      <c r="X52" s="72" t="s">
        <v>608</v>
      </c>
      <c r="Y52" s="72" t="s">
        <v>608</v>
      </c>
      <c r="Z52" s="72">
        <v>188750</v>
      </c>
      <c r="AA52" s="72" t="s">
        <v>608</v>
      </c>
      <c r="AB52" s="72">
        <v>188750</v>
      </c>
      <c r="AC52" s="72" t="s">
        <v>608</v>
      </c>
      <c r="AD52" s="72" t="s">
        <v>608</v>
      </c>
      <c r="AE52" s="72" t="s">
        <v>608</v>
      </c>
      <c r="AF52" s="72">
        <v>188750</v>
      </c>
      <c r="AG52" s="72" t="s">
        <v>608</v>
      </c>
      <c r="AH52" s="72" t="s">
        <v>608</v>
      </c>
      <c r="AI52" s="72" t="s">
        <v>608</v>
      </c>
      <c r="AJ52" s="72" t="s">
        <v>608</v>
      </c>
      <c r="AK52" s="72" t="s">
        <v>608</v>
      </c>
      <c r="AL52" s="72">
        <v>152406</v>
      </c>
      <c r="AM52" s="72">
        <v>134528</v>
      </c>
      <c r="AN52" s="72">
        <v>0</v>
      </c>
      <c r="AO52" s="72">
        <v>11490</v>
      </c>
      <c r="AP52" s="72">
        <v>6001</v>
      </c>
      <c r="AQ52" s="72">
        <v>212</v>
      </c>
      <c r="AR52" s="72">
        <v>170</v>
      </c>
      <c r="AS52" s="72">
        <v>5</v>
      </c>
      <c r="AT52" s="72" t="s">
        <v>608</v>
      </c>
      <c r="AU52" s="72" t="s">
        <v>608</v>
      </c>
      <c r="AV52" s="72" t="s">
        <v>608</v>
      </c>
      <c r="AW52" s="72">
        <v>997</v>
      </c>
      <c r="AX52" s="72">
        <v>912</v>
      </c>
      <c r="AY52" s="72">
        <v>0</v>
      </c>
      <c r="AZ52" s="72">
        <v>51</v>
      </c>
      <c r="BA52" s="72">
        <v>0</v>
      </c>
      <c r="BB52" s="72">
        <v>0</v>
      </c>
      <c r="BC52" s="72">
        <v>33</v>
      </c>
      <c r="BD52" s="72">
        <v>1</v>
      </c>
      <c r="BE52" s="72">
        <v>2</v>
      </c>
      <c r="BF52" s="72" t="s">
        <v>608</v>
      </c>
      <c r="BG52" s="72">
        <v>10</v>
      </c>
      <c r="BH52" s="72">
        <v>3401</v>
      </c>
      <c r="BI52" s="72">
        <v>228</v>
      </c>
      <c r="BJ52" s="72">
        <v>213</v>
      </c>
      <c r="BK52" s="72">
        <v>98</v>
      </c>
      <c r="BL52" s="72">
        <v>0</v>
      </c>
      <c r="BM52" s="72" t="s">
        <v>608</v>
      </c>
      <c r="BN52" s="72" t="s">
        <v>608</v>
      </c>
      <c r="BO52" s="72" t="s">
        <v>608</v>
      </c>
      <c r="BP52" s="72" t="s">
        <v>608</v>
      </c>
      <c r="BQ52" s="72" t="s">
        <v>608</v>
      </c>
      <c r="BR52" s="72" t="s">
        <v>608</v>
      </c>
      <c r="BS52" s="72" t="s">
        <v>608</v>
      </c>
      <c r="BT52" s="72" t="s">
        <v>608</v>
      </c>
      <c r="BU52" s="72" t="s">
        <v>608</v>
      </c>
    </row>
    <row r="53" spans="1:73" s="25" customFormat="1" ht="12.75" customHeight="1" x14ac:dyDescent="0.2">
      <c r="A53" s="44" t="s">
        <v>640</v>
      </c>
      <c r="B53" s="45" t="s">
        <v>158</v>
      </c>
      <c r="C53" s="46"/>
      <c r="D53" s="69">
        <v>878</v>
      </c>
      <c r="E53" s="69">
        <v>43664</v>
      </c>
      <c r="F53" s="69">
        <v>7</v>
      </c>
      <c r="G53" s="69">
        <v>3</v>
      </c>
      <c r="H53" s="69">
        <v>2</v>
      </c>
      <c r="I53" s="69">
        <v>2</v>
      </c>
      <c r="J53" s="70">
        <v>5.8</v>
      </c>
      <c r="K53" s="71">
        <v>3.9</v>
      </c>
      <c r="L53" s="71">
        <v>1.73</v>
      </c>
      <c r="M53" s="71">
        <v>0.12</v>
      </c>
      <c r="N53" s="72">
        <v>2</v>
      </c>
      <c r="O53" s="72">
        <v>1233.8</v>
      </c>
      <c r="P53" s="72">
        <v>881.75</v>
      </c>
      <c r="Q53" s="72">
        <v>160</v>
      </c>
      <c r="R53" s="72">
        <v>9</v>
      </c>
      <c r="S53" s="72">
        <v>1</v>
      </c>
      <c r="T53" s="71">
        <v>297</v>
      </c>
      <c r="U53" s="71">
        <v>78</v>
      </c>
      <c r="V53" s="72">
        <v>110015</v>
      </c>
      <c r="W53" s="72" t="s">
        <v>608</v>
      </c>
      <c r="X53" s="72" t="s">
        <v>608</v>
      </c>
      <c r="Y53" s="72">
        <v>1230</v>
      </c>
      <c r="Z53" s="72">
        <v>230000</v>
      </c>
      <c r="AA53" s="72" t="s">
        <v>608</v>
      </c>
      <c r="AB53" s="72">
        <v>230000</v>
      </c>
      <c r="AC53" s="72" t="s">
        <v>608</v>
      </c>
      <c r="AD53" s="72" t="s">
        <v>608</v>
      </c>
      <c r="AE53" s="72" t="s">
        <v>608</v>
      </c>
      <c r="AF53" s="72">
        <v>230000</v>
      </c>
      <c r="AG53" s="72">
        <v>2351</v>
      </c>
      <c r="AH53" s="72" t="s">
        <v>608</v>
      </c>
      <c r="AI53" s="72" t="s">
        <v>608</v>
      </c>
      <c r="AJ53" s="72" t="s">
        <v>608</v>
      </c>
      <c r="AK53" s="72" t="s">
        <v>608</v>
      </c>
      <c r="AL53" s="72">
        <v>111709</v>
      </c>
      <c r="AM53" s="72">
        <v>111217</v>
      </c>
      <c r="AN53" s="72">
        <v>30</v>
      </c>
      <c r="AO53" s="72">
        <v>0</v>
      </c>
      <c r="AP53" s="72">
        <v>0</v>
      </c>
      <c r="AQ53" s="72">
        <v>120</v>
      </c>
      <c r="AR53" s="72">
        <v>342</v>
      </c>
      <c r="AS53" s="72">
        <v>0</v>
      </c>
      <c r="AT53" s="72">
        <v>67</v>
      </c>
      <c r="AU53" s="72">
        <v>342</v>
      </c>
      <c r="AV53" s="72">
        <v>11</v>
      </c>
      <c r="AW53" s="72">
        <v>2382</v>
      </c>
      <c r="AX53" s="72">
        <v>2318</v>
      </c>
      <c r="AY53" s="72">
        <v>0</v>
      </c>
      <c r="AZ53" s="72">
        <v>0</v>
      </c>
      <c r="BA53" s="72">
        <v>0</v>
      </c>
      <c r="BB53" s="72">
        <v>0</v>
      </c>
      <c r="BC53" s="72">
        <v>64</v>
      </c>
      <c r="BD53" s="72">
        <v>0</v>
      </c>
      <c r="BE53" s="72">
        <v>31</v>
      </c>
      <c r="BF53" s="72">
        <v>0</v>
      </c>
      <c r="BG53" s="72">
        <v>13</v>
      </c>
      <c r="BH53" s="72">
        <v>1859</v>
      </c>
      <c r="BI53" s="72">
        <v>31</v>
      </c>
      <c r="BJ53" s="72">
        <v>2</v>
      </c>
      <c r="BK53" s="72">
        <v>41</v>
      </c>
      <c r="BL53" s="72">
        <v>0</v>
      </c>
      <c r="BM53" s="72">
        <v>0</v>
      </c>
      <c r="BN53" s="72">
        <v>0</v>
      </c>
      <c r="BO53" s="72">
        <v>0</v>
      </c>
      <c r="BP53" s="72">
        <v>0</v>
      </c>
      <c r="BQ53" s="72">
        <v>0</v>
      </c>
      <c r="BR53" s="72" t="s">
        <v>608</v>
      </c>
      <c r="BS53" s="72" t="s">
        <v>608</v>
      </c>
      <c r="BT53" s="72" t="s">
        <v>608</v>
      </c>
      <c r="BU53" s="72" t="s">
        <v>608</v>
      </c>
    </row>
    <row r="54" spans="1:73" s="25" customFormat="1" ht="12.75" customHeight="1" x14ac:dyDescent="0.2">
      <c r="A54" s="44" t="s">
        <v>641</v>
      </c>
      <c r="B54" s="45" t="s">
        <v>159</v>
      </c>
      <c r="C54" s="46"/>
      <c r="D54" s="69">
        <v>922</v>
      </c>
      <c r="E54" s="69" t="s">
        <v>608</v>
      </c>
      <c r="F54" s="69">
        <v>6</v>
      </c>
      <c r="G54" s="69">
        <v>1</v>
      </c>
      <c r="H54" s="69">
        <v>4</v>
      </c>
      <c r="I54" s="69">
        <v>1</v>
      </c>
      <c r="J54" s="70">
        <v>4</v>
      </c>
      <c r="K54" s="71">
        <v>3.97</v>
      </c>
      <c r="L54" s="71">
        <v>0</v>
      </c>
      <c r="M54" s="71">
        <v>0</v>
      </c>
      <c r="N54" s="72">
        <v>1</v>
      </c>
      <c r="O54" s="72">
        <v>850</v>
      </c>
      <c r="P54" s="72">
        <v>430</v>
      </c>
      <c r="Q54" s="72">
        <v>67</v>
      </c>
      <c r="R54" s="72">
        <v>8</v>
      </c>
      <c r="S54" s="72">
        <v>0</v>
      </c>
      <c r="T54" s="71">
        <v>250</v>
      </c>
      <c r="U54" s="71">
        <v>50</v>
      </c>
      <c r="V54" s="72" t="s">
        <v>608</v>
      </c>
      <c r="W54" s="72" t="s">
        <v>608</v>
      </c>
      <c r="X54" s="72">
        <v>0</v>
      </c>
      <c r="Y54" s="72" t="s">
        <v>608</v>
      </c>
      <c r="Z54" s="72">
        <v>100771.1</v>
      </c>
      <c r="AA54" s="72" t="s">
        <v>608</v>
      </c>
      <c r="AB54" s="72">
        <v>100771.1</v>
      </c>
      <c r="AC54" s="72" t="s">
        <v>608</v>
      </c>
      <c r="AD54" s="72" t="s">
        <v>608</v>
      </c>
      <c r="AE54" s="72" t="s">
        <v>608</v>
      </c>
      <c r="AF54" s="72">
        <v>100771.1</v>
      </c>
      <c r="AG54" s="72" t="s">
        <v>608</v>
      </c>
      <c r="AH54" s="72">
        <v>0</v>
      </c>
      <c r="AI54" s="72">
        <v>0</v>
      </c>
      <c r="AJ54" s="72">
        <v>0</v>
      </c>
      <c r="AK54" s="72">
        <v>0</v>
      </c>
      <c r="AL54" s="72">
        <v>93385</v>
      </c>
      <c r="AM54" s="72">
        <v>91388</v>
      </c>
      <c r="AN54" s="72" t="s">
        <v>608</v>
      </c>
      <c r="AO54" s="72">
        <v>4</v>
      </c>
      <c r="AP54" s="72" t="s">
        <v>608</v>
      </c>
      <c r="AQ54" s="72">
        <v>1500</v>
      </c>
      <c r="AR54" s="72">
        <v>493</v>
      </c>
      <c r="AS54" s="72" t="s">
        <v>608</v>
      </c>
      <c r="AT54" s="72" t="s">
        <v>608</v>
      </c>
      <c r="AU54" s="72" t="s">
        <v>608</v>
      </c>
      <c r="AV54" s="72" t="s">
        <v>608</v>
      </c>
      <c r="AW54" s="72">
        <v>1067</v>
      </c>
      <c r="AX54" s="72">
        <v>1067</v>
      </c>
      <c r="AY54" s="72" t="s">
        <v>608</v>
      </c>
      <c r="AZ54" s="72" t="s">
        <v>608</v>
      </c>
      <c r="BA54" s="72" t="s">
        <v>608</v>
      </c>
      <c r="BB54" s="72" t="s">
        <v>608</v>
      </c>
      <c r="BC54" s="72" t="s">
        <v>608</v>
      </c>
      <c r="BD54" s="72" t="s">
        <v>608</v>
      </c>
      <c r="BE54" s="72">
        <v>2130</v>
      </c>
      <c r="BF54" s="72">
        <v>2</v>
      </c>
      <c r="BG54" s="72">
        <v>9</v>
      </c>
      <c r="BH54" s="72">
        <v>10763</v>
      </c>
      <c r="BI54" s="72" t="s">
        <v>608</v>
      </c>
      <c r="BJ54" s="72" t="s">
        <v>608</v>
      </c>
      <c r="BK54" s="72" t="s">
        <v>608</v>
      </c>
      <c r="BL54" s="72">
        <v>0</v>
      </c>
      <c r="BM54" s="72" t="s">
        <v>608</v>
      </c>
      <c r="BN54" s="72" t="s">
        <v>608</v>
      </c>
      <c r="BO54" s="72" t="s">
        <v>608</v>
      </c>
      <c r="BP54" s="72" t="s">
        <v>608</v>
      </c>
      <c r="BQ54" s="72" t="s">
        <v>608</v>
      </c>
      <c r="BR54" s="72" t="s">
        <v>608</v>
      </c>
      <c r="BS54" s="72" t="s">
        <v>608</v>
      </c>
      <c r="BT54" s="72" t="s">
        <v>608</v>
      </c>
      <c r="BU54" s="72" t="s">
        <v>608</v>
      </c>
    </row>
    <row r="55" spans="1:73" s="25" customFormat="1" ht="12.75" customHeight="1" x14ac:dyDescent="0.2">
      <c r="A55" s="44" t="s">
        <v>642</v>
      </c>
      <c r="B55" s="45" t="s">
        <v>160</v>
      </c>
      <c r="C55" s="46"/>
      <c r="D55" s="69">
        <v>219</v>
      </c>
      <c r="E55" s="69" t="s">
        <v>608</v>
      </c>
      <c r="F55" s="69">
        <v>1</v>
      </c>
      <c r="G55" s="69">
        <v>0</v>
      </c>
      <c r="H55" s="69">
        <v>1</v>
      </c>
      <c r="I55" s="69">
        <v>0</v>
      </c>
      <c r="J55" s="70">
        <v>0.5</v>
      </c>
      <c r="K55" s="71">
        <v>0.5</v>
      </c>
      <c r="L55" s="71">
        <v>0</v>
      </c>
      <c r="M55" s="71">
        <v>0</v>
      </c>
      <c r="N55" s="72">
        <v>1</v>
      </c>
      <c r="O55" s="72">
        <v>130</v>
      </c>
      <c r="P55" s="72">
        <v>120</v>
      </c>
      <c r="Q55" s="72">
        <v>18</v>
      </c>
      <c r="R55" s="72">
        <v>4</v>
      </c>
      <c r="S55" s="72">
        <v>0</v>
      </c>
      <c r="T55" s="71">
        <v>220</v>
      </c>
      <c r="U55" s="71">
        <v>40</v>
      </c>
      <c r="V55" s="72">
        <v>25190</v>
      </c>
      <c r="W55" s="72">
        <v>0</v>
      </c>
      <c r="X55" s="72">
        <v>0</v>
      </c>
      <c r="Y55" s="72">
        <v>4781</v>
      </c>
      <c r="Z55" s="72">
        <v>38365</v>
      </c>
      <c r="AA55" s="72">
        <v>0</v>
      </c>
      <c r="AB55" s="72">
        <v>38365</v>
      </c>
      <c r="AC55" s="72">
        <v>0</v>
      </c>
      <c r="AD55" s="72" t="s">
        <v>608</v>
      </c>
      <c r="AE55" s="72">
        <v>0</v>
      </c>
      <c r="AF55" s="72">
        <v>38365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29971</v>
      </c>
      <c r="AM55" s="72">
        <v>29889</v>
      </c>
      <c r="AN55" s="72">
        <v>0</v>
      </c>
      <c r="AO55" s="72">
        <v>7</v>
      </c>
      <c r="AP55" s="72">
        <v>0</v>
      </c>
      <c r="AQ55" s="72">
        <v>0</v>
      </c>
      <c r="AR55" s="72">
        <v>75</v>
      </c>
      <c r="AS55" s="72">
        <v>0</v>
      </c>
      <c r="AT55" s="72">
        <v>5</v>
      </c>
      <c r="AU55" s="72">
        <v>1</v>
      </c>
      <c r="AV55" s="72">
        <v>2</v>
      </c>
      <c r="AW55" s="72">
        <v>1122</v>
      </c>
      <c r="AX55" s="72">
        <v>1122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405</v>
      </c>
      <c r="BF55" s="72">
        <v>0</v>
      </c>
      <c r="BG55" s="72">
        <v>17</v>
      </c>
      <c r="BH55" s="72">
        <v>1811</v>
      </c>
      <c r="BI55" s="72">
        <v>521</v>
      </c>
      <c r="BJ55" s="72">
        <v>364</v>
      </c>
      <c r="BK55" s="72">
        <v>5</v>
      </c>
      <c r="BL55" s="72">
        <v>0</v>
      </c>
      <c r="BM55" s="72">
        <v>0</v>
      </c>
      <c r="BN55" s="72">
        <v>0</v>
      </c>
      <c r="BO55" s="72">
        <v>0</v>
      </c>
      <c r="BP55" s="72">
        <v>0</v>
      </c>
      <c r="BQ55" s="72">
        <v>0</v>
      </c>
      <c r="BR55" s="72">
        <v>470</v>
      </c>
      <c r="BS55" s="72">
        <v>0</v>
      </c>
      <c r="BT55" s="72">
        <v>0</v>
      </c>
      <c r="BU55" s="72">
        <v>0</v>
      </c>
    </row>
    <row r="56" spans="1:73" s="25" customFormat="1" ht="12.75" customHeight="1" x14ac:dyDescent="0.2">
      <c r="A56" s="44" t="s">
        <v>643</v>
      </c>
      <c r="B56" s="45" t="s">
        <v>161</v>
      </c>
      <c r="C56" s="46"/>
      <c r="D56" s="69">
        <v>0</v>
      </c>
      <c r="E56" s="69">
        <v>1</v>
      </c>
      <c r="F56" s="69">
        <v>2</v>
      </c>
      <c r="G56" s="69">
        <v>1</v>
      </c>
      <c r="H56" s="69">
        <v>1</v>
      </c>
      <c r="I56" s="69">
        <v>0</v>
      </c>
      <c r="J56" s="70">
        <v>1.6</v>
      </c>
      <c r="K56" s="71">
        <v>0.6</v>
      </c>
      <c r="L56" s="71">
        <v>0</v>
      </c>
      <c r="M56" s="71">
        <v>1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1">
        <v>1</v>
      </c>
      <c r="U56" s="71">
        <v>1</v>
      </c>
      <c r="V56" s="72">
        <v>0</v>
      </c>
      <c r="W56" s="72">
        <v>0</v>
      </c>
      <c r="X56" s="72">
        <v>0</v>
      </c>
      <c r="Y56" s="72">
        <v>0</v>
      </c>
      <c r="Z56" s="72">
        <v>3135276</v>
      </c>
      <c r="AA56" s="72">
        <v>2210465</v>
      </c>
      <c r="AB56" s="72">
        <v>924811</v>
      </c>
      <c r="AC56" s="72">
        <v>251785</v>
      </c>
      <c r="AD56" s="72">
        <v>2473</v>
      </c>
      <c r="AE56" s="72">
        <v>150000</v>
      </c>
      <c r="AF56" s="72">
        <v>520553</v>
      </c>
      <c r="AG56" s="72">
        <v>408019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2">
        <v>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9069</v>
      </c>
      <c r="AU56" s="72">
        <v>0</v>
      </c>
      <c r="AV56" s="72">
        <v>75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176660</v>
      </c>
      <c r="BT56" s="72">
        <v>155794</v>
      </c>
      <c r="BU56" s="72">
        <v>100663</v>
      </c>
    </row>
    <row r="57" spans="1:73" s="25" customFormat="1" ht="12.75" customHeight="1" x14ac:dyDescent="0.2">
      <c r="A57" s="14"/>
      <c r="B57" s="53" t="s">
        <v>152</v>
      </c>
      <c r="C57" s="80"/>
      <c r="D57" s="54">
        <v>6128</v>
      </c>
      <c r="E57" s="54">
        <v>43665</v>
      </c>
      <c r="F57" s="54">
        <v>34</v>
      </c>
      <c r="G57" s="54">
        <v>7</v>
      </c>
      <c r="H57" s="54">
        <v>19</v>
      </c>
      <c r="I57" s="54">
        <v>8</v>
      </c>
      <c r="J57" s="55">
        <v>22.200000000000003</v>
      </c>
      <c r="K57" s="55">
        <v>16.940000000000005</v>
      </c>
      <c r="L57" s="55">
        <v>2.63</v>
      </c>
      <c r="M57" s="55">
        <v>2.52</v>
      </c>
      <c r="N57" s="54">
        <v>12</v>
      </c>
      <c r="O57" s="54">
        <v>6567.8</v>
      </c>
      <c r="P57" s="54">
        <v>4911.75</v>
      </c>
      <c r="Q57" s="54">
        <v>634</v>
      </c>
      <c r="R57" s="54">
        <v>71</v>
      </c>
      <c r="S57" s="54">
        <v>2</v>
      </c>
      <c r="T57" s="55">
        <v>1513</v>
      </c>
      <c r="U57" s="55">
        <v>337</v>
      </c>
      <c r="V57" s="54">
        <v>361564</v>
      </c>
      <c r="W57" s="54">
        <v>1379</v>
      </c>
      <c r="X57" s="54">
        <v>0</v>
      </c>
      <c r="Y57" s="54">
        <v>125116</v>
      </c>
      <c r="Z57" s="54">
        <v>4273165.0999999996</v>
      </c>
      <c r="AA57" s="54">
        <v>2210465</v>
      </c>
      <c r="AB57" s="54">
        <v>2062700.1</v>
      </c>
      <c r="AC57" s="54">
        <v>251786</v>
      </c>
      <c r="AD57" s="54">
        <v>2474</v>
      </c>
      <c r="AE57" s="54">
        <v>150001</v>
      </c>
      <c r="AF57" s="54">
        <v>1658439.1</v>
      </c>
      <c r="AG57" s="54">
        <v>423370</v>
      </c>
      <c r="AH57" s="54">
        <v>0</v>
      </c>
      <c r="AI57" s="54">
        <v>0</v>
      </c>
      <c r="AJ57" s="54">
        <v>0</v>
      </c>
      <c r="AK57" s="54">
        <v>5503</v>
      </c>
      <c r="AL57" s="54">
        <v>737914</v>
      </c>
      <c r="AM57" s="54">
        <v>716402</v>
      </c>
      <c r="AN57" s="54">
        <v>30</v>
      </c>
      <c r="AO57" s="54">
        <v>11818</v>
      </c>
      <c r="AP57" s="54">
        <v>6002</v>
      </c>
      <c r="AQ57" s="54">
        <v>1858</v>
      </c>
      <c r="AR57" s="54">
        <v>1799</v>
      </c>
      <c r="AS57" s="54">
        <v>5</v>
      </c>
      <c r="AT57" s="54">
        <v>9291</v>
      </c>
      <c r="AU57" s="54">
        <v>3763</v>
      </c>
      <c r="AV57" s="54">
        <v>2838</v>
      </c>
      <c r="AW57" s="54">
        <v>13940</v>
      </c>
      <c r="AX57" s="54">
        <v>13517</v>
      </c>
      <c r="AY57" s="54">
        <v>0</v>
      </c>
      <c r="AZ57" s="54">
        <v>51</v>
      </c>
      <c r="BA57" s="54">
        <v>0</v>
      </c>
      <c r="BB57" s="54">
        <v>0</v>
      </c>
      <c r="BC57" s="54">
        <v>371</v>
      </c>
      <c r="BD57" s="54">
        <v>1</v>
      </c>
      <c r="BE57" s="54">
        <v>4359</v>
      </c>
      <c r="BF57" s="54">
        <v>3</v>
      </c>
      <c r="BG57" s="54">
        <v>69</v>
      </c>
      <c r="BH57" s="54">
        <v>69547</v>
      </c>
      <c r="BI57" s="54">
        <v>6184</v>
      </c>
      <c r="BJ57" s="54">
        <v>3861</v>
      </c>
      <c r="BK57" s="54">
        <v>246</v>
      </c>
      <c r="BL57" s="54">
        <v>0</v>
      </c>
      <c r="BM57" s="54">
        <v>0</v>
      </c>
      <c r="BN57" s="54">
        <v>0</v>
      </c>
      <c r="BO57" s="54">
        <v>0</v>
      </c>
      <c r="BP57" s="54">
        <v>0</v>
      </c>
      <c r="BQ57" s="54">
        <v>0</v>
      </c>
      <c r="BR57" s="54">
        <v>470</v>
      </c>
      <c r="BS57" s="54">
        <v>176660</v>
      </c>
      <c r="BT57" s="54">
        <v>155794</v>
      </c>
      <c r="BU57" s="54">
        <v>100663</v>
      </c>
    </row>
    <row r="58" spans="1:73" s="25" customFormat="1" ht="12.75" customHeight="1" x14ac:dyDescent="0.2">
      <c r="A58" s="51"/>
      <c r="B58" s="26" t="s">
        <v>147</v>
      </c>
      <c r="C58" s="56">
        <v>7</v>
      </c>
      <c r="D58" s="56">
        <v>7</v>
      </c>
      <c r="E58" s="56">
        <v>7</v>
      </c>
      <c r="F58" s="56">
        <v>7</v>
      </c>
      <c r="G58" s="56">
        <v>7</v>
      </c>
      <c r="H58" s="56">
        <v>7</v>
      </c>
      <c r="I58" s="56">
        <v>7</v>
      </c>
      <c r="J58" s="56">
        <v>7</v>
      </c>
      <c r="K58" s="56">
        <v>7</v>
      </c>
      <c r="L58" s="56">
        <v>7</v>
      </c>
      <c r="M58" s="56">
        <v>7</v>
      </c>
      <c r="N58" s="56">
        <v>7</v>
      </c>
      <c r="O58" s="56">
        <v>7</v>
      </c>
      <c r="P58" s="56">
        <v>7</v>
      </c>
      <c r="Q58" s="56">
        <v>7</v>
      </c>
      <c r="R58" s="56">
        <v>7</v>
      </c>
      <c r="S58" s="56">
        <v>7</v>
      </c>
      <c r="T58" s="56">
        <v>7</v>
      </c>
      <c r="U58" s="56">
        <v>7</v>
      </c>
      <c r="V58" s="56">
        <v>7</v>
      </c>
      <c r="W58" s="56">
        <v>7</v>
      </c>
      <c r="X58" s="56">
        <v>7</v>
      </c>
      <c r="Y58" s="56">
        <v>7</v>
      </c>
      <c r="Z58" s="56">
        <v>7</v>
      </c>
      <c r="AA58" s="56">
        <v>7</v>
      </c>
      <c r="AB58" s="56">
        <v>7</v>
      </c>
      <c r="AC58" s="56">
        <v>7</v>
      </c>
      <c r="AD58" s="56">
        <v>7</v>
      </c>
      <c r="AE58" s="56">
        <v>7</v>
      </c>
      <c r="AF58" s="56">
        <v>7</v>
      </c>
      <c r="AG58" s="56">
        <v>7</v>
      </c>
      <c r="AH58" s="56">
        <v>7</v>
      </c>
      <c r="AI58" s="56">
        <v>7</v>
      </c>
      <c r="AJ58" s="56">
        <v>7</v>
      </c>
      <c r="AK58" s="56">
        <v>7</v>
      </c>
      <c r="AL58" s="56">
        <v>7</v>
      </c>
      <c r="AM58" s="56">
        <v>7</v>
      </c>
      <c r="AN58" s="56">
        <v>7</v>
      </c>
      <c r="AO58" s="56">
        <v>7</v>
      </c>
      <c r="AP58" s="56">
        <v>7</v>
      </c>
      <c r="AQ58" s="56">
        <v>7</v>
      </c>
      <c r="AR58" s="56">
        <v>7</v>
      </c>
      <c r="AS58" s="56">
        <v>7</v>
      </c>
      <c r="AT58" s="56">
        <v>7</v>
      </c>
      <c r="AU58" s="56">
        <v>7</v>
      </c>
      <c r="AV58" s="56">
        <v>7</v>
      </c>
      <c r="AW58" s="56">
        <v>7</v>
      </c>
      <c r="AX58" s="56">
        <v>7</v>
      </c>
      <c r="AY58" s="56">
        <v>7</v>
      </c>
      <c r="AZ58" s="56">
        <v>7</v>
      </c>
      <c r="BA58" s="56">
        <v>7</v>
      </c>
      <c r="BB58" s="56">
        <v>7</v>
      </c>
      <c r="BC58" s="56">
        <v>7</v>
      </c>
      <c r="BD58" s="56">
        <v>7</v>
      </c>
      <c r="BE58" s="56">
        <v>7</v>
      </c>
      <c r="BF58" s="56">
        <v>7</v>
      </c>
      <c r="BG58" s="56">
        <v>7</v>
      </c>
      <c r="BH58" s="56">
        <v>7</v>
      </c>
      <c r="BI58" s="56">
        <v>7</v>
      </c>
      <c r="BJ58" s="56">
        <v>7</v>
      </c>
      <c r="BK58" s="56">
        <v>7</v>
      </c>
      <c r="BL58" s="56">
        <v>7</v>
      </c>
      <c r="BM58" s="56">
        <v>7</v>
      </c>
      <c r="BN58" s="56">
        <v>7</v>
      </c>
      <c r="BO58" s="56">
        <v>7</v>
      </c>
      <c r="BP58" s="56">
        <v>7</v>
      </c>
      <c r="BQ58" s="56">
        <v>7</v>
      </c>
      <c r="BR58" s="56">
        <v>7</v>
      </c>
      <c r="BS58" s="56">
        <v>7</v>
      </c>
      <c r="BT58" s="56">
        <v>7</v>
      </c>
      <c r="BU58" s="56">
        <v>7</v>
      </c>
    </row>
    <row r="59" spans="1:73" s="25" customFormat="1" ht="12.75" customHeight="1" x14ac:dyDescent="0.2">
      <c r="A59" s="51"/>
      <c r="B59" s="26" t="s">
        <v>148</v>
      </c>
      <c r="C59" s="56">
        <v>7</v>
      </c>
      <c r="D59" s="56">
        <v>7</v>
      </c>
      <c r="E59" s="56">
        <v>2</v>
      </c>
      <c r="F59" s="56">
        <v>7</v>
      </c>
      <c r="G59" s="56">
        <v>7</v>
      </c>
      <c r="H59" s="56">
        <v>7</v>
      </c>
      <c r="I59" s="56">
        <v>7</v>
      </c>
      <c r="J59" s="56">
        <v>7</v>
      </c>
      <c r="K59" s="56">
        <v>7</v>
      </c>
      <c r="L59" s="56">
        <v>7</v>
      </c>
      <c r="M59" s="56">
        <v>7</v>
      </c>
      <c r="N59" s="56">
        <v>7</v>
      </c>
      <c r="O59" s="56">
        <v>7</v>
      </c>
      <c r="P59" s="56">
        <v>7</v>
      </c>
      <c r="Q59" s="56">
        <v>7</v>
      </c>
      <c r="R59" s="56">
        <v>7</v>
      </c>
      <c r="S59" s="56">
        <v>7</v>
      </c>
      <c r="T59" s="56">
        <v>7</v>
      </c>
      <c r="U59" s="56">
        <v>7</v>
      </c>
      <c r="V59" s="56">
        <v>5</v>
      </c>
      <c r="W59" s="56">
        <v>4</v>
      </c>
      <c r="X59" s="56">
        <v>5</v>
      </c>
      <c r="Y59" s="56">
        <v>5</v>
      </c>
      <c r="Z59" s="56">
        <v>7</v>
      </c>
      <c r="AA59" s="56">
        <v>3</v>
      </c>
      <c r="AB59" s="56">
        <v>7</v>
      </c>
      <c r="AC59" s="56">
        <v>3</v>
      </c>
      <c r="AD59" s="56">
        <v>2</v>
      </c>
      <c r="AE59" s="56">
        <v>3</v>
      </c>
      <c r="AF59" s="56">
        <v>7</v>
      </c>
      <c r="AG59" s="56">
        <v>5</v>
      </c>
      <c r="AH59" s="56">
        <v>5</v>
      </c>
      <c r="AI59" s="56">
        <v>5</v>
      </c>
      <c r="AJ59" s="56">
        <v>5</v>
      </c>
      <c r="AK59" s="56">
        <v>5</v>
      </c>
      <c r="AL59" s="56">
        <v>7</v>
      </c>
      <c r="AM59" s="56">
        <v>7</v>
      </c>
      <c r="AN59" s="56">
        <v>6</v>
      </c>
      <c r="AO59" s="56">
        <v>7</v>
      </c>
      <c r="AP59" s="56">
        <v>6</v>
      </c>
      <c r="AQ59" s="56">
        <v>7</v>
      </c>
      <c r="AR59" s="56">
        <v>7</v>
      </c>
      <c r="AS59" s="56">
        <v>6</v>
      </c>
      <c r="AT59" s="56">
        <v>5</v>
      </c>
      <c r="AU59" s="56">
        <v>5</v>
      </c>
      <c r="AV59" s="56">
        <v>5</v>
      </c>
      <c r="AW59" s="56">
        <v>7</v>
      </c>
      <c r="AX59" s="56">
        <v>7</v>
      </c>
      <c r="AY59" s="56">
        <v>6</v>
      </c>
      <c r="AZ59" s="56">
        <v>6</v>
      </c>
      <c r="BA59" s="56">
        <v>6</v>
      </c>
      <c r="BB59" s="56">
        <v>6</v>
      </c>
      <c r="BC59" s="56">
        <v>6</v>
      </c>
      <c r="BD59" s="56">
        <v>6</v>
      </c>
      <c r="BE59" s="56">
        <v>7</v>
      </c>
      <c r="BF59" s="56">
        <v>6</v>
      </c>
      <c r="BG59" s="56">
        <v>7</v>
      </c>
      <c r="BH59" s="56">
        <v>7</v>
      </c>
      <c r="BI59" s="56">
        <v>6</v>
      </c>
      <c r="BJ59" s="56">
        <v>6</v>
      </c>
      <c r="BK59" s="56">
        <v>6</v>
      </c>
      <c r="BL59" s="56">
        <v>7</v>
      </c>
      <c r="BM59" s="56">
        <v>5</v>
      </c>
      <c r="BN59" s="56">
        <v>5</v>
      </c>
      <c r="BO59" s="56">
        <v>5</v>
      </c>
      <c r="BP59" s="56">
        <v>4</v>
      </c>
      <c r="BQ59" s="56">
        <v>5</v>
      </c>
      <c r="BR59" s="56">
        <v>3</v>
      </c>
      <c r="BS59" s="56">
        <v>2</v>
      </c>
      <c r="BT59" s="56">
        <v>2</v>
      </c>
      <c r="BU59" s="56">
        <v>2</v>
      </c>
    </row>
    <row r="60" spans="1:73" s="25" customFormat="1" ht="12.75" customHeight="1" x14ac:dyDescent="0.2">
      <c r="A60" s="52"/>
      <c r="B60" s="29" t="s">
        <v>146</v>
      </c>
      <c r="C60" s="79">
        <v>1</v>
      </c>
      <c r="D60" s="57">
        <v>1</v>
      </c>
      <c r="E60" s="57">
        <v>0.2857142857142857</v>
      </c>
      <c r="F60" s="57">
        <v>1</v>
      </c>
      <c r="G60" s="57">
        <v>1</v>
      </c>
      <c r="H60" s="57">
        <v>1</v>
      </c>
      <c r="I60" s="57">
        <v>1</v>
      </c>
      <c r="J60" s="57">
        <v>1</v>
      </c>
      <c r="K60" s="57">
        <v>1</v>
      </c>
      <c r="L60" s="57">
        <v>1</v>
      </c>
      <c r="M60" s="57">
        <v>1</v>
      </c>
      <c r="N60" s="57">
        <v>1</v>
      </c>
      <c r="O60" s="57">
        <v>1</v>
      </c>
      <c r="P60" s="57">
        <v>1</v>
      </c>
      <c r="Q60" s="57">
        <v>1</v>
      </c>
      <c r="R60" s="57">
        <v>1</v>
      </c>
      <c r="S60" s="57">
        <v>1</v>
      </c>
      <c r="T60" s="57">
        <v>1</v>
      </c>
      <c r="U60" s="57">
        <v>1</v>
      </c>
      <c r="V60" s="57">
        <v>0.7142857142857143</v>
      </c>
      <c r="W60" s="57">
        <v>0.5714285714285714</v>
      </c>
      <c r="X60" s="57">
        <v>0.7142857142857143</v>
      </c>
      <c r="Y60" s="57">
        <v>0.7142857142857143</v>
      </c>
      <c r="Z60" s="57">
        <v>1</v>
      </c>
      <c r="AA60" s="57">
        <v>0.42857142857142855</v>
      </c>
      <c r="AB60" s="57">
        <v>1</v>
      </c>
      <c r="AC60" s="57">
        <v>0.42857142857142855</v>
      </c>
      <c r="AD60" s="57">
        <v>0.2857142857142857</v>
      </c>
      <c r="AE60" s="57">
        <v>0.42857142857142855</v>
      </c>
      <c r="AF60" s="57">
        <v>1</v>
      </c>
      <c r="AG60" s="57">
        <v>0.7142857142857143</v>
      </c>
      <c r="AH60" s="57">
        <v>0.7142857142857143</v>
      </c>
      <c r="AI60" s="57">
        <v>0.7142857142857143</v>
      </c>
      <c r="AJ60" s="57">
        <v>0.7142857142857143</v>
      </c>
      <c r="AK60" s="57">
        <v>0.7142857142857143</v>
      </c>
      <c r="AL60" s="57">
        <v>1</v>
      </c>
      <c r="AM60" s="57">
        <v>1</v>
      </c>
      <c r="AN60" s="57">
        <v>0.8571428571428571</v>
      </c>
      <c r="AO60" s="57">
        <v>1</v>
      </c>
      <c r="AP60" s="57">
        <v>0.8571428571428571</v>
      </c>
      <c r="AQ60" s="57">
        <v>1</v>
      </c>
      <c r="AR60" s="57">
        <v>1</v>
      </c>
      <c r="AS60" s="57">
        <v>0.8571428571428571</v>
      </c>
      <c r="AT60" s="57">
        <v>0.7142857142857143</v>
      </c>
      <c r="AU60" s="57">
        <v>0.7142857142857143</v>
      </c>
      <c r="AV60" s="57">
        <v>0.7142857142857143</v>
      </c>
      <c r="AW60" s="57">
        <v>1</v>
      </c>
      <c r="AX60" s="57">
        <v>1</v>
      </c>
      <c r="AY60" s="57">
        <v>0.8571428571428571</v>
      </c>
      <c r="AZ60" s="57">
        <v>0.8571428571428571</v>
      </c>
      <c r="BA60" s="57">
        <v>0.8571428571428571</v>
      </c>
      <c r="BB60" s="57">
        <v>0.8571428571428571</v>
      </c>
      <c r="BC60" s="57">
        <v>0.8571428571428571</v>
      </c>
      <c r="BD60" s="57">
        <v>0.8571428571428571</v>
      </c>
      <c r="BE60" s="57">
        <v>1</v>
      </c>
      <c r="BF60" s="57">
        <v>0.8571428571428571</v>
      </c>
      <c r="BG60" s="79">
        <v>1</v>
      </c>
      <c r="BH60" s="79">
        <v>1</v>
      </c>
      <c r="BI60" s="79">
        <v>0.8571428571428571</v>
      </c>
      <c r="BJ60" s="79">
        <v>0.8571428571428571</v>
      </c>
      <c r="BK60" s="79">
        <v>0.8571428571428571</v>
      </c>
      <c r="BL60" s="79">
        <v>1</v>
      </c>
      <c r="BM60" s="79">
        <v>0.7142857142857143</v>
      </c>
      <c r="BN60" s="79">
        <v>0.7142857142857143</v>
      </c>
      <c r="BO60" s="79">
        <v>0.7142857142857143</v>
      </c>
      <c r="BP60" s="79">
        <v>0.5714285714285714</v>
      </c>
      <c r="BQ60" s="79">
        <v>0.7142857142857143</v>
      </c>
      <c r="BR60" s="79">
        <v>0.42857142857142855</v>
      </c>
      <c r="BS60" s="79">
        <v>0.2857142857142857</v>
      </c>
      <c r="BT60" s="79">
        <v>0.2857142857142857</v>
      </c>
      <c r="BU60" s="79">
        <v>0.2857142857142857</v>
      </c>
    </row>
    <row r="61" spans="1:73" s="25" customFormat="1" ht="12.75" customHeight="1" x14ac:dyDescent="0.2">
      <c r="A61" s="44" t="s">
        <v>644</v>
      </c>
      <c r="B61" s="45" t="s">
        <v>186</v>
      </c>
      <c r="C61" s="46"/>
      <c r="D61" s="65">
        <v>0</v>
      </c>
      <c r="E61" s="65" t="s">
        <v>608</v>
      </c>
      <c r="F61" s="65">
        <v>2</v>
      </c>
      <c r="G61" s="65">
        <v>1</v>
      </c>
      <c r="H61" s="65">
        <v>1</v>
      </c>
      <c r="I61" s="65">
        <v>0</v>
      </c>
      <c r="J61" s="66">
        <v>2</v>
      </c>
      <c r="K61" s="67">
        <v>2</v>
      </c>
      <c r="L61" s="67">
        <v>0</v>
      </c>
      <c r="M61" s="67">
        <v>0</v>
      </c>
      <c r="N61" s="68">
        <v>1</v>
      </c>
      <c r="O61" s="68">
        <v>4</v>
      </c>
      <c r="P61" s="68">
        <v>4</v>
      </c>
      <c r="Q61" s="68">
        <v>0</v>
      </c>
      <c r="R61" s="68">
        <v>0</v>
      </c>
      <c r="S61" s="68">
        <v>0</v>
      </c>
      <c r="T61" s="67">
        <v>200</v>
      </c>
      <c r="U61" s="67">
        <v>40</v>
      </c>
      <c r="V61" s="68">
        <v>0</v>
      </c>
      <c r="W61" s="68">
        <v>0</v>
      </c>
      <c r="X61" s="68">
        <v>0</v>
      </c>
      <c r="Y61" s="68">
        <v>0</v>
      </c>
      <c r="Z61" s="68">
        <v>2800</v>
      </c>
      <c r="AA61" s="68">
        <v>2800</v>
      </c>
      <c r="AB61" s="68">
        <v>0</v>
      </c>
      <c r="AC61" s="68">
        <v>0</v>
      </c>
      <c r="AD61" s="68" t="s">
        <v>608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9190</v>
      </c>
      <c r="AM61" s="68">
        <v>9190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 t="s">
        <v>608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</row>
    <row r="62" spans="1:73" s="25" customFormat="1" ht="12.75" customHeight="1" x14ac:dyDescent="0.2">
      <c r="A62" s="44" t="s">
        <v>699</v>
      </c>
      <c r="B62" s="351" t="s">
        <v>450</v>
      </c>
      <c r="C62" s="352"/>
      <c r="D62" s="69">
        <v>100</v>
      </c>
      <c r="E62" s="69">
        <v>80</v>
      </c>
      <c r="F62" s="69">
        <v>2</v>
      </c>
      <c r="G62" s="69" t="s">
        <v>608</v>
      </c>
      <c r="H62" s="69" t="s">
        <v>608</v>
      </c>
      <c r="I62" s="69" t="s">
        <v>608</v>
      </c>
      <c r="J62" s="70">
        <v>0.2</v>
      </c>
      <c r="K62" s="71" t="s">
        <v>608</v>
      </c>
      <c r="L62" s="71" t="s">
        <v>608</v>
      </c>
      <c r="M62" s="71" t="s">
        <v>608</v>
      </c>
      <c r="N62" s="72">
        <v>1</v>
      </c>
      <c r="O62" s="72">
        <v>50</v>
      </c>
      <c r="P62" s="72">
        <v>25</v>
      </c>
      <c r="Q62" s="72">
        <v>1</v>
      </c>
      <c r="R62" s="72">
        <v>1</v>
      </c>
      <c r="S62" s="72">
        <v>0</v>
      </c>
      <c r="T62" s="71">
        <v>200</v>
      </c>
      <c r="U62" s="71">
        <v>42</v>
      </c>
      <c r="V62" s="72">
        <v>3000</v>
      </c>
      <c r="W62" s="72">
        <v>50</v>
      </c>
      <c r="X62" s="72">
        <v>0</v>
      </c>
      <c r="Y62" s="72">
        <v>7200</v>
      </c>
      <c r="Z62" s="72">
        <v>55000</v>
      </c>
      <c r="AA62" s="72">
        <v>20000</v>
      </c>
      <c r="AB62" s="72">
        <v>35000</v>
      </c>
      <c r="AC62" s="72">
        <v>0</v>
      </c>
      <c r="AD62" s="72">
        <v>25000</v>
      </c>
      <c r="AE62" s="72">
        <v>5000</v>
      </c>
      <c r="AF62" s="72">
        <v>5000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10000</v>
      </c>
      <c r="AM62" s="72">
        <v>10000</v>
      </c>
      <c r="AN62" s="72">
        <v>0</v>
      </c>
      <c r="AO62" s="72">
        <v>0</v>
      </c>
      <c r="AP62" s="72">
        <v>0</v>
      </c>
      <c r="AQ62" s="72">
        <v>0</v>
      </c>
      <c r="AR62" s="72">
        <v>0</v>
      </c>
      <c r="AS62" s="72">
        <v>0</v>
      </c>
      <c r="AT62" s="72">
        <v>0</v>
      </c>
      <c r="AU62" s="72">
        <v>0</v>
      </c>
      <c r="AV62" s="72">
        <v>0</v>
      </c>
      <c r="AW62" s="72">
        <v>250</v>
      </c>
      <c r="AX62" s="72">
        <v>250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150</v>
      </c>
      <c r="BF62" s="72">
        <v>0</v>
      </c>
      <c r="BG62" s="72">
        <v>0</v>
      </c>
      <c r="BH62" s="72">
        <v>100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>
        <v>0</v>
      </c>
      <c r="BR62" s="72">
        <v>0</v>
      </c>
      <c r="BS62" s="72">
        <v>500</v>
      </c>
      <c r="BT62" s="72">
        <v>0</v>
      </c>
      <c r="BU62" s="72">
        <v>0</v>
      </c>
    </row>
    <row r="63" spans="1:73" s="25" customFormat="1" ht="12.75" customHeight="1" x14ac:dyDescent="0.2">
      <c r="A63" s="44" t="s">
        <v>645</v>
      </c>
      <c r="B63" s="45" t="s">
        <v>295</v>
      </c>
      <c r="C63" s="46"/>
      <c r="D63" s="69" t="s">
        <v>608</v>
      </c>
      <c r="E63" s="69" t="s">
        <v>608</v>
      </c>
      <c r="F63" s="69">
        <v>1</v>
      </c>
      <c r="G63" s="69" t="s">
        <v>608</v>
      </c>
      <c r="H63" s="69" t="s">
        <v>608</v>
      </c>
      <c r="I63" s="69" t="s">
        <v>608</v>
      </c>
      <c r="J63" s="70">
        <v>0.1</v>
      </c>
      <c r="K63" s="71" t="s">
        <v>608</v>
      </c>
      <c r="L63" s="71" t="s">
        <v>608</v>
      </c>
      <c r="M63" s="71" t="s">
        <v>608</v>
      </c>
      <c r="N63" s="72">
        <v>1</v>
      </c>
      <c r="O63" s="72">
        <v>6</v>
      </c>
      <c r="P63" s="72">
        <v>6</v>
      </c>
      <c r="Q63" s="72" t="s">
        <v>608</v>
      </c>
      <c r="R63" s="72" t="s">
        <v>608</v>
      </c>
      <c r="S63" s="72" t="s">
        <v>608</v>
      </c>
      <c r="T63" s="71">
        <v>220</v>
      </c>
      <c r="U63" s="71">
        <v>30</v>
      </c>
      <c r="V63" s="72" t="s">
        <v>608</v>
      </c>
      <c r="W63" s="72" t="s">
        <v>608</v>
      </c>
      <c r="X63" s="72" t="s">
        <v>608</v>
      </c>
      <c r="Y63" s="72" t="s">
        <v>608</v>
      </c>
      <c r="Z63" s="72">
        <v>0</v>
      </c>
      <c r="AA63" s="72" t="s">
        <v>608</v>
      </c>
      <c r="AB63" s="72">
        <v>0</v>
      </c>
      <c r="AC63" s="72" t="s">
        <v>608</v>
      </c>
      <c r="AD63" s="72" t="s">
        <v>608</v>
      </c>
      <c r="AE63" s="72" t="s">
        <v>608</v>
      </c>
      <c r="AF63" s="72" t="s">
        <v>608</v>
      </c>
      <c r="AG63" s="72" t="s">
        <v>608</v>
      </c>
      <c r="AH63" s="72" t="s">
        <v>608</v>
      </c>
      <c r="AI63" s="72" t="s">
        <v>608</v>
      </c>
      <c r="AJ63" s="72" t="s">
        <v>608</v>
      </c>
      <c r="AK63" s="72" t="s">
        <v>608</v>
      </c>
      <c r="AL63" s="72">
        <v>2000</v>
      </c>
      <c r="AM63" s="72" t="s">
        <v>608</v>
      </c>
      <c r="AN63" s="72">
        <v>0</v>
      </c>
      <c r="AO63" s="72" t="s">
        <v>608</v>
      </c>
      <c r="AP63" s="72" t="s">
        <v>608</v>
      </c>
      <c r="AQ63" s="72">
        <v>0</v>
      </c>
      <c r="AR63" s="72" t="s">
        <v>608</v>
      </c>
      <c r="AS63" s="72">
        <v>2000</v>
      </c>
      <c r="AT63" s="72" t="s">
        <v>608</v>
      </c>
      <c r="AU63" s="72" t="s">
        <v>608</v>
      </c>
      <c r="AV63" s="72" t="s">
        <v>608</v>
      </c>
      <c r="AW63" s="72">
        <v>0</v>
      </c>
      <c r="AX63" s="72" t="s">
        <v>608</v>
      </c>
      <c r="AY63" s="72">
        <v>0</v>
      </c>
      <c r="AZ63" s="72" t="s">
        <v>608</v>
      </c>
      <c r="BA63" s="72" t="s">
        <v>608</v>
      </c>
      <c r="BB63" s="72">
        <v>0</v>
      </c>
      <c r="BC63" s="72" t="s">
        <v>608</v>
      </c>
      <c r="BD63" s="72" t="s">
        <v>608</v>
      </c>
      <c r="BE63" s="72" t="s">
        <v>608</v>
      </c>
      <c r="BF63" s="72" t="s">
        <v>608</v>
      </c>
      <c r="BG63" s="72" t="s">
        <v>608</v>
      </c>
      <c r="BH63" s="72" t="s">
        <v>608</v>
      </c>
      <c r="BI63" s="72" t="s">
        <v>608</v>
      </c>
      <c r="BJ63" s="72" t="s">
        <v>608</v>
      </c>
      <c r="BK63" s="72" t="s">
        <v>608</v>
      </c>
      <c r="BL63" s="72">
        <v>0</v>
      </c>
      <c r="BM63" s="72" t="s">
        <v>608</v>
      </c>
      <c r="BN63" s="72" t="s">
        <v>608</v>
      </c>
      <c r="BO63" s="72" t="s">
        <v>608</v>
      </c>
      <c r="BP63" s="72" t="s">
        <v>608</v>
      </c>
      <c r="BQ63" s="72" t="s">
        <v>608</v>
      </c>
      <c r="BR63" s="72" t="s">
        <v>608</v>
      </c>
      <c r="BS63" s="72" t="s">
        <v>608</v>
      </c>
      <c r="BT63" s="72" t="s">
        <v>608</v>
      </c>
      <c r="BU63" s="72" t="s">
        <v>608</v>
      </c>
    </row>
    <row r="64" spans="1:73" s="25" customFormat="1" ht="12.75" customHeight="1" x14ac:dyDescent="0.2">
      <c r="A64" s="44" t="s">
        <v>646</v>
      </c>
      <c r="B64" s="45" t="s">
        <v>187</v>
      </c>
      <c r="C64" s="46"/>
      <c r="D64" s="69">
        <v>21</v>
      </c>
      <c r="E64" s="69">
        <v>21</v>
      </c>
      <c r="F64" s="69">
        <v>21</v>
      </c>
      <c r="G64" s="69">
        <v>0</v>
      </c>
      <c r="H64" s="69">
        <v>10</v>
      </c>
      <c r="I64" s="69">
        <v>11</v>
      </c>
      <c r="J64" s="70">
        <v>0</v>
      </c>
      <c r="K64" s="71">
        <v>0</v>
      </c>
      <c r="L64" s="71">
        <v>0</v>
      </c>
      <c r="M64" s="71">
        <v>0</v>
      </c>
      <c r="N64" s="72">
        <v>1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1">
        <v>250</v>
      </c>
      <c r="U64" s="71">
        <v>42</v>
      </c>
      <c r="V64" s="72">
        <v>0</v>
      </c>
      <c r="W64" s="72">
        <v>0</v>
      </c>
      <c r="X64" s="72">
        <v>0</v>
      </c>
      <c r="Y64" s="72">
        <v>0</v>
      </c>
      <c r="Z64" s="72">
        <v>0.1</v>
      </c>
      <c r="AA64" s="72">
        <v>0</v>
      </c>
      <c r="AB64" s="72">
        <v>0.1</v>
      </c>
      <c r="AC64" s="72">
        <v>0</v>
      </c>
      <c r="AD64" s="72">
        <v>0.1</v>
      </c>
      <c r="AE64" s="72">
        <v>0</v>
      </c>
      <c r="AF64" s="72">
        <v>0</v>
      </c>
      <c r="AG64" s="72">
        <v>0</v>
      </c>
      <c r="AH64" s="72">
        <v>0</v>
      </c>
      <c r="AI64" s="72">
        <v>0</v>
      </c>
      <c r="AJ64" s="72">
        <v>0</v>
      </c>
      <c r="AK64" s="72">
        <v>0</v>
      </c>
      <c r="AL64" s="72">
        <v>1250</v>
      </c>
      <c r="AM64" s="72">
        <v>1250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72">
        <v>0</v>
      </c>
      <c r="AT64" s="72">
        <v>0</v>
      </c>
      <c r="AU64" s="72">
        <v>0</v>
      </c>
      <c r="AV64" s="72">
        <v>0</v>
      </c>
      <c r="AW64" s="72">
        <v>100</v>
      </c>
      <c r="AX64" s="72">
        <v>100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0</v>
      </c>
      <c r="BF64" s="72">
        <v>0</v>
      </c>
      <c r="BG64" s="72">
        <v>0</v>
      </c>
      <c r="BH64" s="72">
        <v>0</v>
      </c>
      <c r="BI64" s="72">
        <v>0</v>
      </c>
      <c r="BJ64" s="72">
        <v>0</v>
      </c>
      <c r="BK64" s="72">
        <v>0</v>
      </c>
      <c r="BL64" s="72">
        <v>0</v>
      </c>
      <c r="BM64" s="72">
        <v>0</v>
      </c>
      <c r="BN64" s="72">
        <v>0</v>
      </c>
      <c r="BO64" s="72">
        <v>0</v>
      </c>
      <c r="BP64" s="72">
        <v>0</v>
      </c>
      <c r="BQ64" s="72">
        <v>0</v>
      </c>
      <c r="BR64" s="72">
        <v>0</v>
      </c>
      <c r="BS64" s="72">
        <v>0</v>
      </c>
      <c r="BT64" s="72">
        <v>0</v>
      </c>
      <c r="BU64" s="72">
        <v>0</v>
      </c>
    </row>
    <row r="65" spans="1:73" s="25" customFormat="1" ht="12.75" customHeight="1" x14ac:dyDescent="0.2">
      <c r="A65" s="44" t="s">
        <v>647</v>
      </c>
      <c r="B65" s="351" t="s">
        <v>364</v>
      </c>
      <c r="C65" s="352"/>
      <c r="D65" s="69">
        <v>12</v>
      </c>
      <c r="E65" s="69">
        <v>6</v>
      </c>
      <c r="F65" s="69">
        <v>12</v>
      </c>
      <c r="G65" s="69" t="s">
        <v>608</v>
      </c>
      <c r="H65" s="69" t="s">
        <v>608</v>
      </c>
      <c r="I65" s="69" t="s">
        <v>608</v>
      </c>
      <c r="J65" s="70">
        <v>11</v>
      </c>
      <c r="K65" s="71">
        <v>9</v>
      </c>
      <c r="L65" s="71">
        <v>2</v>
      </c>
      <c r="M65" s="71">
        <v>0</v>
      </c>
      <c r="N65" s="72">
        <v>1</v>
      </c>
      <c r="O65" s="72">
        <v>8</v>
      </c>
      <c r="P65" s="72">
        <v>8</v>
      </c>
      <c r="Q65" s="72">
        <v>0</v>
      </c>
      <c r="R65" s="72">
        <v>0</v>
      </c>
      <c r="S65" s="72">
        <v>0</v>
      </c>
      <c r="T65" s="71">
        <v>60</v>
      </c>
      <c r="U65" s="71">
        <v>4</v>
      </c>
      <c r="V65" s="72" t="s">
        <v>608</v>
      </c>
      <c r="W65" s="72">
        <v>1665</v>
      </c>
      <c r="X65" s="72" t="s">
        <v>608</v>
      </c>
      <c r="Y65" s="72">
        <v>100</v>
      </c>
      <c r="Z65" s="72">
        <v>10000</v>
      </c>
      <c r="AA65" s="72">
        <v>9999</v>
      </c>
      <c r="AB65" s="72">
        <v>1</v>
      </c>
      <c r="AC65" s="72">
        <v>0</v>
      </c>
      <c r="AD65" s="72">
        <v>1</v>
      </c>
      <c r="AE65" s="72">
        <v>0</v>
      </c>
      <c r="AF65" s="72">
        <v>0</v>
      </c>
      <c r="AG65" s="72">
        <v>0</v>
      </c>
      <c r="AH65" s="72">
        <v>0</v>
      </c>
      <c r="AI65" s="72">
        <v>0</v>
      </c>
      <c r="AJ65" s="72">
        <v>0</v>
      </c>
      <c r="AK65" s="72">
        <v>0</v>
      </c>
      <c r="AL65" s="72">
        <v>1685</v>
      </c>
      <c r="AM65" s="72">
        <v>1685</v>
      </c>
      <c r="AN65" s="72">
        <v>0</v>
      </c>
      <c r="AO65" s="72">
        <v>0</v>
      </c>
      <c r="AP65" s="72">
        <v>0</v>
      </c>
      <c r="AQ65" s="72">
        <v>0</v>
      </c>
      <c r="AR65" s="72">
        <v>0</v>
      </c>
      <c r="AS65" s="72">
        <v>0</v>
      </c>
      <c r="AT65" s="72">
        <v>1</v>
      </c>
      <c r="AU65" s="72">
        <v>0</v>
      </c>
      <c r="AV65" s="72">
        <v>0</v>
      </c>
      <c r="AW65" s="72">
        <v>50</v>
      </c>
      <c r="AX65" s="72">
        <v>50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>
        <v>0</v>
      </c>
      <c r="BF65" s="72">
        <v>0</v>
      </c>
      <c r="BG65" s="72">
        <v>0</v>
      </c>
      <c r="BH65" s="72">
        <v>0</v>
      </c>
      <c r="BI65" s="72">
        <v>0</v>
      </c>
      <c r="BJ65" s="72">
        <v>0</v>
      </c>
      <c r="BK65" s="72">
        <v>0</v>
      </c>
      <c r="BL65" s="72">
        <v>0</v>
      </c>
      <c r="BM65" s="72">
        <v>0</v>
      </c>
      <c r="BN65" s="72">
        <v>0</v>
      </c>
      <c r="BO65" s="72">
        <v>0</v>
      </c>
      <c r="BP65" s="72">
        <v>0</v>
      </c>
      <c r="BQ65" s="72">
        <v>0</v>
      </c>
      <c r="BR65" s="72">
        <v>0</v>
      </c>
      <c r="BS65" s="72">
        <v>0</v>
      </c>
      <c r="BT65" s="72">
        <v>0</v>
      </c>
      <c r="BU65" s="72">
        <v>0</v>
      </c>
    </row>
    <row r="66" spans="1:73" s="25" customFormat="1" ht="12.75" customHeight="1" x14ac:dyDescent="0.2">
      <c r="A66" s="44" t="s">
        <v>648</v>
      </c>
      <c r="B66" s="45" t="s">
        <v>270</v>
      </c>
      <c r="C66" s="46"/>
      <c r="D66" s="69">
        <v>30</v>
      </c>
      <c r="E66" s="69">
        <v>100</v>
      </c>
      <c r="F66" s="69">
        <v>1</v>
      </c>
      <c r="G66" s="69">
        <v>0</v>
      </c>
      <c r="H66" s="69">
        <v>0</v>
      </c>
      <c r="I66" s="69">
        <v>1</v>
      </c>
      <c r="J66" s="70">
        <v>1</v>
      </c>
      <c r="K66" s="71">
        <v>1</v>
      </c>
      <c r="L66" s="71">
        <v>0</v>
      </c>
      <c r="M66" s="71">
        <v>0</v>
      </c>
      <c r="N66" s="72">
        <v>1</v>
      </c>
      <c r="O66" s="72">
        <v>20</v>
      </c>
      <c r="P66" s="72">
        <v>20</v>
      </c>
      <c r="Q66" s="72">
        <v>2</v>
      </c>
      <c r="R66" s="72">
        <v>0</v>
      </c>
      <c r="S66" s="72">
        <v>0</v>
      </c>
      <c r="T66" s="71">
        <v>260</v>
      </c>
      <c r="U66" s="71">
        <v>40</v>
      </c>
      <c r="V66" s="72">
        <v>0</v>
      </c>
      <c r="W66" s="72">
        <v>3000</v>
      </c>
      <c r="X66" s="72">
        <v>0</v>
      </c>
      <c r="Y66" s="72">
        <v>0</v>
      </c>
      <c r="Z66" s="72">
        <v>13500</v>
      </c>
      <c r="AA66" s="72">
        <v>12500</v>
      </c>
      <c r="AB66" s="72">
        <v>1000</v>
      </c>
      <c r="AC66" s="72">
        <v>0</v>
      </c>
      <c r="AD66" s="72" t="s">
        <v>608</v>
      </c>
      <c r="AE66" s="72">
        <v>0</v>
      </c>
      <c r="AF66" s="72">
        <v>1000</v>
      </c>
      <c r="AG66" s="72">
        <v>0</v>
      </c>
      <c r="AH66" s="72">
        <v>13500</v>
      </c>
      <c r="AI66" s="72">
        <v>0</v>
      </c>
      <c r="AJ66" s="72">
        <v>0</v>
      </c>
      <c r="AK66" s="72">
        <v>0</v>
      </c>
      <c r="AL66" s="72">
        <v>3000</v>
      </c>
      <c r="AM66" s="72">
        <v>3000</v>
      </c>
      <c r="AN66" s="72">
        <v>0</v>
      </c>
      <c r="AO66" s="72">
        <v>0</v>
      </c>
      <c r="AP66" s="72">
        <v>0</v>
      </c>
      <c r="AQ66" s="72">
        <v>0</v>
      </c>
      <c r="AR66" s="72">
        <v>0</v>
      </c>
      <c r="AS66" s="72">
        <v>0</v>
      </c>
      <c r="AT66" s="72">
        <v>0</v>
      </c>
      <c r="AU66" s="72">
        <v>0</v>
      </c>
      <c r="AV66" s="72">
        <v>0</v>
      </c>
      <c r="AW66" s="72">
        <v>40</v>
      </c>
      <c r="AX66" s="72">
        <v>40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40</v>
      </c>
      <c r="BF66" s="72">
        <v>0</v>
      </c>
      <c r="BG66" s="72">
        <v>0</v>
      </c>
      <c r="BH66" s="72">
        <v>50</v>
      </c>
      <c r="BI66" s="72">
        <v>0</v>
      </c>
      <c r="BJ66" s="72">
        <v>0</v>
      </c>
      <c r="BK66" s="72">
        <v>0</v>
      </c>
      <c r="BL66" s="72">
        <v>0</v>
      </c>
      <c r="BM66" s="72">
        <v>0</v>
      </c>
      <c r="BN66" s="72">
        <v>0</v>
      </c>
      <c r="BO66" s="72">
        <v>0</v>
      </c>
      <c r="BP66" s="72">
        <v>0</v>
      </c>
      <c r="BQ66" s="72">
        <v>0</v>
      </c>
      <c r="BR66" s="72">
        <v>0</v>
      </c>
      <c r="BS66" s="72">
        <v>60</v>
      </c>
      <c r="BT66" s="72">
        <v>0</v>
      </c>
      <c r="BU66" s="72">
        <v>0</v>
      </c>
    </row>
    <row r="67" spans="1:73" s="25" customFormat="1" ht="12.75" customHeight="1" x14ac:dyDescent="0.2">
      <c r="A67" s="44" t="s">
        <v>649</v>
      </c>
      <c r="B67" s="45" t="s">
        <v>188</v>
      </c>
      <c r="C67" s="46"/>
      <c r="D67" s="69">
        <v>24</v>
      </c>
      <c r="E67" s="69">
        <v>105</v>
      </c>
      <c r="F67" s="69">
        <v>24</v>
      </c>
      <c r="G67" s="69">
        <v>4</v>
      </c>
      <c r="H67" s="69">
        <v>16</v>
      </c>
      <c r="I67" s="69">
        <v>4</v>
      </c>
      <c r="J67" s="70">
        <v>24</v>
      </c>
      <c r="K67" s="71">
        <v>4</v>
      </c>
      <c r="L67" s="71">
        <v>16</v>
      </c>
      <c r="M67" s="71">
        <v>4</v>
      </c>
      <c r="N67" s="72">
        <v>0</v>
      </c>
      <c r="O67" s="72">
        <v>9.59</v>
      </c>
      <c r="P67" s="72">
        <v>9.59</v>
      </c>
      <c r="Q67" s="72">
        <v>0</v>
      </c>
      <c r="R67" s="72">
        <v>0</v>
      </c>
      <c r="S67" s="72">
        <v>0</v>
      </c>
      <c r="T67" s="71">
        <v>200</v>
      </c>
      <c r="U67" s="71">
        <v>40</v>
      </c>
      <c r="V67" s="72">
        <v>0</v>
      </c>
      <c r="W67" s="72">
        <v>3730</v>
      </c>
      <c r="X67" s="72">
        <v>0</v>
      </c>
      <c r="Y67" s="72">
        <v>0</v>
      </c>
      <c r="Z67" s="72">
        <v>25</v>
      </c>
      <c r="AA67" s="72">
        <v>0</v>
      </c>
      <c r="AB67" s="72">
        <v>25</v>
      </c>
      <c r="AC67" s="72">
        <v>0</v>
      </c>
      <c r="AD67" s="72">
        <v>25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0</v>
      </c>
      <c r="AK67" s="72">
        <v>0</v>
      </c>
      <c r="AL67" s="72">
        <v>0</v>
      </c>
      <c r="AM67" s="72">
        <v>0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>
        <v>0</v>
      </c>
      <c r="BF67" s="72">
        <v>0</v>
      </c>
      <c r="BG67" s="72">
        <v>0</v>
      </c>
      <c r="BH67" s="72">
        <v>0</v>
      </c>
      <c r="BI67" s="72">
        <v>0</v>
      </c>
      <c r="BJ67" s="72">
        <v>0</v>
      </c>
      <c r="BK67" s="72">
        <v>0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>
        <v>0</v>
      </c>
      <c r="BS67" s="72">
        <v>0</v>
      </c>
      <c r="BT67" s="72">
        <v>0</v>
      </c>
      <c r="BU67" s="72">
        <v>0</v>
      </c>
    </row>
    <row r="68" spans="1:73" s="25" customFormat="1" ht="12.75" customHeight="1" x14ac:dyDescent="0.2">
      <c r="A68" s="14"/>
      <c r="B68" s="53" t="s">
        <v>153</v>
      </c>
      <c r="C68" s="50"/>
      <c r="D68" s="54">
        <v>187</v>
      </c>
      <c r="E68" s="54">
        <v>312</v>
      </c>
      <c r="F68" s="54">
        <v>63</v>
      </c>
      <c r="G68" s="54">
        <v>5</v>
      </c>
      <c r="H68" s="54">
        <v>27</v>
      </c>
      <c r="I68" s="54">
        <v>16</v>
      </c>
      <c r="J68" s="55">
        <v>38.299999999999997</v>
      </c>
      <c r="K68" s="55">
        <v>16</v>
      </c>
      <c r="L68" s="55">
        <v>18</v>
      </c>
      <c r="M68" s="55">
        <v>4</v>
      </c>
      <c r="N68" s="54">
        <v>6</v>
      </c>
      <c r="O68" s="54">
        <v>97.59</v>
      </c>
      <c r="P68" s="54">
        <v>72.59</v>
      </c>
      <c r="Q68" s="54">
        <v>3</v>
      </c>
      <c r="R68" s="54">
        <v>1</v>
      </c>
      <c r="S68" s="54">
        <v>0</v>
      </c>
      <c r="T68" s="55">
        <v>1390</v>
      </c>
      <c r="U68" s="55">
        <v>238</v>
      </c>
      <c r="V68" s="54">
        <v>3000</v>
      </c>
      <c r="W68" s="54">
        <v>8445</v>
      </c>
      <c r="X68" s="54">
        <v>0</v>
      </c>
      <c r="Y68" s="54">
        <v>7300</v>
      </c>
      <c r="Z68" s="54">
        <v>81325.100000000006</v>
      </c>
      <c r="AA68" s="54">
        <v>45299</v>
      </c>
      <c r="AB68" s="54">
        <v>36026.1</v>
      </c>
      <c r="AC68" s="54">
        <v>0</v>
      </c>
      <c r="AD68" s="54">
        <v>25026.1</v>
      </c>
      <c r="AE68" s="54">
        <v>5000</v>
      </c>
      <c r="AF68" s="54">
        <v>6000</v>
      </c>
      <c r="AG68" s="54">
        <v>0</v>
      </c>
      <c r="AH68" s="54">
        <v>13500</v>
      </c>
      <c r="AI68" s="54">
        <v>0</v>
      </c>
      <c r="AJ68" s="54">
        <v>0</v>
      </c>
      <c r="AK68" s="54">
        <v>0</v>
      </c>
      <c r="AL68" s="54">
        <v>27125</v>
      </c>
      <c r="AM68" s="54">
        <v>25125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2000</v>
      </c>
      <c r="AT68" s="54">
        <v>1</v>
      </c>
      <c r="AU68" s="54">
        <v>0</v>
      </c>
      <c r="AV68" s="54">
        <v>0</v>
      </c>
      <c r="AW68" s="54">
        <v>440</v>
      </c>
      <c r="AX68" s="54">
        <v>440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190</v>
      </c>
      <c r="BF68" s="54">
        <v>0</v>
      </c>
      <c r="BG68" s="54">
        <v>0</v>
      </c>
      <c r="BH68" s="54">
        <v>150</v>
      </c>
      <c r="BI68" s="54">
        <v>0</v>
      </c>
      <c r="BJ68" s="54">
        <v>0</v>
      </c>
      <c r="BK68" s="54">
        <v>0</v>
      </c>
      <c r="BL68" s="54">
        <v>0</v>
      </c>
      <c r="BM68" s="54">
        <v>0</v>
      </c>
      <c r="BN68" s="54">
        <v>0</v>
      </c>
      <c r="BO68" s="54">
        <v>0</v>
      </c>
      <c r="BP68" s="54">
        <v>0</v>
      </c>
      <c r="BQ68" s="54">
        <v>0</v>
      </c>
      <c r="BR68" s="54">
        <v>0</v>
      </c>
      <c r="BS68" s="54">
        <v>560</v>
      </c>
      <c r="BT68" s="54">
        <v>0</v>
      </c>
      <c r="BU68" s="54">
        <v>0</v>
      </c>
    </row>
    <row r="69" spans="1:73" s="25" customFormat="1" ht="12.75" customHeight="1" x14ac:dyDescent="0.2">
      <c r="A69" s="51"/>
      <c r="B69" s="26" t="s">
        <v>147</v>
      </c>
      <c r="C69" s="56">
        <v>9</v>
      </c>
      <c r="D69" s="56">
        <v>9</v>
      </c>
      <c r="E69" s="56">
        <v>9</v>
      </c>
      <c r="F69" s="56">
        <v>9</v>
      </c>
      <c r="G69" s="56">
        <v>9</v>
      </c>
      <c r="H69" s="56">
        <v>9</v>
      </c>
      <c r="I69" s="56">
        <v>9</v>
      </c>
      <c r="J69" s="56">
        <v>9</v>
      </c>
      <c r="K69" s="56">
        <v>9</v>
      </c>
      <c r="L69" s="56">
        <v>9</v>
      </c>
      <c r="M69" s="56">
        <v>9</v>
      </c>
      <c r="N69" s="56">
        <v>9</v>
      </c>
      <c r="O69" s="56">
        <v>9</v>
      </c>
      <c r="P69" s="56">
        <v>9</v>
      </c>
      <c r="Q69" s="56">
        <v>9</v>
      </c>
      <c r="R69" s="56">
        <v>9</v>
      </c>
      <c r="S69" s="56">
        <v>9</v>
      </c>
      <c r="T69" s="56">
        <v>9</v>
      </c>
      <c r="U69" s="56">
        <v>9</v>
      </c>
      <c r="V69" s="56">
        <v>9</v>
      </c>
      <c r="W69" s="56">
        <v>9</v>
      </c>
      <c r="X69" s="56">
        <v>9</v>
      </c>
      <c r="Y69" s="56">
        <v>9</v>
      </c>
      <c r="Z69" s="56">
        <v>9</v>
      </c>
      <c r="AA69" s="56">
        <v>9</v>
      </c>
      <c r="AB69" s="56">
        <v>9</v>
      </c>
      <c r="AC69" s="56">
        <v>9</v>
      </c>
      <c r="AD69" s="56">
        <v>9</v>
      </c>
      <c r="AE69" s="56">
        <v>9</v>
      </c>
      <c r="AF69" s="56">
        <v>9</v>
      </c>
      <c r="AG69" s="56">
        <v>9</v>
      </c>
      <c r="AH69" s="56">
        <v>9</v>
      </c>
      <c r="AI69" s="56">
        <v>9</v>
      </c>
      <c r="AJ69" s="56">
        <v>9</v>
      </c>
      <c r="AK69" s="56">
        <v>9</v>
      </c>
      <c r="AL69" s="56">
        <v>9</v>
      </c>
      <c r="AM69" s="56">
        <v>9</v>
      </c>
      <c r="AN69" s="56">
        <v>9</v>
      </c>
      <c r="AO69" s="56">
        <v>9</v>
      </c>
      <c r="AP69" s="56">
        <v>9</v>
      </c>
      <c r="AQ69" s="56">
        <v>9</v>
      </c>
      <c r="AR69" s="56">
        <v>9</v>
      </c>
      <c r="AS69" s="56">
        <v>9</v>
      </c>
      <c r="AT69" s="56">
        <v>9</v>
      </c>
      <c r="AU69" s="56">
        <v>9</v>
      </c>
      <c r="AV69" s="56">
        <v>9</v>
      </c>
      <c r="AW69" s="56">
        <v>9</v>
      </c>
      <c r="AX69" s="56">
        <v>9</v>
      </c>
      <c r="AY69" s="56">
        <v>9</v>
      </c>
      <c r="AZ69" s="56">
        <v>9</v>
      </c>
      <c r="BA69" s="56">
        <v>9</v>
      </c>
      <c r="BB69" s="56">
        <v>9</v>
      </c>
      <c r="BC69" s="56">
        <v>9</v>
      </c>
      <c r="BD69" s="56">
        <v>9</v>
      </c>
      <c r="BE69" s="56">
        <v>9</v>
      </c>
      <c r="BF69" s="56">
        <v>9</v>
      </c>
      <c r="BG69" s="56">
        <v>9</v>
      </c>
      <c r="BH69" s="56">
        <v>9</v>
      </c>
      <c r="BI69" s="56">
        <v>9</v>
      </c>
      <c r="BJ69" s="56">
        <v>9</v>
      </c>
      <c r="BK69" s="56">
        <v>9</v>
      </c>
      <c r="BL69" s="56">
        <v>9</v>
      </c>
      <c r="BM69" s="56">
        <v>9</v>
      </c>
      <c r="BN69" s="56">
        <v>9</v>
      </c>
      <c r="BO69" s="56">
        <v>9</v>
      </c>
      <c r="BP69" s="56">
        <v>9</v>
      </c>
      <c r="BQ69" s="56">
        <v>9</v>
      </c>
      <c r="BR69" s="56">
        <v>9</v>
      </c>
      <c r="BS69" s="56">
        <v>9</v>
      </c>
      <c r="BT69" s="56">
        <v>9</v>
      </c>
      <c r="BU69" s="56">
        <v>9</v>
      </c>
    </row>
    <row r="70" spans="1:73" s="25" customFormat="1" ht="12.75" customHeight="1" x14ac:dyDescent="0.2">
      <c r="A70" s="51"/>
      <c r="B70" s="26" t="s">
        <v>148</v>
      </c>
      <c r="C70" s="56">
        <v>7</v>
      </c>
      <c r="D70" s="56">
        <v>6</v>
      </c>
      <c r="E70" s="56">
        <v>5</v>
      </c>
      <c r="F70" s="56">
        <v>7</v>
      </c>
      <c r="G70" s="56">
        <v>4</v>
      </c>
      <c r="H70" s="56">
        <v>4</v>
      </c>
      <c r="I70" s="56">
        <v>4</v>
      </c>
      <c r="J70" s="56">
        <v>7</v>
      </c>
      <c r="K70" s="56">
        <v>5</v>
      </c>
      <c r="L70" s="56">
        <v>5</v>
      </c>
      <c r="M70" s="56">
        <v>5</v>
      </c>
      <c r="N70" s="56">
        <v>7</v>
      </c>
      <c r="O70" s="56">
        <v>7</v>
      </c>
      <c r="P70" s="56">
        <v>7</v>
      </c>
      <c r="Q70" s="56">
        <v>6</v>
      </c>
      <c r="R70" s="56">
        <v>6</v>
      </c>
      <c r="S70" s="56">
        <v>6</v>
      </c>
      <c r="T70" s="56">
        <v>7</v>
      </c>
      <c r="U70" s="56">
        <v>7</v>
      </c>
      <c r="V70" s="56">
        <v>5</v>
      </c>
      <c r="W70" s="56">
        <v>6</v>
      </c>
      <c r="X70" s="56">
        <v>5</v>
      </c>
      <c r="Y70" s="56">
        <v>6</v>
      </c>
      <c r="Z70" s="56">
        <v>7</v>
      </c>
      <c r="AA70" s="56">
        <v>6</v>
      </c>
      <c r="AB70" s="56">
        <v>7</v>
      </c>
      <c r="AC70" s="56">
        <v>6</v>
      </c>
      <c r="AD70" s="56">
        <v>4</v>
      </c>
      <c r="AE70" s="56">
        <v>6</v>
      </c>
      <c r="AF70" s="56">
        <v>6</v>
      </c>
      <c r="AG70" s="56">
        <v>6</v>
      </c>
      <c r="AH70" s="56">
        <v>6</v>
      </c>
      <c r="AI70" s="56">
        <v>6</v>
      </c>
      <c r="AJ70" s="56">
        <v>6</v>
      </c>
      <c r="AK70" s="56">
        <v>6</v>
      </c>
      <c r="AL70" s="56">
        <v>7</v>
      </c>
      <c r="AM70" s="56">
        <v>6</v>
      </c>
      <c r="AN70" s="56">
        <v>7</v>
      </c>
      <c r="AO70" s="56">
        <v>6</v>
      </c>
      <c r="AP70" s="56">
        <v>6</v>
      </c>
      <c r="AQ70" s="56">
        <v>7</v>
      </c>
      <c r="AR70" s="56">
        <v>6</v>
      </c>
      <c r="AS70" s="56">
        <v>7</v>
      </c>
      <c r="AT70" s="56">
        <v>6</v>
      </c>
      <c r="AU70" s="56">
        <v>6</v>
      </c>
      <c r="AV70" s="56">
        <v>5</v>
      </c>
      <c r="AW70" s="56">
        <v>7</v>
      </c>
      <c r="AX70" s="56">
        <v>6</v>
      </c>
      <c r="AY70" s="56">
        <v>7</v>
      </c>
      <c r="AZ70" s="56">
        <v>6</v>
      </c>
      <c r="BA70" s="56">
        <v>6</v>
      </c>
      <c r="BB70" s="56">
        <v>7</v>
      </c>
      <c r="BC70" s="56">
        <v>6</v>
      </c>
      <c r="BD70" s="56">
        <v>6</v>
      </c>
      <c r="BE70" s="56">
        <v>6</v>
      </c>
      <c r="BF70" s="56">
        <v>6</v>
      </c>
      <c r="BG70" s="56">
        <v>6</v>
      </c>
      <c r="BH70" s="56">
        <v>6</v>
      </c>
      <c r="BI70" s="56">
        <v>6</v>
      </c>
      <c r="BJ70" s="56">
        <v>6</v>
      </c>
      <c r="BK70" s="56">
        <v>6</v>
      </c>
      <c r="BL70" s="56">
        <v>7</v>
      </c>
      <c r="BM70" s="56">
        <v>6</v>
      </c>
      <c r="BN70" s="56">
        <v>6</v>
      </c>
      <c r="BO70" s="56">
        <v>6</v>
      </c>
      <c r="BP70" s="56">
        <v>6</v>
      </c>
      <c r="BQ70" s="56">
        <v>6</v>
      </c>
      <c r="BR70" s="56">
        <v>6</v>
      </c>
      <c r="BS70" s="56">
        <v>6</v>
      </c>
      <c r="BT70" s="56">
        <v>6</v>
      </c>
      <c r="BU70" s="56">
        <v>6</v>
      </c>
    </row>
    <row r="71" spans="1:73" s="25" customFormat="1" ht="12.75" customHeight="1" x14ac:dyDescent="0.2">
      <c r="A71" s="52"/>
      <c r="B71" s="29" t="s">
        <v>146</v>
      </c>
      <c r="C71" s="79">
        <v>0.77777777777777779</v>
      </c>
      <c r="D71" s="79">
        <v>0.66666666666666663</v>
      </c>
      <c r="E71" s="79">
        <v>0.55555555555555558</v>
      </c>
      <c r="F71" s="79">
        <v>0.77777777777777779</v>
      </c>
      <c r="G71" s="79">
        <v>0.44444444444444442</v>
      </c>
      <c r="H71" s="79">
        <v>0.44444444444444442</v>
      </c>
      <c r="I71" s="79">
        <v>0.44444444444444442</v>
      </c>
      <c r="J71" s="79">
        <v>0.77777777777777779</v>
      </c>
      <c r="K71" s="79">
        <v>0.55555555555555558</v>
      </c>
      <c r="L71" s="79">
        <v>0.55555555555555558</v>
      </c>
      <c r="M71" s="79">
        <v>0.55555555555555558</v>
      </c>
      <c r="N71" s="79">
        <v>0.77777777777777779</v>
      </c>
      <c r="O71" s="79">
        <v>0.77777777777777779</v>
      </c>
      <c r="P71" s="79">
        <v>0.77777777777777779</v>
      </c>
      <c r="Q71" s="79">
        <v>0.66666666666666663</v>
      </c>
      <c r="R71" s="79">
        <v>0.66666666666666663</v>
      </c>
      <c r="S71" s="79">
        <v>0.66666666666666663</v>
      </c>
      <c r="T71" s="79">
        <v>0.77777777777777779</v>
      </c>
      <c r="U71" s="79">
        <v>0.77777777777777779</v>
      </c>
      <c r="V71" s="79">
        <v>0.55555555555555558</v>
      </c>
      <c r="W71" s="79">
        <v>0.66666666666666663</v>
      </c>
      <c r="X71" s="79">
        <v>0.55555555555555558</v>
      </c>
      <c r="Y71" s="79">
        <v>0.66666666666666663</v>
      </c>
      <c r="Z71" s="79">
        <v>0.77777777777777779</v>
      </c>
      <c r="AA71" s="79">
        <v>0.66666666666666663</v>
      </c>
      <c r="AB71" s="79">
        <v>0.77777777777777779</v>
      </c>
      <c r="AC71" s="79">
        <v>0.66666666666666663</v>
      </c>
      <c r="AD71" s="79">
        <v>0.44444444444444442</v>
      </c>
      <c r="AE71" s="79">
        <v>0.66666666666666663</v>
      </c>
      <c r="AF71" s="79">
        <v>0.66666666666666663</v>
      </c>
      <c r="AG71" s="79">
        <v>0.66666666666666663</v>
      </c>
      <c r="AH71" s="79">
        <v>0.66666666666666663</v>
      </c>
      <c r="AI71" s="79">
        <v>0.66666666666666663</v>
      </c>
      <c r="AJ71" s="79">
        <v>0.66666666666666663</v>
      </c>
      <c r="AK71" s="79">
        <v>0.66666666666666663</v>
      </c>
      <c r="AL71" s="79">
        <v>0.77777777777777779</v>
      </c>
      <c r="AM71" s="79">
        <v>0.66666666666666663</v>
      </c>
      <c r="AN71" s="79">
        <v>0.77777777777777779</v>
      </c>
      <c r="AO71" s="79">
        <v>0.66666666666666663</v>
      </c>
      <c r="AP71" s="79">
        <v>0.66666666666666663</v>
      </c>
      <c r="AQ71" s="79">
        <v>0.77777777777777779</v>
      </c>
      <c r="AR71" s="79">
        <v>0.66666666666666663</v>
      </c>
      <c r="AS71" s="79">
        <v>0.77777777777777779</v>
      </c>
      <c r="AT71" s="79">
        <v>0.66666666666666663</v>
      </c>
      <c r="AU71" s="79">
        <v>0.66666666666666663</v>
      </c>
      <c r="AV71" s="79">
        <v>0.55555555555555558</v>
      </c>
      <c r="AW71" s="79">
        <v>0.77777777777777779</v>
      </c>
      <c r="AX71" s="79">
        <v>0.66666666666666663</v>
      </c>
      <c r="AY71" s="79">
        <v>0.77777777777777779</v>
      </c>
      <c r="AZ71" s="79">
        <v>0.66666666666666663</v>
      </c>
      <c r="BA71" s="79">
        <v>0.66666666666666663</v>
      </c>
      <c r="BB71" s="79">
        <v>0.77777777777777779</v>
      </c>
      <c r="BC71" s="79">
        <v>0.66666666666666663</v>
      </c>
      <c r="BD71" s="79">
        <v>0.66666666666666663</v>
      </c>
      <c r="BE71" s="79">
        <v>0.66666666666666663</v>
      </c>
      <c r="BF71" s="79">
        <v>0.66666666666666663</v>
      </c>
      <c r="BG71" s="79">
        <v>0.66666666666666663</v>
      </c>
      <c r="BH71" s="79">
        <v>0.66666666666666663</v>
      </c>
      <c r="BI71" s="79">
        <v>0.66666666666666663</v>
      </c>
      <c r="BJ71" s="79">
        <v>0.66666666666666663</v>
      </c>
      <c r="BK71" s="79">
        <v>0.66666666666666663</v>
      </c>
      <c r="BL71" s="79">
        <v>0.77777777777777779</v>
      </c>
      <c r="BM71" s="79">
        <v>0.66666666666666663</v>
      </c>
      <c r="BN71" s="79">
        <v>0.66666666666666663</v>
      </c>
      <c r="BO71" s="79">
        <v>0.66666666666666663</v>
      </c>
      <c r="BP71" s="79">
        <v>0.66666666666666663</v>
      </c>
      <c r="BQ71" s="79">
        <v>0.66666666666666663</v>
      </c>
      <c r="BR71" s="79">
        <v>0.66666666666666663</v>
      </c>
      <c r="BS71" s="79">
        <v>0.66666666666666663</v>
      </c>
      <c r="BT71" s="79">
        <v>0.66666666666666663</v>
      </c>
      <c r="BU71" s="79">
        <v>0.66666666666666663</v>
      </c>
    </row>
    <row r="72" spans="1:73" s="25" customFormat="1" ht="12.75" customHeight="1" x14ac:dyDescent="0.2">
      <c r="A72" s="51" t="s">
        <v>650</v>
      </c>
      <c r="B72" s="127" t="s">
        <v>189</v>
      </c>
      <c r="C72" s="46"/>
      <c r="D72" s="65" t="s">
        <v>608</v>
      </c>
      <c r="E72" s="65" t="s">
        <v>608</v>
      </c>
      <c r="F72" s="65">
        <v>1</v>
      </c>
      <c r="G72" s="65">
        <v>0</v>
      </c>
      <c r="H72" s="65">
        <v>0</v>
      </c>
      <c r="I72" s="65">
        <v>1</v>
      </c>
      <c r="J72" s="66">
        <v>0.3</v>
      </c>
      <c r="K72" s="67">
        <v>0.3</v>
      </c>
      <c r="L72" s="67">
        <v>0</v>
      </c>
      <c r="M72" s="67">
        <v>0</v>
      </c>
      <c r="N72" s="68">
        <v>1</v>
      </c>
      <c r="O72" s="68">
        <v>106</v>
      </c>
      <c r="P72" s="68">
        <v>62</v>
      </c>
      <c r="Q72" s="68">
        <v>1</v>
      </c>
      <c r="R72" s="68">
        <v>1</v>
      </c>
      <c r="S72" s="68">
        <v>0</v>
      </c>
      <c r="T72" s="67">
        <v>80</v>
      </c>
      <c r="U72" s="67">
        <v>12</v>
      </c>
      <c r="V72" s="68">
        <v>4380</v>
      </c>
      <c r="W72" s="68">
        <v>0</v>
      </c>
      <c r="X72" s="68">
        <v>0</v>
      </c>
      <c r="Y72" s="68">
        <v>2130</v>
      </c>
      <c r="Z72" s="68">
        <v>29321</v>
      </c>
      <c r="AA72" s="68">
        <v>29321</v>
      </c>
      <c r="AB72" s="68">
        <v>0</v>
      </c>
      <c r="AC72" s="68" t="s">
        <v>608</v>
      </c>
      <c r="AD72" s="68" t="s">
        <v>608</v>
      </c>
      <c r="AE72" s="68" t="s">
        <v>608</v>
      </c>
      <c r="AF72" s="68" t="s">
        <v>608</v>
      </c>
      <c r="AG72" s="68" t="s">
        <v>608</v>
      </c>
      <c r="AH72" s="68" t="s">
        <v>608</v>
      </c>
      <c r="AI72" s="68" t="s">
        <v>608</v>
      </c>
      <c r="AJ72" s="68" t="s">
        <v>608</v>
      </c>
      <c r="AK72" s="68" t="s">
        <v>608</v>
      </c>
      <c r="AL72" s="68">
        <v>126</v>
      </c>
      <c r="AM72" s="68" t="s">
        <v>608</v>
      </c>
      <c r="AN72" s="68">
        <v>0</v>
      </c>
      <c r="AO72" s="68" t="s">
        <v>608</v>
      </c>
      <c r="AP72" s="68" t="s">
        <v>608</v>
      </c>
      <c r="AQ72" s="68">
        <v>0</v>
      </c>
      <c r="AR72" s="68">
        <v>126</v>
      </c>
      <c r="AS72" s="68" t="s">
        <v>608</v>
      </c>
      <c r="AT72" s="68" t="s">
        <v>608</v>
      </c>
      <c r="AU72" s="68">
        <v>0</v>
      </c>
      <c r="AV72" s="68">
        <v>0</v>
      </c>
      <c r="AW72" s="68">
        <v>0</v>
      </c>
      <c r="AX72" s="68" t="s">
        <v>608</v>
      </c>
      <c r="AY72" s="68">
        <v>0</v>
      </c>
      <c r="AZ72" s="68">
        <v>0</v>
      </c>
      <c r="BA72" s="68" t="s">
        <v>608</v>
      </c>
      <c r="BB72" s="68">
        <v>0</v>
      </c>
      <c r="BC72" s="68" t="s">
        <v>608</v>
      </c>
      <c r="BD72" s="68" t="s">
        <v>608</v>
      </c>
      <c r="BE72" s="68" t="s">
        <v>608</v>
      </c>
      <c r="BF72" s="68">
        <v>0</v>
      </c>
      <c r="BG72" s="68" t="s">
        <v>608</v>
      </c>
      <c r="BH72" s="68" t="s">
        <v>608</v>
      </c>
      <c r="BI72" s="68" t="s">
        <v>608</v>
      </c>
      <c r="BJ72" s="68" t="s">
        <v>608</v>
      </c>
      <c r="BK72" s="68" t="s">
        <v>608</v>
      </c>
      <c r="BL72" s="68">
        <v>0</v>
      </c>
      <c r="BM72" s="68" t="s">
        <v>608</v>
      </c>
      <c r="BN72" s="68" t="s">
        <v>608</v>
      </c>
      <c r="BO72" s="68" t="s">
        <v>608</v>
      </c>
      <c r="BP72" s="68" t="s">
        <v>608</v>
      </c>
      <c r="BQ72" s="68" t="s">
        <v>608</v>
      </c>
      <c r="BR72" s="68">
        <v>64</v>
      </c>
      <c r="BS72" s="68" t="s">
        <v>608</v>
      </c>
      <c r="BT72" s="68" t="s">
        <v>608</v>
      </c>
      <c r="BU72" s="68" t="s">
        <v>608</v>
      </c>
    </row>
    <row r="73" spans="1:73" s="25" customFormat="1" ht="12.75" customHeight="1" x14ac:dyDescent="0.2">
      <c r="A73" s="44" t="s">
        <v>651</v>
      </c>
      <c r="B73" s="112" t="s">
        <v>190</v>
      </c>
      <c r="C73" s="46"/>
      <c r="D73" s="69">
        <v>140</v>
      </c>
      <c r="E73" s="69">
        <v>270</v>
      </c>
      <c r="F73" s="69">
        <v>3</v>
      </c>
      <c r="G73" s="69">
        <v>0</v>
      </c>
      <c r="H73" s="69">
        <v>2</v>
      </c>
      <c r="I73" s="69">
        <v>1</v>
      </c>
      <c r="J73" s="70">
        <v>1.4</v>
      </c>
      <c r="K73" s="71">
        <v>1.4</v>
      </c>
      <c r="L73" s="71">
        <v>0</v>
      </c>
      <c r="M73" s="71">
        <v>0</v>
      </c>
      <c r="N73" s="72">
        <v>1</v>
      </c>
      <c r="O73" s="72">
        <v>330</v>
      </c>
      <c r="P73" s="72">
        <v>330</v>
      </c>
      <c r="Q73" s="72">
        <v>30</v>
      </c>
      <c r="R73" s="72">
        <v>4</v>
      </c>
      <c r="S73" s="72">
        <v>0</v>
      </c>
      <c r="T73" s="71">
        <v>240</v>
      </c>
      <c r="U73" s="71">
        <v>42</v>
      </c>
      <c r="V73" s="72">
        <v>63000</v>
      </c>
      <c r="W73" s="72">
        <v>63000</v>
      </c>
      <c r="X73" s="72">
        <v>0</v>
      </c>
      <c r="Y73" s="72">
        <v>280</v>
      </c>
      <c r="Z73" s="72">
        <v>0</v>
      </c>
      <c r="AA73" s="72" t="s">
        <v>608</v>
      </c>
      <c r="AB73" s="72">
        <v>0</v>
      </c>
      <c r="AC73" s="72" t="s">
        <v>608</v>
      </c>
      <c r="AD73" s="72" t="s">
        <v>608</v>
      </c>
      <c r="AE73" s="72" t="s">
        <v>608</v>
      </c>
      <c r="AF73" s="72" t="s">
        <v>608</v>
      </c>
      <c r="AG73" s="72" t="s">
        <v>608</v>
      </c>
      <c r="AH73" s="72" t="s">
        <v>608</v>
      </c>
      <c r="AI73" s="72" t="s">
        <v>608</v>
      </c>
      <c r="AJ73" s="72" t="s">
        <v>608</v>
      </c>
      <c r="AK73" s="72" t="s">
        <v>608</v>
      </c>
      <c r="AL73" s="72">
        <v>63090</v>
      </c>
      <c r="AM73" s="72">
        <v>63000</v>
      </c>
      <c r="AN73" s="72">
        <v>0</v>
      </c>
      <c r="AO73" s="72" t="s">
        <v>608</v>
      </c>
      <c r="AP73" s="72" t="s">
        <v>608</v>
      </c>
      <c r="AQ73" s="72" t="s">
        <v>608</v>
      </c>
      <c r="AR73" s="72">
        <v>90</v>
      </c>
      <c r="AS73" s="72">
        <v>0</v>
      </c>
      <c r="AT73" s="72">
        <v>19</v>
      </c>
      <c r="AU73" s="72">
        <v>0</v>
      </c>
      <c r="AV73" s="72">
        <v>2</v>
      </c>
      <c r="AW73" s="72">
        <v>1255</v>
      </c>
      <c r="AX73" s="72">
        <v>1240</v>
      </c>
      <c r="AY73" s="72">
        <v>0</v>
      </c>
      <c r="AZ73" s="72">
        <v>0</v>
      </c>
      <c r="BA73" s="72" t="s">
        <v>608</v>
      </c>
      <c r="BB73" s="72">
        <v>0</v>
      </c>
      <c r="BC73" s="72">
        <v>15</v>
      </c>
      <c r="BD73" s="72" t="s">
        <v>608</v>
      </c>
      <c r="BE73" s="72">
        <v>15</v>
      </c>
      <c r="BF73" s="72">
        <v>0</v>
      </c>
      <c r="BG73" s="72">
        <v>4</v>
      </c>
      <c r="BH73" s="72">
        <v>8</v>
      </c>
      <c r="BI73" s="72">
        <v>0</v>
      </c>
      <c r="BJ73" s="72">
        <v>0</v>
      </c>
      <c r="BK73" s="72">
        <v>0</v>
      </c>
      <c r="BL73" s="72">
        <v>0</v>
      </c>
      <c r="BM73" s="72">
        <v>0</v>
      </c>
      <c r="BN73" s="72" t="s">
        <v>608</v>
      </c>
      <c r="BO73" s="72" t="s">
        <v>608</v>
      </c>
      <c r="BP73" s="72" t="s">
        <v>608</v>
      </c>
      <c r="BQ73" s="72">
        <v>0</v>
      </c>
      <c r="BR73" s="72">
        <v>60</v>
      </c>
      <c r="BS73" s="72" t="s">
        <v>608</v>
      </c>
      <c r="BT73" s="72" t="s">
        <v>608</v>
      </c>
      <c r="BU73" s="72" t="s">
        <v>608</v>
      </c>
    </row>
    <row r="74" spans="1:73" s="25" customFormat="1" ht="12.75" customHeight="1" x14ac:dyDescent="0.2">
      <c r="A74" s="44" t="s">
        <v>652</v>
      </c>
      <c r="B74" s="351" t="s">
        <v>191</v>
      </c>
      <c r="C74" s="352"/>
      <c r="D74" s="69">
        <v>1718</v>
      </c>
      <c r="E74" s="69">
        <v>51300</v>
      </c>
      <c r="F74" s="69">
        <v>8</v>
      </c>
      <c r="G74" s="69">
        <v>1</v>
      </c>
      <c r="H74" s="69">
        <v>4</v>
      </c>
      <c r="I74" s="69">
        <v>3</v>
      </c>
      <c r="J74" s="70">
        <v>3.8</v>
      </c>
      <c r="K74" s="71">
        <v>3.78</v>
      </c>
      <c r="L74" s="71">
        <v>0</v>
      </c>
      <c r="M74" s="71">
        <v>0</v>
      </c>
      <c r="N74" s="72">
        <v>1</v>
      </c>
      <c r="O74" s="72">
        <v>893</v>
      </c>
      <c r="P74" s="72">
        <v>575</v>
      </c>
      <c r="Q74" s="72">
        <v>88</v>
      </c>
      <c r="R74" s="72">
        <v>10</v>
      </c>
      <c r="S74" s="72">
        <v>0</v>
      </c>
      <c r="T74" s="71">
        <v>228</v>
      </c>
      <c r="U74" s="71">
        <v>45</v>
      </c>
      <c r="V74" s="72" t="s">
        <v>608</v>
      </c>
      <c r="W74" s="72" t="s">
        <v>608</v>
      </c>
      <c r="X74" s="72" t="s">
        <v>608</v>
      </c>
      <c r="Y74" s="72" t="s">
        <v>608</v>
      </c>
      <c r="Z74" s="72">
        <v>0</v>
      </c>
      <c r="AA74" s="72" t="s">
        <v>608</v>
      </c>
      <c r="AB74" s="72">
        <v>0</v>
      </c>
      <c r="AC74" s="72" t="s">
        <v>608</v>
      </c>
      <c r="AD74" s="72" t="s">
        <v>608</v>
      </c>
      <c r="AE74" s="72" t="s">
        <v>608</v>
      </c>
      <c r="AF74" s="72" t="s">
        <v>608</v>
      </c>
      <c r="AG74" s="72" t="s">
        <v>608</v>
      </c>
      <c r="AH74" s="72" t="s">
        <v>608</v>
      </c>
      <c r="AI74" s="72" t="s">
        <v>608</v>
      </c>
      <c r="AJ74" s="72" t="s">
        <v>608</v>
      </c>
      <c r="AK74" s="72" t="s">
        <v>608</v>
      </c>
      <c r="AL74" s="72">
        <v>108226</v>
      </c>
      <c r="AM74" s="72">
        <v>108174</v>
      </c>
      <c r="AN74" s="72">
        <v>0</v>
      </c>
      <c r="AO74" s="72">
        <v>0</v>
      </c>
      <c r="AP74" s="72">
        <v>0</v>
      </c>
      <c r="AQ74" s="72">
        <v>0</v>
      </c>
      <c r="AR74" s="72">
        <v>52</v>
      </c>
      <c r="AS74" s="72">
        <v>0</v>
      </c>
      <c r="AT74" s="72">
        <v>0</v>
      </c>
      <c r="AU74" s="72">
        <v>0</v>
      </c>
      <c r="AV74" s="72">
        <v>3</v>
      </c>
      <c r="AW74" s="72">
        <v>3795</v>
      </c>
      <c r="AX74" s="72">
        <v>3786</v>
      </c>
      <c r="AY74" s="72">
        <v>0</v>
      </c>
      <c r="AZ74" s="72">
        <v>0</v>
      </c>
      <c r="BA74" s="72">
        <v>0</v>
      </c>
      <c r="BB74" s="72">
        <v>0</v>
      </c>
      <c r="BC74" s="72">
        <v>9</v>
      </c>
      <c r="BD74" s="72">
        <v>0</v>
      </c>
      <c r="BE74" s="72">
        <v>924</v>
      </c>
      <c r="BF74" s="72">
        <v>5</v>
      </c>
      <c r="BG74" s="72">
        <v>8</v>
      </c>
      <c r="BH74" s="72">
        <v>6827</v>
      </c>
      <c r="BI74" s="72" t="s">
        <v>608</v>
      </c>
      <c r="BJ74" s="72" t="s">
        <v>608</v>
      </c>
      <c r="BK74" s="72">
        <v>116</v>
      </c>
      <c r="BL74" s="72">
        <v>150</v>
      </c>
      <c r="BM74" s="72">
        <v>0</v>
      </c>
      <c r="BN74" s="72">
        <v>0</v>
      </c>
      <c r="BO74" s="72">
        <v>0</v>
      </c>
      <c r="BP74" s="72">
        <v>150</v>
      </c>
      <c r="BQ74" s="72">
        <v>0</v>
      </c>
      <c r="BR74" s="72">
        <v>90</v>
      </c>
      <c r="BS74" s="72" t="s">
        <v>608</v>
      </c>
      <c r="BT74" s="72" t="s">
        <v>608</v>
      </c>
      <c r="BU74" s="72" t="s">
        <v>608</v>
      </c>
    </row>
    <row r="75" spans="1:73" s="25" customFormat="1" ht="12.75" customHeight="1" x14ac:dyDescent="0.2">
      <c r="A75" s="44" t="s">
        <v>653</v>
      </c>
      <c r="B75" s="45" t="s">
        <v>192</v>
      </c>
      <c r="C75" s="46"/>
      <c r="D75" s="69" t="s">
        <v>608</v>
      </c>
      <c r="E75" s="69" t="s">
        <v>608</v>
      </c>
      <c r="F75" s="69">
        <v>2</v>
      </c>
      <c r="G75" s="69">
        <v>1</v>
      </c>
      <c r="H75" s="69">
        <v>1</v>
      </c>
      <c r="I75" s="69">
        <v>0</v>
      </c>
      <c r="J75" s="70">
        <v>1</v>
      </c>
      <c r="K75" s="71">
        <v>1</v>
      </c>
      <c r="L75" s="71">
        <v>0</v>
      </c>
      <c r="M75" s="71">
        <v>0</v>
      </c>
      <c r="N75" s="72">
        <v>1</v>
      </c>
      <c r="O75" s="72">
        <v>514</v>
      </c>
      <c r="P75" s="72">
        <v>151</v>
      </c>
      <c r="Q75" s="72">
        <v>37</v>
      </c>
      <c r="R75" s="72">
        <v>3</v>
      </c>
      <c r="S75" s="72">
        <v>2</v>
      </c>
      <c r="T75" s="71">
        <v>211.5</v>
      </c>
      <c r="U75" s="71">
        <v>28</v>
      </c>
      <c r="V75" s="72" t="s">
        <v>608</v>
      </c>
      <c r="W75" s="72" t="s">
        <v>608</v>
      </c>
      <c r="X75" s="72" t="s">
        <v>608</v>
      </c>
      <c r="Y75" s="72" t="s">
        <v>608</v>
      </c>
      <c r="Z75" s="72">
        <v>0</v>
      </c>
      <c r="AA75" s="72" t="s">
        <v>608</v>
      </c>
      <c r="AB75" s="72">
        <v>0</v>
      </c>
      <c r="AC75" s="72" t="s">
        <v>608</v>
      </c>
      <c r="AD75" s="72" t="s">
        <v>608</v>
      </c>
      <c r="AE75" s="72" t="s">
        <v>608</v>
      </c>
      <c r="AF75" s="72" t="s">
        <v>608</v>
      </c>
      <c r="AG75" s="72" t="s">
        <v>608</v>
      </c>
      <c r="AH75" s="72" t="s">
        <v>608</v>
      </c>
      <c r="AI75" s="72" t="s">
        <v>608</v>
      </c>
      <c r="AJ75" s="72" t="s">
        <v>608</v>
      </c>
      <c r="AK75" s="72" t="s">
        <v>608</v>
      </c>
      <c r="AL75" s="72">
        <v>49000</v>
      </c>
      <c r="AM75" s="72">
        <v>49000</v>
      </c>
      <c r="AN75" s="72">
        <v>0</v>
      </c>
      <c r="AO75" s="72" t="s">
        <v>608</v>
      </c>
      <c r="AP75" s="72" t="s">
        <v>608</v>
      </c>
      <c r="AQ75" s="72" t="s">
        <v>608</v>
      </c>
      <c r="AR75" s="72" t="s">
        <v>608</v>
      </c>
      <c r="AS75" s="72" t="s">
        <v>608</v>
      </c>
      <c r="AT75" s="72">
        <v>4</v>
      </c>
      <c r="AU75" s="72" t="s">
        <v>608</v>
      </c>
      <c r="AV75" s="72">
        <v>1</v>
      </c>
      <c r="AW75" s="72">
        <v>0</v>
      </c>
      <c r="AX75" s="72">
        <v>0</v>
      </c>
      <c r="AY75" s="72" t="s">
        <v>608</v>
      </c>
      <c r="AZ75" s="72" t="s">
        <v>608</v>
      </c>
      <c r="BA75" s="72" t="s">
        <v>608</v>
      </c>
      <c r="BB75" s="72" t="s">
        <v>608</v>
      </c>
      <c r="BC75" s="72" t="s">
        <v>608</v>
      </c>
      <c r="BD75" s="72" t="s">
        <v>608</v>
      </c>
      <c r="BE75" s="72" t="s">
        <v>608</v>
      </c>
      <c r="BF75" s="72" t="s">
        <v>608</v>
      </c>
      <c r="BG75" s="72" t="s">
        <v>608</v>
      </c>
      <c r="BH75" s="72" t="s">
        <v>608</v>
      </c>
      <c r="BI75" s="72" t="s">
        <v>608</v>
      </c>
      <c r="BJ75" s="72" t="s">
        <v>608</v>
      </c>
      <c r="BK75" s="72" t="s">
        <v>608</v>
      </c>
      <c r="BL75" s="72">
        <v>0</v>
      </c>
      <c r="BM75" s="72" t="s">
        <v>608</v>
      </c>
      <c r="BN75" s="72" t="s">
        <v>608</v>
      </c>
      <c r="BO75" s="72" t="s">
        <v>608</v>
      </c>
      <c r="BP75" s="72" t="s">
        <v>608</v>
      </c>
      <c r="BQ75" s="72" t="s">
        <v>608</v>
      </c>
      <c r="BR75" s="72" t="s">
        <v>608</v>
      </c>
      <c r="BS75" s="72" t="s">
        <v>608</v>
      </c>
      <c r="BT75" s="72" t="s">
        <v>608</v>
      </c>
      <c r="BU75" s="72" t="s">
        <v>608</v>
      </c>
    </row>
    <row r="76" spans="1:73" s="25" customFormat="1" ht="12.75" customHeight="1" x14ac:dyDescent="0.2">
      <c r="A76" s="44" t="s">
        <v>654</v>
      </c>
      <c r="B76" s="45" t="s">
        <v>165</v>
      </c>
      <c r="C76" s="46"/>
      <c r="D76" s="69" t="s">
        <v>608</v>
      </c>
      <c r="E76" s="69" t="s">
        <v>608</v>
      </c>
      <c r="F76" s="69">
        <v>15</v>
      </c>
      <c r="G76" s="69">
        <v>0</v>
      </c>
      <c r="H76" s="69">
        <v>3</v>
      </c>
      <c r="I76" s="69">
        <v>12</v>
      </c>
      <c r="J76" s="70">
        <v>4.5999999999999996</v>
      </c>
      <c r="K76" s="71">
        <v>4.5999999999999996</v>
      </c>
      <c r="L76" s="71">
        <v>0</v>
      </c>
      <c r="M76" s="71">
        <v>0</v>
      </c>
      <c r="N76" s="72">
        <v>1</v>
      </c>
      <c r="O76" s="72" t="s">
        <v>608</v>
      </c>
      <c r="P76" s="72" t="s">
        <v>608</v>
      </c>
      <c r="Q76" s="72">
        <v>230</v>
      </c>
      <c r="R76" s="72">
        <v>14</v>
      </c>
      <c r="S76" s="72">
        <v>0</v>
      </c>
      <c r="T76" s="71">
        <v>302</v>
      </c>
      <c r="U76" s="71">
        <v>60</v>
      </c>
      <c r="V76" s="72">
        <v>10000</v>
      </c>
      <c r="W76" s="72">
        <v>110000</v>
      </c>
      <c r="X76" s="72">
        <v>2500</v>
      </c>
      <c r="Y76" s="72">
        <v>3000</v>
      </c>
      <c r="Z76" s="72">
        <v>110000</v>
      </c>
      <c r="AA76" s="72" t="s">
        <v>608</v>
      </c>
      <c r="AB76" s="72">
        <v>110000</v>
      </c>
      <c r="AC76" s="72" t="s">
        <v>608</v>
      </c>
      <c r="AD76" s="72" t="s">
        <v>608</v>
      </c>
      <c r="AE76" s="72" t="s">
        <v>608</v>
      </c>
      <c r="AF76" s="72">
        <v>110000</v>
      </c>
      <c r="AG76" s="72" t="s">
        <v>608</v>
      </c>
      <c r="AH76" s="72">
        <v>110000</v>
      </c>
      <c r="AI76" s="72" t="s">
        <v>608</v>
      </c>
      <c r="AJ76" s="72" t="s">
        <v>608</v>
      </c>
      <c r="AK76" s="72" t="s">
        <v>608</v>
      </c>
      <c r="AL76" s="72">
        <v>126455</v>
      </c>
      <c r="AM76" s="72">
        <v>123600</v>
      </c>
      <c r="AN76" s="72">
        <v>0</v>
      </c>
      <c r="AO76" s="72">
        <v>115</v>
      </c>
      <c r="AP76" s="72">
        <v>2200</v>
      </c>
      <c r="AQ76" s="72">
        <v>0</v>
      </c>
      <c r="AR76" s="72">
        <v>540</v>
      </c>
      <c r="AS76" s="72">
        <v>0</v>
      </c>
      <c r="AT76" s="72">
        <v>2</v>
      </c>
      <c r="AU76" s="72">
        <v>250</v>
      </c>
      <c r="AV76" s="72" t="s">
        <v>608</v>
      </c>
      <c r="AW76" s="72">
        <v>2119</v>
      </c>
      <c r="AX76" s="72">
        <v>2069</v>
      </c>
      <c r="AY76" s="72">
        <v>0</v>
      </c>
      <c r="AZ76" s="72">
        <v>0</v>
      </c>
      <c r="BA76" s="72">
        <v>0</v>
      </c>
      <c r="BB76" s="72">
        <v>0</v>
      </c>
      <c r="BC76" s="72">
        <v>50</v>
      </c>
      <c r="BD76" s="72">
        <v>0</v>
      </c>
      <c r="BE76" s="72">
        <v>2000</v>
      </c>
      <c r="BF76" s="72">
        <v>0</v>
      </c>
      <c r="BG76" s="72">
        <v>6</v>
      </c>
      <c r="BH76" s="72" t="s">
        <v>608</v>
      </c>
      <c r="BI76" s="72">
        <v>11</v>
      </c>
      <c r="BJ76" s="72">
        <v>94</v>
      </c>
      <c r="BK76" s="72">
        <v>1</v>
      </c>
      <c r="BL76" s="72">
        <v>0</v>
      </c>
      <c r="BM76" s="72">
        <v>0</v>
      </c>
      <c r="BN76" s="72">
        <v>0</v>
      </c>
      <c r="BO76" s="72">
        <v>0</v>
      </c>
      <c r="BP76" s="72">
        <v>0</v>
      </c>
      <c r="BQ76" s="72">
        <v>0</v>
      </c>
      <c r="BR76" s="72">
        <v>250</v>
      </c>
      <c r="BS76" s="72" t="s">
        <v>608</v>
      </c>
      <c r="BT76" s="72" t="s">
        <v>608</v>
      </c>
      <c r="BU76" s="72" t="s">
        <v>608</v>
      </c>
    </row>
    <row r="77" spans="1:73" s="25" customFormat="1" ht="12.75" customHeight="1" x14ac:dyDescent="0.2">
      <c r="A77" s="44" t="s">
        <v>655</v>
      </c>
      <c r="B77" s="45" t="s">
        <v>166</v>
      </c>
      <c r="C77" s="46"/>
      <c r="D77" s="69">
        <v>2953</v>
      </c>
      <c r="E77" s="69">
        <v>15000</v>
      </c>
      <c r="F77" s="69">
        <v>8</v>
      </c>
      <c r="G77" s="69">
        <v>0</v>
      </c>
      <c r="H77" s="69">
        <v>3</v>
      </c>
      <c r="I77" s="69">
        <v>5</v>
      </c>
      <c r="J77" s="70">
        <v>8</v>
      </c>
      <c r="K77" s="71">
        <v>3</v>
      </c>
      <c r="L77" s="71">
        <v>5</v>
      </c>
      <c r="M77" s="71">
        <v>0</v>
      </c>
      <c r="N77" s="72">
        <v>1</v>
      </c>
      <c r="O77" s="72">
        <v>570</v>
      </c>
      <c r="P77" s="72">
        <v>460</v>
      </c>
      <c r="Q77" s="72">
        <v>46</v>
      </c>
      <c r="R77" s="72">
        <v>7</v>
      </c>
      <c r="S77" s="72">
        <v>3</v>
      </c>
      <c r="T77" s="71">
        <v>300</v>
      </c>
      <c r="U77" s="71">
        <v>64</v>
      </c>
      <c r="V77" s="72">
        <v>59908</v>
      </c>
      <c r="W77" s="72">
        <v>6050</v>
      </c>
      <c r="X77" s="72">
        <v>53858</v>
      </c>
      <c r="Y77" s="72">
        <v>0</v>
      </c>
      <c r="Z77" s="72">
        <v>65400</v>
      </c>
      <c r="AA77" s="72" t="s">
        <v>608</v>
      </c>
      <c r="AB77" s="72">
        <v>65400</v>
      </c>
      <c r="AC77" s="72" t="s">
        <v>608</v>
      </c>
      <c r="AD77" s="72" t="s">
        <v>608</v>
      </c>
      <c r="AE77" s="72" t="s">
        <v>608</v>
      </c>
      <c r="AF77" s="72">
        <v>65400</v>
      </c>
      <c r="AG77" s="72">
        <v>3400</v>
      </c>
      <c r="AH77" s="72" t="s">
        <v>608</v>
      </c>
      <c r="AI77" s="72" t="s">
        <v>608</v>
      </c>
      <c r="AJ77" s="72" t="s">
        <v>608</v>
      </c>
      <c r="AK77" s="72" t="s">
        <v>608</v>
      </c>
      <c r="AL77" s="72">
        <v>64095</v>
      </c>
      <c r="AM77" s="72">
        <v>62106</v>
      </c>
      <c r="AN77" s="72">
        <v>1</v>
      </c>
      <c r="AO77" s="72">
        <v>0</v>
      </c>
      <c r="AP77" s="72">
        <v>0</v>
      </c>
      <c r="AQ77" s="72">
        <v>130</v>
      </c>
      <c r="AR77" s="72">
        <v>1858</v>
      </c>
      <c r="AS77" s="72">
        <v>0</v>
      </c>
      <c r="AT77" s="72">
        <v>65</v>
      </c>
      <c r="AU77" s="72">
        <v>0</v>
      </c>
      <c r="AV77" s="72">
        <v>2</v>
      </c>
      <c r="AW77" s="72">
        <v>1038</v>
      </c>
      <c r="AX77" s="72">
        <v>1000</v>
      </c>
      <c r="AY77" s="72">
        <v>1</v>
      </c>
      <c r="AZ77" s="72">
        <v>0</v>
      </c>
      <c r="BA77" s="72">
        <v>0</v>
      </c>
      <c r="BB77" s="72">
        <v>0</v>
      </c>
      <c r="BC77" s="72">
        <v>37</v>
      </c>
      <c r="BD77" s="72">
        <v>0</v>
      </c>
      <c r="BE77" s="72">
        <v>15</v>
      </c>
      <c r="BF77" s="72">
        <v>1</v>
      </c>
      <c r="BG77" s="72">
        <v>2</v>
      </c>
      <c r="BH77" s="72">
        <v>5596</v>
      </c>
      <c r="BI77" s="72">
        <v>12</v>
      </c>
      <c r="BJ77" s="72">
        <v>3</v>
      </c>
      <c r="BK77" s="72">
        <v>5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>
        <v>300</v>
      </c>
      <c r="BS77" s="72" t="s">
        <v>608</v>
      </c>
      <c r="BT77" s="72" t="s">
        <v>608</v>
      </c>
      <c r="BU77" s="72" t="s">
        <v>608</v>
      </c>
    </row>
    <row r="78" spans="1:73" s="25" customFormat="1" ht="12.75" customHeight="1" x14ac:dyDescent="0.2">
      <c r="A78" s="44" t="s">
        <v>656</v>
      </c>
      <c r="B78" s="45" t="s">
        <v>193</v>
      </c>
      <c r="C78" s="46"/>
      <c r="D78" s="69">
        <v>1065</v>
      </c>
      <c r="E78" s="69">
        <v>5080</v>
      </c>
      <c r="F78" s="69">
        <v>3</v>
      </c>
      <c r="G78" s="69">
        <v>0</v>
      </c>
      <c r="H78" s="69">
        <v>1</v>
      </c>
      <c r="I78" s="69">
        <v>2</v>
      </c>
      <c r="J78" s="70">
        <v>1.5</v>
      </c>
      <c r="K78" s="71">
        <v>1.5</v>
      </c>
      <c r="L78" s="71">
        <v>0</v>
      </c>
      <c r="M78" s="71">
        <v>0</v>
      </c>
      <c r="N78" s="72">
        <v>1</v>
      </c>
      <c r="O78" s="72">
        <v>140</v>
      </c>
      <c r="P78" s="72">
        <v>120</v>
      </c>
      <c r="Q78" s="72">
        <v>20</v>
      </c>
      <c r="R78" s="72">
        <v>8</v>
      </c>
      <c r="S78" s="72">
        <v>0</v>
      </c>
      <c r="T78" s="71">
        <v>245</v>
      </c>
      <c r="U78" s="71">
        <v>45</v>
      </c>
      <c r="V78" s="72">
        <v>23000</v>
      </c>
      <c r="W78" s="72">
        <v>1900</v>
      </c>
      <c r="X78" s="72">
        <v>910</v>
      </c>
      <c r="Y78" s="72">
        <v>0</v>
      </c>
      <c r="Z78" s="72">
        <v>190500</v>
      </c>
      <c r="AA78" s="72">
        <v>126500</v>
      </c>
      <c r="AB78" s="72">
        <v>64000</v>
      </c>
      <c r="AC78" s="72">
        <v>500</v>
      </c>
      <c r="AD78" s="72">
        <v>500</v>
      </c>
      <c r="AE78" s="72">
        <v>1000</v>
      </c>
      <c r="AF78" s="72">
        <v>62000</v>
      </c>
      <c r="AG78" s="72">
        <v>3800</v>
      </c>
      <c r="AH78" s="72">
        <v>188500</v>
      </c>
      <c r="AI78" s="72">
        <v>0</v>
      </c>
      <c r="AJ78" s="72">
        <v>0</v>
      </c>
      <c r="AK78" s="72">
        <v>0</v>
      </c>
      <c r="AL78" s="72">
        <v>25285</v>
      </c>
      <c r="AM78" s="72">
        <v>25122</v>
      </c>
      <c r="AN78" s="72">
        <v>0</v>
      </c>
      <c r="AO78" s="72">
        <v>0</v>
      </c>
      <c r="AP78" s="72">
        <v>0</v>
      </c>
      <c r="AQ78" s="72">
        <v>0</v>
      </c>
      <c r="AR78" s="72">
        <v>163</v>
      </c>
      <c r="AS78" s="72">
        <v>0</v>
      </c>
      <c r="AT78" s="72">
        <v>82</v>
      </c>
      <c r="AU78" s="72">
        <v>0</v>
      </c>
      <c r="AV78" s="72">
        <v>0</v>
      </c>
      <c r="AW78" s="72">
        <v>337</v>
      </c>
      <c r="AX78" s="72">
        <v>306</v>
      </c>
      <c r="AY78" s="72">
        <v>0</v>
      </c>
      <c r="AZ78" s="72">
        <v>0</v>
      </c>
      <c r="BA78" s="72">
        <v>0</v>
      </c>
      <c r="BB78" s="72">
        <v>0</v>
      </c>
      <c r="BC78" s="72">
        <v>31</v>
      </c>
      <c r="BD78" s="72">
        <v>0</v>
      </c>
      <c r="BE78" s="72">
        <v>0</v>
      </c>
      <c r="BF78" s="72">
        <v>0</v>
      </c>
      <c r="BG78" s="72">
        <v>6</v>
      </c>
      <c r="BH78" s="72">
        <v>5688</v>
      </c>
      <c r="BI78" s="72">
        <v>47</v>
      </c>
      <c r="BJ78" s="72">
        <v>13</v>
      </c>
      <c r="BK78" s="72">
        <v>48</v>
      </c>
      <c r="BL78" s="72">
        <v>0</v>
      </c>
      <c r="BM78" s="72">
        <v>0</v>
      </c>
      <c r="BN78" s="72">
        <v>0</v>
      </c>
      <c r="BO78" s="72">
        <v>0</v>
      </c>
      <c r="BP78" s="72">
        <v>0</v>
      </c>
      <c r="BQ78" s="72">
        <v>0</v>
      </c>
      <c r="BR78" s="72">
        <v>29</v>
      </c>
      <c r="BS78" s="72" t="s">
        <v>608</v>
      </c>
      <c r="BT78" s="72" t="s">
        <v>608</v>
      </c>
      <c r="BU78" s="72" t="s">
        <v>608</v>
      </c>
    </row>
    <row r="79" spans="1:73" s="25" customFormat="1" ht="12.75" customHeight="1" x14ac:dyDescent="0.2">
      <c r="A79" s="44" t="s">
        <v>657</v>
      </c>
      <c r="B79" s="351" t="s">
        <v>194</v>
      </c>
      <c r="C79" s="352"/>
      <c r="D79" s="69" t="s">
        <v>608</v>
      </c>
      <c r="E79" s="69" t="s">
        <v>608</v>
      </c>
      <c r="F79" s="69">
        <v>1</v>
      </c>
      <c r="G79" s="69">
        <v>0</v>
      </c>
      <c r="H79" s="69">
        <v>1</v>
      </c>
      <c r="I79" s="69">
        <v>0</v>
      </c>
      <c r="J79" s="70">
        <v>0.5</v>
      </c>
      <c r="K79" s="71">
        <v>0.5</v>
      </c>
      <c r="L79" s="71">
        <v>0</v>
      </c>
      <c r="M79" s="71">
        <v>0</v>
      </c>
      <c r="N79" s="72">
        <v>1</v>
      </c>
      <c r="O79" s="72">
        <v>94</v>
      </c>
      <c r="P79" s="72" t="s">
        <v>608</v>
      </c>
      <c r="Q79" s="72">
        <v>8</v>
      </c>
      <c r="R79" s="72">
        <v>2</v>
      </c>
      <c r="S79" s="72">
        <v>0</v>
      </c>
      <c r="T79" s="71">
        <v>300</v>
      </c>
      <c r="U79" s="71">
        <v>64</v>
      </c>
      <c r="V79" s="72" t="s">
        <v>608</v>
      </c>
      <c r="W79" s="72" t="s">
        <v>608</v>
      </c>
      <c r="X79" s="72" t="s">
        <v>608</v>
      </c>
      <c r="Y79" s="72" t="s">
        <v>608</v>
      </c>
      <c r="Z79" s="72">
        <v>0</v>
      </c>
      <c r="AA79" s="72" t="s">
        <v>608</v>
      </c>
      <c r="AB79" s="72">
        <v>0</v>
      </c>
      <c r="AC79" s="72" t="s">
        <v>608</v>
      </c>
      <c r="AD79" s="72" t="s">
        <v>608</v>
      </c>
      <c r="AE79" s="72" t="s">
        <v>608</v>
      </c>
      <c r="AF79" s="72" t="s">
        <v>608</v>
      </c>
      <c r="AG79" s="72" t="s">
        <v>608</v>
      </c>
      <c r="AH79" s="72" t="s">
        <v>608</v>
      </c>
      <c r="AI79" s="72" t="s">
        <v>608</v>
      </c>
      <c r="AJ79" s="72" t="s">
        <v>608</v>
      </c>
      <c r="AK79" s="72" t="s">
        <v>608</v>
      </c>
      <c r="AL79" s="72">
        <v>11377</v>
      </c>
      <c r="AM79" s="72">
        <v>11247</v>
      </c>
      <c r="AN79" s="72">
        <v>0</v>
      </c>
      <c r="AO79" s="72" t="s">
        <v>608</v>
      </c>
      <c r="AP79" s="72" t="s">
        <v>608</v>
      </c>
      <c r="AQ79" s="72">
        <v>0</v>
      </c>
      <c r="AR79" s="72">
        <v>130</v>
      </c>
      <c r="AS79" s="72" t="s">
        <v>608</v>
      </c>
      <c r="AT79" s="72" t="s">
        <v>608</v>
      </c>
      <c r="AU79" s="72" t="s">
        <v>608</v>
      </c>
      <c r="AV79" s="72" t="s">
        <v>608</v>
      </c>
      <c r="AW79" s="72">
        <v>653</v>
      </c>
      <c r="AX79" s="72">
        <v>623</v>
      </c>
      <c r="AY79" s="72">
        <v>0</v>
      </c>
      <c r="AZ79" s="72" t="s">
        <v>608</v>
      </c>
      <c r="BA79" s="72" t="s">
        <v>608</v>
      </c>
      <c r="BB79" s="72">
        <v>0</v>
      </c>
      <c r="BC79" s="72">
        <v>30</v>
      </c>
      <c r="BD79" s="72" t="s">
        <v>608</v>
      </c>
      <c r="BE79" s="72" t="s">
        <v>608</v>
      </c>
      <c r="BF79" s="72" t="s">
        <v>608</v>
      </c>
      <c r="BG79" s="72" t="s">
        <v>608</v>
      </c>
      <c r="BH79" s="72" t="s">
        <v>608</v>
      </c>
      <c r="BI79" s="72" t="s">
        <v>608</v>
      </c>
      <c r="BJ79" s="72" t="s">
        <v>608</v>
      </c>
      <c r="BK79" s="72" t="s">
        <v>608</v>
      </c>
      <c r="BL79" s="72">
        <v>0</v>
      </c>
      <c r="BM79" s="72" t="s">
        <v>608</v>
      </c>
      <c r="BN79" s="72" t="s">
        <v>608</v>
      </c>
      <c r="BO79" s="72" t="s">
        <v>608</v>
      </c>
      <c r="BP79" s="72" t="s">
        <v>608</v>
      </c>
      <c r="BQ79" s="72" t="s">
        <v>608</v>
      </c>
      <c r="BR79" s="72" t="s">
        <v>608</v>
      </c>
      <c r="BS79" s="72" t="s">
        <v>608</v>
      </c>
      <c r="BT79" s="72" t="s">
        <v>608</v>
      </c>
      <c r="BU79" s="72" t="s">
        <v>608</v>
      </c>
    </row>
    <row r="80" spans="1:73" s="25" customFormat="1" ht="12.75" customHeight="1" x14ac:dyDescent="0.2">
      <c r="A80" s="44" t="s">
        <v>658</v>
      </c>
      <c r="B80" s="45" t="s">
        <v>195</v>
      </c>
      <c r="C80" s="46"/>
      <c r="D80" s="69">
        <v>873</v>
      </c>
      <c r="E80" s="69">
        <v>1766</v>
      </c>
      <c r="F80" s="69">
        <v>6</v>
      </c>
      <c r="G80" s="69">
        <v>0</v>
      </c>
      <c r="H80" s="69">
        <v>3</v>
      </c>
      <c r="I80" s="69">
        <v>3</v>
      </c>
      <c r="J80" s="70">
        <v>3</v>
      </c>
      <c r="K80" s="71">
        <v>3</v>
      </c>
      <c r="L80" s="71">
        <v>0</v>
      </c>
      <c r="M80" s="71">
        <v>0</v>
      </c>
      <c r="N80" s="72">
        <v>1</v>
      </c>
      <c r="O80" s="72">
        <v>760</v>
      </c>
      <c r="P80" s="72">
        <v>188</v>
      </c>
      <c r="Q80" s="72">
        <v>40</v>
      </c>
      <c r="R80" s="72">
        <v>7</v>
      </c>
      <c r="S80" s="72">
        <v>0</v>
      </c>
      <c r="T80" s="71">
        <v>300</v>
      </c>
      <c r="U80" s="71">
        <v>64</v>
      </c>
      <c r="V80" s="72">
        <v>0</v>
      </c>
      <c r="W80" s="72">
        <v>1050</v>
      </c>
      <c r="X80" s="72">
        <v>0</v>
      </c>
      <c r="Y80" s="72">
        <v>442764</v>
      </c>
      <c r="Z80" s="72">
        <v>72000</v>
      </c>
      <c r="AA80" s="72" t="s">
        <v>608</v>
      </c>
      <c r="AB80" s="72">
        <v>72000</v>
      </c>
      <c r="AC80" s="72" t="s">
        <v>608</v>
      </c>
      <c r="AD80" s="72" t="s">
        <v>608</v>
      </c>
      <c r="AE80" s="72" t="s">
        <v>608</v>
      </c>
      <c r="AF80" s="72">
        <v>72000</v>
      </c>
      <c r="AG80" s="72">
        <v>21270</v>
      </c>
      <c r="AH80" s="72">
        <v>72000</v>
      </c>
      <c r="AI80" s="72" t="s">
        <v>608</v>
      </c>
      <c r="AJ80" s="72" t="s">
        <v>608</v>
      </c>
      <c r="AK80" s="72">
        <v>2150</v>
      </c>
      <c r="AL80" s="72">
        <v>461117</v>
      </c>
      <c r="AM80" s="72">
        <v>443814</v>
      </c>
      <c r="AN80" s="72">
        <v>0</v>
      </c>
      <c r="AO80" s="72">
        <v>17285</v>
      </c>
      <c r="AP80" s="72">
        <v>0</v>
      </c>
      <c r="AQ80" s="72">
        <v>0</v>
      </c>
      <c r="AR80" s="72">
        <v>18</v>
      </c>
      <c r="AS80" s="72">
        <v>0</v>
      </c>
      <c r="AT80" s="72">
        <v>43</v>
      </c>
      <c r="AU80" s="72">
        <v>303</v>
      </c>
      <c r="AV80" s="72">
        <v>0</v>
      </c>
      <c r="AW80" s="72">
        <v>2844</v>
      </c>
      <c r="AX80" s="72">
        <v>2794</v>
      </c>
      <c r="AY80" s="72">
        <v>0</v>
      </c>
      <c r="AZ80" s="72">
        <v>50</v>
      </c>
      <c r="BA80" s="72">
        <v>0</v>
      </c>
      <c r="BB80" s="72">
        <v>0</v>
      </c>
      <c r="BC80" s="72">
        <v>0</v>
      </c>
      <c r="BD80" s="72">
        <v>0</v>
      </c>
      <c r="BE80" s="72">
        <v>500</v>
      </c>
      <c r="BF80" s="72">
        <v>0</v>
      </c>
      <c r="BG80" s="72">
        <v>11</v>
      </c>
      <c r="BH80" s="72">
        <v>5657</v>
      </c>
      <c r="BI80" s="72">
        <v>851</v>
      </c>
      <c r="BJ80" s="72">
        <v>35</v>
      </c>
      <c r="BK80" s="72">
        <v>0</v>
      </c>
      <c r="BL80" s="72">
        <v>0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>
        <v>241</v>
      </c>
      <c r="BS80" s="72" t="s">
        <v>608</v>
      </c>
      <c r="BT80" s="72" t="s">
        <v>608</v>
      </c>
      <c r="BU80" s="72" t="s">
        <v>608</v>
      </c>
    </row>
    <row r="81" spans="1:73" s="25" customFormat="1" ht="12.75" customHeight="1" x14ac:dyDescent="0.2">
      <c r="A81" s="44" t="s">
        <v>659</v>
      </c>
      <c r="B81" s="45" t="s">
        <v>196</v>
      </c>
      <c r="C81" s="46"/>
      <c r="D81" s="69">
        <v>2008</v>
      </c>
      <c r="E81" s="69" t="s">
        <v>608</v>
      </c>
      <c r="F81" s="69">
        <v>7</v>
      </c>
      <c r="G81" s="69">
        <v>0</v>
      </c>
      <c r="H81" s="69">
        <v>2</v>
      </c>
      <c r="I81" s="69">
        <v>5</v>
      </c>
      <c r="J81" s="70">
        <v>7</v>
      </c>
      <c r="K81" s="71">
        <v>6</v>
      </c>
      <c r="L81" s="71">
        <v>1</v>
      </c>
      <c r="M81" s="71">
        <v>0</v>
      </c>
      <c r="N81" s="72">
        <v>1</v>
      </c>
      <c r="O81" s="72">
        <v>500</v>
      </c>
      <c r="P81" s="72">
        <v>370</v>
      </c>
      <c r="Q81" s="72">
        <v>38</v>
      </c>
      <c r="R81" s="72">
        <v>9</v>
      </c>
      <c r="S81" s="72">
        <v>2</v>
      </c>
      <c r="T81" s="71">
        <v>250</v>
      </c>
      <c r="U81" s="71">
        <v>45</v>
      </c>
      <c r="V81" s="72">
        <v>0</v>
      </c>
      <c r="W81" s="72">
        <v>9640</v>
      </c>
      <c r="X81" s="72">
        <v>131114</v>
      </c>
      <c r="Y81" s="72">
        <v>1100</v>
      </c>
      <c r="Z81" s="72" t="s">
        <v>608</v>
      </c>
      <c r="AA81" s="72" t="s">
        <v>608</v>
      </c>
      <c r="AB81" s="72" t="s">
        <v>608</v>
      </c>
      <c r="AC81" s="72" t="s">
        <v>608</v>
      </c>
      <c r="AD81" s="72" t="s">
        <v>608</v>
      </c>
      <c r="AE81" s="72" t="s">
        <v>608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135368</v>
      </c>
      <c r="AM81" s="72">
        <v>119024</v>
      </c>
      <c r="AN81" s="72">
        <v>100</v>
      </c>
      <c r="AO81" s="72">
        <v>550</v>
      </c>
      <c r="AP81" s="72">
        <v>0</v>
      </c>
      <c r="AQ81" s="72">
        <v>15059</v>
      </c>
      <c r="AR81" s="72">
        <v>635</v>
      </c>
      <c r="AS81" s="72">
        <v>0</v>
      </c>
      <c r="AT81" s="72" t="s">
        <v>608</v>
      </c>
      <c r="AU81" s="72" t="s">
        <v>608</v>
      </c>
      <c r="AV81" s="72" t="s">
        <v>608</v>
      </c>
      <c r="AW81" s="72">
        <v>1863</v>
      </c>
      <c r="AX81" s="72">
        <v>1741</v>
      </c>
      <c r="AY81" s="72">
        <v>0</v>
      </c>
      <c r="AZ81" s="72">
        <v>0</v>
      </c>
      <c r="BA81" s="72">
        <v>0</v>
      </c>
      <c r="BB81" s="72">
        <v>0</v>
      </c>
      <c r="BC81" s="72">
        <v>122</v>
      </c>
      <c r="BD81" s="72">
        <v>0</v>
      </c>
      <c r="BE81" s="72">
        <v>10000</v>
      </c>
      <c r="BF81" s="72">
        <v>0</v>
      </c>
      <c r="BG81" s="72">
        <v>19</v>
      </c>
      <c r="BH81" s="72">
        <v>18918</v>
      </c>
      <c r="BI81" s="72">
        <v>64</v>
      </c>
      <c r="BJ81" s="72">
        <v>32</v>
      </c>
      <c r="BK81" s="72">
        <v>34</v>
      </c>
      <c r="BL81" s="72">
        <v>10</v>
      </c>
      <c r="BM81" s="72">
        <v>10</v>
      </c>
      <c r="BN81" s="72">
        <v>0</v>
      </c>
      <c r="BO81" s="72">
        <v>0</v>
      </c>
      <c r="BP81" s="72">
        <v>0</v>
      </c>
      <c r="BQ81" s="72">
        <v>0</v>
      </c>
      <c r="BR81" s="72">
        <v>10</v>
      </c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">
      <c r="A82" s="44" t="s">
        <v>717</v>
      </c>
      <c r="B82" s="45" t="s">
        <v>238</v>
      </c>
      <c r="C82" s="46"/>
      <c r="D82" s="69">
        <v>188</v>
      </c>
      <c r="E82" s="69">
        <v>1000</v>
      </c>
      <c r="F82" s="69">
        <v>1</v>
      </c>
      <c r="G82" s="69">
        <v>0</v>
      </c>
      <c r="H82" s="69">
        <v>1</v>
      </c>
      <c r="I82" s="69">
        <v>0</v>
      </c>
      <c r="J82" s="70">
        <v>1</v>
      </c>
      <c r="K82" s="71">
        <v>1</v>
      </c>
      <c r="L82" s="71">
        <v>0</v>
      </c>
      <c r="M82" s="71">
        <v>0</v>
      </c>
      <c r="N82" s="72">
        <v>1</v>
      </c>
      <c r="O82" s="72">
        <v>200</v>
      </c>
      <c r="P82" s="72">
        <v>180</v>
      </c>
      <c r="Q82" s="72">
        <v>2</v>
      </c>
      <c r="R82" s="72">
        <v>2</v>
      </c>
      <c r="S82" s="72">
        <v>0</v>
      </c>
      <c r="T82" s="71">
        <v>250</v>
      </c>
      <c r="U82" s="71">
        <v>40</v>
      </c>
      <c r="V82" s="72">
        <v>18588</v>
      </c>
      <c r="W82" s="72">
        <v>100</v>
      </c>
      <c r="X82" s="72">
        <v>0</v>
      </c>
      <c r="Y82" s="72">
        <v>6000</v>
      </c>
      <c r="Z82" s="72">
        <v>0</v>
      </c>
      <c r="AA82" s="72" t="s">
        <v>608</v>
      </c>
      <c r="AB82" s="72">
        <v>0</v>
      </c>
      <c r="AC82" s="72" t="s">
        <v>608</v>
      </c>
      <c r="AD82" s="72" t="s">
        <v>608</v>
      </c>
      <c r="AE82" s="72" t="s">
        <v>608</v>
      </c>
      <c r="AF82" s="72" t="s">
        <v>608</v>
      </c>
      <c r="AG82" s="72" t="s">
        <v>608</v>
      </c>
      <c r="AH82" s="72" t="s">
        <v>608</v>
      </c>
      <c r="AI82" s="72" t="s">
        <v>608</v>
      </c>
      <c r="AJ82" s="72" t="s">
        <v>608</v>
      </c>
      <c r="AK82" s="72" t="s">
        <v>608</v>
      </c>
      <c r="AL82" s="72">
        <v>24696</v>
      </c>
      <c r="AM82" s="72">
        <v>24688</v>
      </c>
      <c r="AN82" s="72">
        <v>0</v>
      </c>
      <c r="AO82" s="72">
        <v>0</v>
      </c>
      <c r="AP82" s="72">
        <v>0</v>
      </c>
      <c r="AQ82" s="72">
        <v>0</v>
      </c>
      <c r="AR82" s="72">
        <v>8</v>
      </c>
      <c r="AS82" s="72">
        <v>0</v>
      </c>
      <c r="AT82" s="72">
        <v>0</v>
      </c>
      <c r="AU82" s="72">
        <v>0</v>
      </c>
      <c r="AV82" s="72">
        <v>0</v>
      </c>
      <c r="AW82" s="72">
        <v>749</v>
      </c>
      <c r="AX82" s="72">
        <v>748</v>
      </c>
      <c r="AY82" s="72">
        <v>0</v>
      </c>
      <c r="AZ82" s="72">
        <v>0</v>
      </c>
      <c r="BA82" s="72">
        <v>0</v>
      </c>
      <c r="BB82" s="72">
        <v>0</v>
      </c>
      <c r="BC82" s="72">
        <v>1</v>
      </c>
      <c r="BD82" s="72">
        <v>0</v>
      </c>
      <c r="BE82" s="72">
        <v>0</v>
      </c>
      <c r="BF82" s="72">
        <v>0</v>
      </c>
      <c r="BG82" s="72">
        <v>0</v>
      </c>
      <c r="BH82" s="72">
        <v>391</v>
      </c>
      <c r="BI82" s="72">
        <v>3</v>
      </c>
      <c r="BJ82" s="72">
        <v>3</v>
      </c>
      <c r="BK82" s="72">
        <v>0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>
        <v>0</v>
      </c>
      <c r="BS82" s="72" t="s">
        <v>608</v>
      </c>
      <c r="BT82" s="72" t="s">
        <v>608</v>
      </c>
      <c r="BU82" s="72" t="s">
        <v>608</v>
      </c>
    </row>
    <row r="83" spans="1:73" s="25" customFormat="1" ht="12.75" customHeight="1" x14ac:dyDescent="0.2">
      <c r="A83" s="44" t="s">
        <v>660</v>
      </c>
      <c r="B83" s="45" t="s">
        <v>197</v>
      </c>
      <c r="C83" s="46"/>
      <c r="D83" s="69" t="s">
        <v>608</v>
      </c>
      <c r="E83" s="69" t="s">
        <v>608</v>
      </c>
      <c r="F83" s="69">
        <v>2</v>
      </c>
      <c r="G83" s="69">
        <v>0</v>
      </c>
      <c r="H83" s="69">
        <v>1</v>
      </c>
      <c r="I83" s="69">
        <v>1</v>
      </c>
      <c r="J83" s="70">
        <v>1</v>
      </c>
      <c r="K83" s="71">
        <v>1</v>
      </c>
      <c r="L83" s="71" t="s">
        <v>608</v>
      </c>
      <c r="M83" s="71" t="s">
        <v>608</v>
      </c>
      <c r="N83" s="72">
        <v>1</v>
      </c>
      <c r="O83" s="72">
        <v>418</v>
      </c>
      <c r="P83" s="72">
        <v>397</v>
      </c>
      <c r="Q83" s="72">
        <v>22</v>
      </c>
      <c r="R83" s="72">
        <v>3</v>
      </c>
      <c r="S83" s="72" t="s">
        <v>608</v>
      </c>
      <c r="T83" s="71">
        <v>240</v>
      </c>
      <c r="U83" s="71">
        <v>40</v>
      </c>
      <c r="V83" s="72" t="s">
        <v>608</v>
      </c>
      <c r="W83" s="72">
        <v>33722</v>
      </c>
      <c r="X83" s="72" t="s">
        <v>608</v>
      </c>
      <c r="Y83" s="72">
        <v>200</v>
      </c>
      <c r="Z83" s="72">
        <v>163455</v>
      </c>
      <c r="AA83" s="72" t="s">
        <v>608</v>
      </c>
      <c r="AB83" s="72">
        <v>163455</v>
      </c>
      <c r="AC83" s="72" t="s">
        <v>608</v>
      </c>
      <c r="AD83" s="72" t="s">
        <v>608</v>
      </c>
      <c r="AE83" s="72" t="s">
        <v>608</v>
      </c>
      <c r="AF83" s="72">
        <v>163455</v>
      </c>
      <c r="AG83" s="72" t="s">
        <v>608</v>
      </c>
      <c r="AH83" s="72" t="s">
        <v>608</v>
      </c>
      <c r="AI83" s="72" t="s">
        <v>608</v>
      </c>
      <c r="AJ83" s="72" t="s">
        <v>608</v>
      </c>
      <c r="AK83" s="72" t="s">
        <v>608</v>
      </c>
      <c r="AL83" s="72">
        <v>33710</v>
      </c>
      <c r="AM83" s="72">
        <v>33700</v>
      </c>
      <c r="AN83" s="72">
        <v>0</v>
      </c>
      <c r="AO83" s="72">
        <v>0</v>
      </c>
      <c r="AP83" s="72" t="s">
        <v>608</v>
      </c>
      <c r="AQ83" s="72">
        <v>0</v>
      </c>
      <c r="AR83" s="72">
        <v>10</v>
      </c>
      <c r="AS83" s="72">
        <v>0</v>
      </c>
      <c r="AT83" s="72">
        <v>350</v>
      </c>
      <c r="AU83" s="72">
        <v>0</v>
      </c>
      <c r="AV83" s="72">
        <v>11</v>
      </c>
      <c r="AW83" s="72">
        <v>3328</v>
      </c>
      <c r="AX83" s="72">
        <v>3328</v>
      </c>
      <c r="AY83" s="72">
        <v>0</v>
      </c>
      <c r="AZ83" s="72">
        <v>0</v>
      </c>
      <c r="BA83" s="72">
        <v>0</v>
      </c>
      <c r="BB83" s="72">
        <v>0</v>
      </c>
      <c r="BC83" s="72">
        <v>0</v>
      </c>
      <c r="BD83" s="72">
        <v>0</v>
      </c>
      <c r="BE83" s="72">
        <v>100</v>
      </c>
      <c r="BF83" s="72">
        <v>0</v>
      </c>
      <c r="BG83" s="72">
        <v>0</v>
      </c>
      <c r="BH83" s="72">
        <v>8</v>
      </c>
      <c r="BI83" s="72">
        <v>3</v>
      </c>
      <c r="BJ83" s="72">
        <v>5</v>
      </c>
      <c r="BK83" s="72">
        <v>2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 t="s">
        <v>608</v>
      </c>
      <c r="BR83" s="72">
        <v>500</v>
      </c>
      <c r="BS83" s="72" t="s">
        <v>608</v>
      </c>
      <c r="BT83" s="72" t="s">
        <v>608</v>
      </c>
      <c r="BU83" s="72" t="s">
        <v>608</v>
      </c>
    </row>
    <row r="84" spans="1:73" s="25" customFormat="1" ht="12.75" customHeight="1" x14ac:dyDescent="0.2">
      <c r="A84" s="44" t="s">
        <v>661</v>
      </c>
      <c r="B84" s="351" t="s">
        <v>199</v>
      </c>
      <c r="C84" s="352"/>
      <c r="D84" s="69">
        <v>14</v>
      </c>
      <c r="E84" s="69">
        <v>14</v>
      </c>
      <c r="F84" s="69">
        <v>1</v>
      </c>
      <c r="G84" s="69">
        <v>0</v>
      </c>
      <c r="H84" s="69">
        <v>0</v>
      </c>
      <c r="I84" s="69">
        <v>1</v>
      </c>
      <c r="J84" s="70">
        <v>1</v>
      </c>
      <c r="K84" s="71">
        <v>1</v>
      </c>
      <c r="L84" s="71">
        <v>0</v>
      </c>
      <c r="M84" s="71">
        <v>0</v>
      </c>
      <c r="N84" s="72">
        <v>1</v>
      </c>
      <c r="O84" s="72">
        <v>72</v>
      </c>
      <c r="P84" s="72">
        <v>45</v>
      </c>
      <c r="Q84" s="72">
        <v>12</v>
      </c>
      <c r="R84" s="72">
        <v>1</v>
      </c>
      <c r="S84" s="72">
        <v>0</v>
      </c>
      <c r="T84" s="71">
        <v>300</v>
      </c>
      <c r="U84" s="71">
        <v>64</v>
      </c>
      <c r="V84" s="72" t="s">
        <v>608</v>
      </c>
      <c r="W84" s="72" t="s">
        <v>608</v>
      </c>
      <c r="X84" s="72" t="s">
        <v>608</v>
      </c>
      <c r="Y84" s="72" t="s">
        <v>608</v>
      </c>
      <c r="Z84" s="72">
        <v>0</v>
      </c>
      <c r="AA84" s="72" t="s">
        <v>608</v>
      </c>
      <c r="AB84" s="72">
        <v>0</v>
      </c>
      <c r="AC84" s="72" t="s">
        <v>608</v>
      </c>
      <c r="AD84" s="72" t="s">
        <v>608</v>
      </c>
      <c r="AE84" s="72" t="s">
        <v>608</v>
      </c>
      <c r="AF84" s="72" t="s">
        <v>608</v>
      </c>
      <c r="AG84" s="72" t="s">
        <v>608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34241</v>
      </c>
      <c r="AM84" s="72">
        <v>33241</v>
      </c>
      <c r="AN84" s="72">
        <v>1000</v>
      </c>
      <c r="AO84" s="72">
        <v>0</v>
      </c>
      <c r="AP84" s="72" t="s">
        <v>608</v>
      </c>
      <c r="AQ84" s="72">
        <v>0</v>
      </c>
      <c r="AR84" s="72" t="s">
        <v>608</v>
      </c>
      <c r="AS84" s="72" t="s">
        <v>608</v>
      </c>
      <c r="AT84" s="72">
        <v>16</v>
      </c>
      <c r="AU84" s="72" t="s">
        <v>608</v>
      </c>
      <c r="AV84" s="72" t="s">
        <v>608</v>
      </c>
      <c r="AW84" s="72">
        <v>56</v>
      </c>
      <c r="AX84" s="72">
        <v>56</v>
      </c>
      <c r="AY84" s="72">
        <v>0</v>
      </c>
      <c r="AZ84" s="72">
        <v>0</v>
      </c>
      <c r="BA84" s="72">
        <v>0</v>
      </c>
      <c r="BB84" s="72">
        <v>0</v>
      </c>
      <c r="BC84" s="72">
        <v>0</v>
      </c>
      <c r="BD84" s="72">
        <v>0</v>
      </c>
      <c r="BE84" s="72">
        <v>0</v>
      </c>
      <c r="BF84" s="72">
        <v>0</v>
      </c>
      <c r="BG84" s="72">
        <v>0</v>
      </c>
      <c r="BH84" s="72">
        <v>0</v>
      </c>
      <c r="BI84" s="72">
        <v>0</v>
      </c>
      <c r="BJ84" s="72">
        <v>0</v>
      </c>
      <c r="BK84" s="72">
        <v>0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>
        <v>0</v>
      </c>
      <c r="BR84" s="72">
        <v>15</v>
      </c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">
      <c r="A85" s="44" t="s">
        <v>662</v>
      </c>
      <c r="B85" s="45" t="s">
        <v>367</v>
      </c>
      <c r="C85" s="46"/>
      <c r="D85" s="69">
        <v>335</v>
      </c>
      <c r="E85" s="69">
        <v>7000</v>
      </c>
      <c r="F85" s="69">
        <v>4</v>
      </c>
      <c r="G85" s="69">
        <v>1</v>
      </c>
      <c r="H85" s="69" t="s">
        <v>608</v>
      </c>
      <c r="I85" s="69">
        <v>3</v>
      </c>
      <c r="J85" s="70">
        <v>1.4</v>
      </c>
      <c r="K85" s="71">
        <v>1.3</v>
      </c>
      <c r="L85" s="71">
        <v>0.1</v>
      </c>
      <c r="M85" s="71" t="s">
        <v>608</v>
      </c>
      <c r="N85" s="72">
        <v>1</v>
      </c>
      <c r="O85" s="72">
        <v>185</v>
      </c>
      <c r="P85" s="72">
        <v>121</v>
      </c>
      <c r="Q85" s="72">
        <v>15</v>
      </c>
      <c r="R85" s="72">
        <v>4</v>
      </c>
      <c r="S85" s="72">
        <v>0</v>
      </c>
      <c r="T85" s="71">
        <v>253</v>
      </c>
      <c r="U85" s="71">
        <v>42.5</v>
      </c>
      <c r="V85" s="72">
        <v>0</v>
      </c>
      <c r="W85" s="72">
        <v>24063</v>
      </c>
      <c r="X85" s="72">
        <v>0</v>
      </c>
      <c r="Y85" s="72">
        <v>14300</v>
      </c>
      <c r="Z85" s="72">
        <v>32675</v>
      </c>
      <c r="AA85" s="72" t="s">
        <v>608</v>
      </c>
      <c r="AB85" s="72">
        <v>32675</v>
      </c>
      <c r="AC85" s="72">
        <v>1500</v>
      </c>
      <c r="AD85" s="72" t="s">
        <v>608</v>
      </c>
      <c r="AE85" s="72">
        <v>0</v>
      </c>
      <c r="AF85" s="72">
        <v>31175</v>
      </c>
      <c r="AG85" s="72" t="s">
        <v>608</v>
      </c>
      <c r="AH85" s="72" t="s">
        <v>608</v>
      </c>
      <c r="AI85" s="72" t="s">
        <v>608</v>
      </c>
      <c r="AJ85" s="72" t="s">
        <v>608</v>
      </c>
      <c r="AK85" s="72" t="s">
        <v>608</v>
      </c>
      <c r="AL85" s="72">
        <v>38363</v>
      </c>
      <c r="AM85" s="72">
        <v>38248</v>
      </c>
      <c r="AN85" s="72">
        <v>0</v>
      </c>
      <c r="AO85" s="72">
        <v>0</v>
      </c>
      <c r="AP85" s="72">
        <v>0</v>
      </c>
      <c r="AQ85" s="72">
        <v>0</v>
      </c>
      <c r="AR85" s="72">
        <v>115</v>
      </c>
      <c r="AS85" s="72">
        <v>0</v>
      </c>
      <c r="AT85" s="72">
        <v>10</v>
      </c>
      <c r="AU85" s="72">
        <v>2</v>
      </c>
      <c r="AV85" s="72">
        <v>0</v>
      </c>
      <c r="AW85" s="72">
        <v>1320</v>
      </c>
      <c r="AX85" s="72">
        <v>1298</v>
      </c>
      <c r="AY85" s="72">
        <v>0</v>
      </c>
      <c r="AZ85" s="72">
        <v>0</v>
      </c>
      <c r="BA85" s="72">
        <v>0</v>
      </c>
      <c r="BB85" s="72">
        <v>0</v>
      </c>
      <c r="BC85" s="72">
        <v>22</v>
      </c>
      <c r="BD85" s="72">
        <v>0</v>
      </c>
      <c r="BE85" s="72">
        <v>30</v>
      </c>
      <c r="BF85" s="72">
        <v>0</v>
      </c>
      <c r="BG85" s="72">
        <v>1</v>
      </c>
      <c r="BH85" s="72">
        <v>1662</v>
      </c>
      <c r="BI85" s="72">
        <v>4</v>
      </c>
      <c r="BJ85" s="72">
        <v>8</v>
      </c>
      <c r="BK85" s="72">
        <v>25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100</v>
      </c>
      <c r="BR85" s="72">
        <v>10</v>
      </c>
      <c r="BS85" s="72">
        <v>1534</v>
      </c>
      <c r="BT85" s="72" t="s">
        <v>608</v>
      </c>
      <c r="BU85" s="72" t="s">
        <v>608</v>
      </c>
    </row>
    <row r="86" spans="1:73" s="25" customFormat="1" ht="12.75" customHeight="1" x14ac:dyDescent="0.2">
      <c r="A86" s="44" t="s">
        <v>663</v>
      </c>
      <c r="B86" s="45" t="s">
        <v>200</v>
      </c>
      <c r="C86" s="46"/>
      <c r="D86" s="69" t="s">
        <v>608</v>
      </c>
      <c r="E86" s="69" t="s">
        <v>608</v>
      </c>
      <c r="F86" s="69">
        <v>3</v>
      </c>
      <c r="G86" s="69">
        <v>0</v>
      </c>
      <c r="H86" s="69">
        <v>1</v>
      </c>
      <c r="I86" s="69">
        <v>2</v>
      </c>
      <c r="J86" s="70">
        <v>1.3</v>
      </c>
      <c r="K86" s="71">
        <v>1.25</v>
      </c>
      <c r="L86" s="71">
        <v>0</v>
      </c>
      <c r="M86" s="71">
        <v>0</v>
      </c>
      <c r="N86" s="72">
        <v>1</v>
      </c>
      <c r="O86" s="72">
        <v>457</v>
      </c>
      <c r="P86" s="72">
        <v>428</v>
      </c>
      <c r="Q86" s="72">
        <v>36</v>
      </c>
      <c r="R86" s="72">
        <v>14</v>
      </c>
      <c r="S86" s="72">
        <v>0</v>
      </c>
      <c r="T86" s="71">
        <v>249</v>
      </c>
      <c r="U86" s="71">
        <v>40</v>
      </c>
      <c r="V86" s="72" t="s">
        <v>608</v>
      </c>
      <c r="W86" s="72">
        <v>21118</v>
      </c>
      <c r="X86" s="72" t="s">
        <v>608</v>
      </c>
      <c r="Y86" s="72">
        <v>5908</v>
      </c>
      <c r="Z86" s="72">
        <v>176935</v>
      </c>
      <c r="AA86" s="72">
        <v>126935</v>
      </c>
      <c r="AB86" s="72">
        <v>50000</v>
      </c>
      <c r="AC86" s="72" t="s">
        <v>608</v>
      </c>
      <c r="AD86" s="72" t="s">
        <v>608</v>
      </c>
      <c r="AE86" s="72" t="s">
        <v>608</v>
      </c>
      <c r="AF86" s="72">
        <v>50000</v>
      </c>
      <c r="AG86" s="72">
        <v>500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27026</v>
      </c>
      <c r="AM86" s="72">
        <v>26902</v>
      </c>
      <c r="AN86" s="72">
        <v>0</v>
      </c>
      <c r="AO86" s="72">
        <v>0</v>
      </c>
      <c r="AP86" s="72">
        <v>0</v>
      </c>
      <c r="AQ86" s="72">
        <v>0</v>
      </c>
      <c r="AR86" s="72">
        <v>124</v>
      </c>
      <c r="AS86" s="72">
        <v>0</v>
      </c>
      <c r="AT86" s="72">
        <v>6</v>
      </c>
      <c r="AU86" s="72">
        <v>0</v>
      </c>
      <c r="AV86" s="72">
        <v>2</v>
      </c>
      <c r="AW86" s="72">
        <v>613</v>
      </c>
      <c r="AX86" s="72">
        <v>610</v>
      </c>
      <c r="AY86" s="72">
        <v>0</v>
      </c>
      <c r="AZ86" s="72">
        <v>0</v>
      </c>
      <c r="BA86" s="72">
        <v>0</v>
      </c>
      <c r="BB86" s="72">
        <v>0</v>
      </c>
      <c r="BC86" s="72">
        <v>0</v>
      </c>
      <c r="BD86" s="72">
        <v>3</v>
      </c>
      <c r="BE86" s="72">
        <v>20</v>
      </c>
      <c r="BF86" s="72">
        <v>0</v>
      </c>
      <c r="BG86" s="72">
        <v>10</v>
      </c>
      <c r="BH86" s="72">
        <v>0</v>
      </c>
      <c r="BI86" s="72">
        <v>0</v>
      </c>
      <c r="BJ86" s="72">
        <v>0</v>
      </c>
      <c r="BK86" s="72">
        <v>6</v>
      </c>
      <c r="BL86" s="72">
        <v>0</v>
      </c>
      <c r="BM86" s="72">
        <v>0</v>
      </c>
      <c r="BN86" s="72">
        <v>0</v>
      </c>
      <c r="BO86" s="72">
        <v>0</v>
      </c>
      <c r="BP86" s="72">
        <v>0</v>
      </c>
      <c r="BQ86" s="72">
        <v>0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">
      <c r="A87" s="44" t="s">
        <v>664</v>
      </c>
      <c r="B87" s="45" t="s">
        <v>201</v>
      </c>
      <c r="C87" s="46"/>
      <c r="D87" s="69" t="s">
        <v>608</v>
      </c>
      <c r="E87" s="69" t="s">
        <v>608</v>
      </c>
      <c r="F87" s="69">
        <v>1</v>
      </c>
      <c r="G87" s="69">
        <v>0</v>
      </c>
      <c r="H87" s="69">
        <v>0</v>
      </c>
      <c r="I87" s="69">
        <v>1</v>
      </c>
      <c r="J87" s="70">
        <v>0.1</v>
      </c>
      <c r="K87" s="71">
        <v>0.1</v>
      </c>
      <c r="L87" s="71">
        <v>0</v>
      </c>
      <c r="M87" s="71">
        <v>0</v>
      </c>
      <c r="N87" s="72">
        <v>1</v>
      </c>
      <c r="O87" s="72">
        <v>60</v>
      </c>
      <c r="P87" s="72">
        <v>20</v>
      </c>
      <c r="Q87" s="72">
        <v>10</v>
      </c>
      <c r="R87" s="72">
        <v>1</v>
      </c>
      <c r="S87" s="72">
        <v>0</v>
      </c>
      <c r="T87" s="71">
        <v>300</v>
      </c>
      <c r="U87" s="71">
        <v>42</v>
      </c>
      <c r="V87" s="72">
        <v>1200</v>
      </c>
      <c r="W87" s="72">
        <v>0</v>
      </c>
      <c r="X87" s="72">
        <v>0</v>
      </c>
      <c r="Y87" s="72">
        <v>1394</v>
      </c>
      <c r="Z87" s="72">
        <v>0</v>
      </c>
      <c r="AA87" s="72" t="s">
        <v>608</v>
      </c>
      <c r="AB87" s="72">
        <v>0</v>
      </c>
      <c r="AC87" s="72" t="s">
        <v>608</v>
      </c>
      <c r="AD87" s="72" t="s">
        <v>608</v>
      </c>
      <c r="AE87" s="72" t="s">
        <v>608</v>
      </c>
      <c r="AF87" s="72" t="s">
        <v>608</v>
      </c>
      <c r="AG87" s="72" t="s">
        <v>608</v>
      </c>
      <c r="AH87" s="72" t="s">
        <v>608</v>
      </c>
      <c r="AI87" s="72" t="s">
        <v>608</v>
      </c>
      <c r="AJ87" s="72" t="s">
        <v>608</v>
      </c>
      <c r="AK87" s="72" t="s">
        <v>608</v>
      </c>
      <c r="AL87" s="72">
        <v>2594</v>
      </c>
      <c r="AM87" s="72">
        <v>2594</v>
      </c>
      <c r="AN87" s="72">
        <v>0</v>
      </c>
      <c r="AO87" s="72">
        <v>0</v>
      </c>
      <c r="AP87" s="72">
        <v>0</v>
      </c>
      <c r="AQ87" s="72">
        <v>0</v>
      </c>
      <c r="AR87" s="72">
        <v>0</v>
      </c>
      <c r="AS87" s="72">
        <v>0</v>
      </c>
      <c r="AT87" s="72">
        <v>25</v>
      </c>
      <c r="AU87" s="72">
        <v>0</v>
      </c>
      <c r="AV87" s="72">
        <v>0</v>
      </c>
      <c r="AW87" s="72">
        <v>76</v>
      </c>
      <c r="AX87" s="72">
        <v>76</v>
      </c>
      <c r="AY87" s="72">
        <v>0</v>
      </c>
      <c r="AZ87" s="72">
        <v>0</v>
      </c>
      <c r="BA87" s="72">
        <v>0</v>
      </c>
      <c r="BB87" s="72">
        <v>0</v>
      </c>
      <c r="BC87" s="72">
        <v>0</v>
      </c>
      <c r="BD87" s="72">
        <v>0</v>
      </c>
      <c r="BE87" s="72">
        <v>0</v>
      </c>
      <c r="BF87" s="72">
        <v>0</v>
      </c>
      <c r="BG87" s="72">
        <v>0</v>
      </c>
      <c r="BH87" s="72">
        <v>0</v>
      </c>
      <c r="BI87" s="72">
        <v>0</v>
      </c>
      <c r="BJ87" s="72">
        <v>0</v>
      </c>
      <c r="BK87" s="72">
        <v>0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>
        <v>0</v>
      </c>
      <c r="BS87" s="72">
        <v>0</v>
      </c>
      <c r="BT87" s="72">
        <v>0</v>
      </c>
      <c r="BU87" s="72">
        <v>0</v>
      </c>
    </row>
    <row r="88" spans="1:73" s="25" customFormat="1" ht="12.75" customHeight="1" x14ac:dyDescent="0.2">
      <c r="A88" s="44" t="s">
        <v>665</v>
      </c>
      <c r="B88" s="45" t="s">
        <v>202</v>
      </c>
      <c r="C88" s="46"/>
      <c r="D88" s="69" t="s">
        <v>608</v>
      </c>
      <c r="E88" s="69" t="s">
        <v>608</v>
      </c>
      <c r="F88" s="69">
        <v>1</v>
      </c>
      <c r="G88" s="69">
        <v>0</v>
      </c>
      <c r="H88" s="69">
        <v>1</v>
      </c>
      <c r="I88" s="69">
        <v>0</v>
      </c>
      <c r="J88" s="70">
        <v>0.5</v>
      </c>
      <c r="K88" s="71">
        <v>0.5</v>
      </c>
      <c r="L88" s="71">
        <v>0</v>
      </c>
      <c r="M88" s="71">
        <v>0</v>
      </c>
      <c r="N88" s="72">
        <v>1</v>
      </c>
      <c r="O88" s="72">
        <v>90</v>
      </c>
      <c r="P88" s="72">
        <v>85</v>
      </c>
      <c r="Q88" s="72">
        <v>1</v>
      </c>
      <c r="R88" s="72">
        <v>1</v>
      </c>
      <c r="S88" s="72">
        <v>0</v>
      </c>
      <c r="T88" s="71">
        <v>100</v>
      </c>
      <c r="U88" s="71">
        <v>9</v>
      </c>
      <c r="V88" s="72">
        <v>2805</v>
      </c>
      <c r="W88" s="72">
        <v>2420</v>
      </c>
      <c r="X88" s="72">
        <v>0</v>
      </c>
      <c r="Y88" s="72">
        <v>0</v>
      </c>
      <c r="Z88" s="72">
        <v>0</v>
      </c>
      <c r="AA88" s="72" t="s">
        <v>608</v>
      </c>
      <c r="AB88" s="72">
        <v>0</v>
      </c>
      <c r="AC88" s="72" t="s">
        <v>608</v>
      </c>
      <c r="AD88" s="72" t="s">
        <v>608</v>
      </c>
      <c r="AE88" s="72" t="s">
        <v>608</v>
      </c>
      <c r="AF88" s="72" t="s">
        <v>608</v>
      </c>
      <c r="AG88" s="72" t="s">
        <v>608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5225</v>
      </c>
      <c r="AM88" s="72">
        <v>5225</v>
      </c>
      <c r="AN88" s="72">
        <v>0</v>
      </c>
      <c r="AO88" s="72">
        <v>0</v>
      </c>
      <c r="AP88" s="72">
        <v>0</v>
      </c>
      <c r="AQ88" s="72">
        <v>0</v>
      </c>
      <c r="AR88" s="72">
        <v>0</v>
      </c>
      <c r="AS88" s="72">
        <v>0</v>
      </c>
      <c r="AT88" s="72" t="s">
        <v>608</v>
      </c>
      <c r="AU88" s="72" t="s">
        <v>608</v>
      </c>
      <c r="AV88" s="72" t="s">
        <v>608</v>
      </c>
      <c r="AW88" s="72">
        <v>717</v>
      </c>
      <c r="AX88" s="72">
        <v>717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 t="s">
        <v>608</v>
      </c>
      <c r="BF88" s="72">
        <v>0</v>
      </c>
      <c r="BG88" s="72" t="s">
        <v>608</v>
      </c>
      <c r="BH88" s="72">
        <v>78</v>
      </c>
      <c r="BI88" s="72">
        <v>0</v>
      </c>
      <c r="BJ88" s="72">
        <v>20</v>
      </c>
      <c r="BK88" s="72">
        <v>477</v>
      </c>
      <c r="BL88" s="72">
        <v>0</v>
      </c>
      <c r="BM88" s="72">
        <v>0</v>
      </c>
      <c r="BN88" s="72">
        <v>0</v>
      </c>
      <c r="BO88" s="72">
        <v>0</v>
      </c>
      <c r="BP88" s="72">
        <v>0</v>
      </c>
      <c r="BQ88" s="72">
        <v>0</v>
      </c>
      <c r="BR88" s="72">
        <v>80</v>
      </c>
      <c r="BS88" s="72" t="s">
        <v>608</v>
      </c>
      <c r="BT88" s="72" t="s">
        <v>608</v>
      </c>
      <c r="BU88" s="72" t="s">
        <v>608</v>
      </c>
    </row>
    <row r="89" spans="1:73" s="25" customFormat="1" ht="12.75" customHeight="1" x14ac:dyDescent="0.2">
      <c r="A89" s="44" t="s">
        <v>666</v>
      </c>
      <c r="B89" s="45" t="s">
        <v>298</v>
      </c>
      <c r="C89" s="46"/>
      <c r="D89" s="69">
        <v>648</v>
      </c>
      <c r="E89" s="69">
        <v>648</v>
      </c>
      <c r="F89" s="69">
        <v>2</v>
      </c>
      <c r="G89" s="69">
        <v>0</v>
      </c>
      <c r="H89" s="69">
        <v>2</v>
      </c>
      <c r="I89" s="69">
        <v>0</v>
      </c>
      <c r="J89" s="70">
        <v>1</v>
      </c>
      <c r="K89" s="71">
        <v>1</v>
      </c>
      <c r="L89" s="71">
        <v>0</v>
      </c>
      <c r="M89" s="71">
        <v>0</v>
      </c>
      <c r="N89" s="72">
        <v>1</v>
      </c>
      <c r="O89" s="72">
        <v>290</v>
      </c>
      <c r="P89" s="72">
        <v>70</v>
      </c>
      <c r="Q89" s="72">
        <v>8</v>
      </c>
      <c r="R89" s="72">
        <v>2</v>
      </c>
      <c r="S89" s="72">
        <v>0</v>
      </c>
      <c r="T89" s="71">
        <v>98</v>
      </c>
      <c r="U89" s="71">
        <v>18</v>
      </c>
      <c r="V89" s="72">
        <v>0</v>
      </c>
      <c r="W89" s="72">
        <v>1110</v>
      </c>
      <c r="X89" s="72">
        <v>0</v>
      </c>
      <c r="Y89" s="72">
        <v>54293</v>
      </c>
      <c r="Z89" s="72">
        <v>116062</v>
      </c>
      <c r="AA89" s="72" t="s">
        <v>608</v>
      </c>
      <c r="AB89" s="72">
        <v>116062</v>
      </c>
      <c r="AC89" s="72">
        <v>58031</v>
      </c>
      <c r="AD89" s="72" t="s">
        <v>608</v>
      </c>
      <c r="AE89" s="72" t="s">
        <v>608</v>
      </c>
      <c r="AF89" s="72">
        <v>58031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54293</v>
      </c>
      <c r="AM89" s="72">
        <v>54233</v>
      </c>
      <c r="AN89" s="72">
        <v>0</v>
      </c>
      <c r="AO89" s="72">
        <v>0</v>
      </c>
      <c r="AP89" s="72">
        <v>0</v>
      </c>
      <c r="AQ89" s="72">
        <v>0</v>
      </c>
      <c r="AR89" s="72">
        <v>60</v>
      </c>
      <c r="AS89" s="72">
        <v>0</v>
      </c>
      <c r="AT89" s="72">
        <v>51</v>
      </c>
      <c r="AU89" s="72">
        <v>0</v>
      </c>
      <c r="AV89" s="72">
        <v>0</v>
      </c>
      <c r="AW89" s="72">
        <v>762</v>
      </c>
      <c r="AX89" s="72">
        <v>752</v>
      </c>
      <c r="AY89" s="72">
        <v>0</v>
      </c>
      <c r="AZ89" s="72">
        <v>0</v>
      </c>
      <c r="BA89" s="72">
        <v>0</v>
      </c>
      <c r="BB89" s="72">
        <v>0</v>
      </c>
      <c r="BC89" s="72">
        <v>10</v>
      </c>
      <c r="BD89" s="72">
        <v>0</v>
      </c>
      <c r="BE89" s="72">
        <v>154</v>
      </c>
      <c r="BF89" s="72">
        <v>0</v>
      </c>
      <c r="BG89" s="72">
        <v>2</v>
      </c>
      <c r="BH89" s="72">
        <v>2322</v>
      </c>
      <c r="BI89" s="72">
        <v>73</v>
      </c>
      <c r="BJ89" s="72">
        <v>50</v>
      </c>
      <c r="BK89" s="72">
        <v>42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0</v>
      </c>
      <c r="BS89" s="72">
        <v>0</v>
      </c>
      <c r="BT89" s="72">
        <v>0</v>
      </c>
      <c r="BU89" s="72">
        <v>0</v>
      </c>
    </row>
    <row r="90" spans="1:73" s="25" customFormat="1" ht="12.75" customHeight="1" x14ac:dyDescent="0.2">
      <c r="A90" s="44" t="s">
        <v>667</v>
      </c>
      <c r="B90" s="45" t="s">
        <v>203</v>
      </c>
      <c r="C90" s="46"/>
      <c r="D90" s="69" t="s">
        <v>608</v>
      </c>
      <c r="E90" s="69" t="s">
        <v>608</v>
      </c>
      <c r="F90" s="69">
        <v>2</v>
      </c>
      <c r="G90" s="69">
        <v>0</v>
      </c>
      <c r="H90" s="69">
        <v>0</v>
      </c>
      <c r="I90" s="69">
        <v>2</v>
      </c>
      <c r="J90" s="70">
        <v>0.5</v>
      </c>
      <c r="K90" s="71">
        <v>0.5</v>
      </c>
      <c r="L90" s="71">
        <v>0</v>
      </c>
      <c r="M90" s="71">
        <v>0</v>
      </c>
      <c r="N90" s="72">
        <v>1</v>
      </c>
      <c r="O90" s="72">
        <v>75</v>
      </c>
      <c r="P90" s="72">
        <v>45</v>
      </c>
      <c r="Q90" s="72">
        <v>6</v>
      </c>
      <c r="R90" s="72">
        <v>1</v>
      </c>
      <c r="S90" s="72">
        <v>1</v>
      </c>
      <c r="T90" s="71">
        <v>365</v>
      </c>
      <c r="U90" s="71">
        <v>168</v>
      </c>
      <c r="V90" s="72">
        <v>739</v>
      </c>
      <c r="W90" s="72">
        <v>820</v>
      </c>
      <c r="X90" s="72">
        <v>0</v>
      </c>
      <c r="Y90" s="72">
        <v>4000</v>
      </c>
      <c r="Z90" s="72">
        <v>64912</v>
      </c>
      <c r="AA90" s="72">
        <v>41200</v>
      </c>
      <c r="AB90" s="72">
        <v>23712</v>
      </c>
      <c r="AC90" s="72">
        <v>1322</v>
      </c>
      <c r="AD90" s="72" t="s">
        <v>608</v>
      </c>
      <c r="AE90" s="72" t="s">
        <v>608</v>
      </c>
      <c r="AF90" s="72">
        <v>22390</v>
      </c>
      <c r="AG90" s="72">
        <v>14193</v>
      </c>
      <c r="AH90" s="72">
        <v>23712</v>
      </c>
      <c r="AI90" s="72">
        <v>0</v>
      </c>
      <c r="AJ90" s="72">
        <v>0</v>
      </c>
      <c r="AK90" s="72">
        <v>0</v>
      </c>
      <c r="AL90" s="72">
        <v>5584</v>
      </c>
      <c r="AM90" s="72">
        <v>5559</v>
      </c>
      <c r="AN90" s="72">
        <v>0</v>
      </c>
      <c r="AO90" s="72">
        <v>0</v>
      </c>
      <c r="AP90" s="72">
        <v>0</v>
      </c>
      <c r="AQ90" s="72">
        <v>0</v>
      </c>
      <c r="AR90" s="72">
        <v>25</v>
      </c>
      <c r="AS90" s="72">
        <v>0</v>
      </c>
      <c r="AT90" s="72">
        <v>1</v>
      </c>
      <c r="AU90" s="72">
        <v>0</v>
      </c>
      <c r="AV90" s="72">
        <v>3</v>
      </c>
      <c r="AW90" s="72">
        <v>60</v>
      </c>
      <c r="AX90" s="72">
        <v>60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375</v>
      </c>
      <c r="BF90" s="72">
        <v>0</v>
      </c>
      <c r="BG90" s="72">
        <v>5</v>
      </c>
      <c r="BH90" s="72">
        <v>25</v>
      </c>
      <c r="BI90" s="72">
        <v>0</v>
      </c>
      <c r="BJ90" s="72">
        <v>10</v>
      </c>
      <c r="BK90" s="72">
        <v>750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>
        <v>0</v>
      </c>
      <c r="BR90" s="72">
        <v>6</v>
      </c>
      <c r="BS90" s="72" t="s">
        <v>608</v>
      </c>
      <c r="BT90" s="72" t="s">
        <v>608</v>
      </c>
      <c r="BU90" s="72" t="s">
        <v>608</v>
      </c>
    </row>
    <row r="91" spans="1:73" s="25" customFormat="1" ht="12.75" customHeight="1" x14ac:dyDescent="0.2">
      <c r="A91" s="44" t="s">
        <v>668</v>
      </c>
      <c r="B91" s="45" t="s">
        <v>204</v>
      </c>
      <c r="C91" s="46"/>
      <c r="D91" s="69">
        <v>90</v>
      </c>
      <c r="E91" s="69">
        <v>800</v>
      </c>
      <c r="F91" s="69">
        <v>2</v>
      </c>
      <c r="G91" s="69">
        <v>0</v>
      </c>
      <c r="H91" s="69">
        <v>2</v>
      </c>
      <c r="I91" s="69">
        <v>0</v>
      </c>
      <c r="J91" s="70">
        <v>2</v>
      </c>
      <c r="K91" s="71">
        <v>2</v>
      </c>
      <c r="L91" s="71">
        <v>0</v>
      </c>
      <c r="M91" s="71">
        <v>0</v>
      </c>
      <c r="N91" s="72">
        <v>1</v>
      </c>
      <c r="O91" s="72">
        <v>259</v>
      </c>
      <c r="P91" s="72">
        <v>217</v>
      </c>
      <c r="Q91" s="72">
        <v>5</v>
      </c>
      <c r="R91" s="72">
        <v>2</v>
      </c>
      <c r="S91" s="72">
        <v>0</v>
      </c>
      <c r="T91" s="71">
        <v>300</v>
      </c>
      <c r="U91" s="71">
        <v>42</v>
      </c>
      <c r="V91" s="72">
        <v>11000</v>
      </c>
      <c r="W91" s="72">
        <v>31000</v>
      </c>
      <c r="X91" s="72">
        <v>0</v>
      </c>
      <c r="Y91" s="72">
        <v>200</v>
      </c>
      <c r="Z91" s="72">
        <v>134000</v>
      </c>
      <c r="AA91" s="72">
        <v>67000</v>
      </c>
      <c r="AB91" s="72">
        <v>67000</v>
      </c>
      <c r="AC91" s="72" t="s">
        <v>608</v>
      </c>
      <c r="AD91" s="72" t="s">
        <v>608</v>
      </c>
      <c r="AE91" s="72" t="s">
        <v>608</v>
      </c>
      <c r="AF91" s="72">
        <v>67000</v>
      </c>
      <c r="AG91" s="72" t="s">
        <v>608</v>
      </c>
      <c r="AH91" s="72" t="s">
        <v>608</v>
      </c>
      <c r="AI91" s="72" t="s">
        <v>608</v>
      </c>
      <c r="AJ91" s="72" t="s">
        <v>608</v>
      </c>
      <c r="AK91" s="72" t="s">
        <v>608</v>
      </c>
      <c r="AL91" s="72">
        <v>42035</v>
      </c>
      <c r="AM91" s="72">
        <v>42000</v>
      </c>
      <c r="AN91" s="72" t="s">
        <v>608</v>
      </c>
      <c r="AO91" s="72" t="s">
        <v>608</v>
      </c>
      <c r="AP91" s="72" t="s">
        <v>608</v>
      </c>
      <c r="AQ91" s="72" t="s">
        <v>608</v>
      </c>
      <c r="AR91" s="72">
        <v>35</v>
      </c>
      <c r="AS91" s="72" t="s">
        <v>608</v>
      </c>
      <c r="AT91" s="72">
        <v>50</v>
      </c>
      <c r="AU91" s="72">
        <v>5</v>
      </c>
      <c r="AV91" s="72">
        <v>5</v>
      </c>
      <c r="AW91" s="72">
        <v>1005</v>
      </c>
      <c r="AX91" s="72">
        <v>1000</v>
      </c>
      <c r="AY91" s="72" t="s">
        <v>608</v>
      </c>
      <c r="AZ91" s="72" t="s">
        <v>608</v>
      </c>
      <c r="BA91" s="72" t="s">
        <v>608</v>
      </c>
      <c r="BB91" s="72" t="s">
        <v>608</v>
      </c>
      <c r="BC91" s="72">
        <v>5</v>
      </c>
      <c r="BD91" s="72" t="s">
        <v>608</v>
      </c>
      <c r="BE91" s="72" t="s">
        <v>608</v>
      </c>
      <c r="BF91" s="72" t="s">
        <v>608</v>
      </c>
      <c r="BG91" s="72">
        <v>2</v>
      </c>
      <c r="BH91" s="72" t="s">
        <v>608</v>
      </c>
      <c r="BI91" s="72" t="s">
        <v>608</v>
      </c>
      <c r="BJ91" s="72" t="s">
        <v>608</v>
      </c>
      <c r="BK91" s="72" t="s">
        <v>608</v>
      </c>
      <c r="BL91" s="72">
        <v>0</v>
      </c>
      <c r="BM91" s="72" t="s">
        <v>608</v>
      </c>
      <c r="BN91" s="72" t="s">
        <v>608</v>
      </c>
      <c r="BO91" s="72" t="s">
        <v>608</v>
      </c>
      <c r="BP91" s="72" t="s">
        <v>608</v>
      </c>
      <c r="BQ91" s="72" t="s">
        <v>608</v>
      </c>
      <c r="BR91" s="72" t="s">
        <v>608</v>
      </c>
      <c r="BS91" s="72" t="s">
        <v>608</v>
      </c>
      <c r="BT91" s="72" t="s">
        <v>608</v>
      </c>
      <c r="BU91" s="72" t="s">
        <v>608</v>
      </c>
    </row>
    <row r="92" spans="1:73" s="25" customFormat="1" ht="12.75" customHeight="1" x14ac:dyDescent="0.2">
      <c r="A92" s="44" t="s">
        <v>669</v>
      </c>
      <c r="B92" s="45" t="s">
        <v>273</v>
      </c>
      <c r="C92" s="46"/>
      <c r="D92" s="69">
        <v>15000</v>
      </c>
      <c r="E92" s="69">
        <v>15000</v>
      </c>
      <c r="F92" s="69">
        <v>6</v>
      </c>
      <c r="G92" s="69">
        <v>3</v>
      </c>
      <c r="H92" s="69">
        <v>2</v>
      </c>
      <c r="I92" s="69">
        <v>1</v>
      </c>
      <c r="J92" s="70">
        <v>1.6</v>
      </c>
      <c r="K92" s="71">
        <v>1.55</v>
      </c>
      <c r="L92" s="71">
        <v>0</v>
      </c>
      <c r="M92" s="71">
        <v>0</v>
      </c>
      <c r="N92" s="72">
        <v>1</v>
      </c>
      <c r="O92" s="72">
        <v>746</v>
      </c>
      <c r="P92" s="72">
        <v>656</v>
      </c>
      <c r="Q92" s="72">
        <v>64</v>
      </c>
      <c r="R92" s="72">
        <v>8</v>
      </c>
      <c r="S92" s="72">
        <v>2</v>
      </c>
      <c r="T92" s="71">
        <v>250</v>
      </c>
      <c r="U92" s="71">
        <v>60</v>
      </c>
      <c r="V92" s="72">
        <v>80387</v>
      </c>
      <c r="W92" s="72">
        <v>78727</v>
      </c>
      <c r="X92" s="72">
        <v>0</v>
      </c>
      <c r="Y92" s="72">
        <v>1660</v>
      </c>
      <c r="Z92" s="72">
        <v>5</v>
      </c>
      <c r="AA92" s="72">
        <v>1</v>
      </c>
      <c r="AB92" s="72">
        <v>4</v>
      </c>
      <c r="AC92" s="72">
        <v>1</v>
      </c>
      <c r="AD92" s="72">
        <v>1</v>
      </c>
      <c r="AE92" s="72">
        <v>1</v>
      </c>
      <c r="AF92" s="72">
        <v>1</v>
      </c>
      <c r="AG92" s="72">
        <v>1</v>
      </c>
      <c r="AH92" s="72">
        <v>1</v>
      </c>
      <c r="AI92" s="72">
        <v>1</v>
      </c>
      <c r="AJ92" s="72">
        <v>1</v>
      </c>
      <c r="AK92" s="72">
        <v>1</v>
      </c>
      <c r="AL92" s="72">
        <v>335</v>
      </c>
      <c r="AM92" s="72">
        <v>0</v>
      </c>
      <c r="AN92" s="72">
        <v>0</v>
      </c>
      <c r="AO92" s="72">
        <v>0</v>
      </c>
      <c r="AP92" s="72">
        <v>0</v>
      </c>
      <c r="AQ92" s="72">
        <v>29</v>
      </c>
      <c r="AR92" s="72">
        <v>302</v>
      </c>
      <c r="AS92" s="72">
        <v>4</v>
      </c>
      <c r="AT92" s="72">
        <v>59</v>
      </c>
      <c r="AU92" s="72">
        <v>0</v>
      </c>
      <c r="AV92" s="72">
        <v>0</v>
      </c>
      <c r="AW92" s="72">
        <v>2369</v>
      </c>
      <c r="AX92" s="72">
        <v>2241</v>
      </c>
      <c r="AY92" s="72">
        <v>0</v>
      </c>
      <c r="AZ92" s="72">
        <v>0</v>
      </c>
      <c r="BA92" s="72">
        <v>0</v>
      </c>
      <c r="BB92" s="72">
        <v>2</v>
      </c>
      <c r="BC92" s="72">
        <v>126</v>
      </c>
      <c r="BD92" s="72">
        <v>0</v>
      </c>
      <c r="BE92" s="72">
        <v>30</v>
      </c>
      <c r="BF92" s="72">
        <v>1</v>
      </c>
      <c r="BG92" s="72">
        <v>12</v>
      </c>
      <c r="BH92" s="72">
        <v>0</v>
      </c>
      <c r="BI92" s="72">
        <v>0</v>
      </c>
      <c r="BJ92" s="72">
        <v>0</v>
      </c>
      <c r="BK92" s="72">
        <v>10</v>
      </c>
      <c r="BL92" s="72">
        <v>250</v>
      </c>
      <c r="BM92" s="72">
        <v>250</v>
      </c>
      <c r="BN92" s="72">
        <v>0</v>
      </c>
      <c r="BO92" s="72">
        <v>0</v>
      </c>
      <c r="BP92" s="72">
        <v>0</v>
      </c>
      <c r="BQ92" s="72">
        <v>0</v>
      </c>
      <c r="BR92" s="72">
        <v>200</v>
      </c>
      <c r="BS92" s="72">
        <v>0</v>
      </c>
      <c r="BT92" s="72">
        <v>0</v>
      </c>
      <c r="BU92" s="72">
        <v>0</v>
      </c>
    </row>
    <row r="93" spans="1:73" s="25" customFormat="1" ht="12.75" customHeight="1" x14ac:dyDescent="0.2">
      <c r="A93" s="44" t="s">
        <v>670</v>
      </c>
      <c r="B93" s="45" t="s">
        <v>205</v>
      </c>
      <c r="C93" s="46"/>
      <c r="D93" s="69">
        <v>440</v>
      </c>
      <c r="E93" s="69">
        <v>500</v>
      </c>
      <c r="F93" s="69">
        <v>5</v>
      </c>
      <c r="G93" s="69">
        <v>0</v>
      </c>
      <c r="H93" s="69">
        <v>2</v>
      </c>
      <c r="I93" s="69">
        <v>3</v>
      </c>
      <c r="J93" s="70">
        <v>1.5</v>
      </c>
      <c r="K93" s="71">
        <v>1.2</v>
      </c>
      <c r="L93" s="71">
        <v>0.3</v>
      </c>
      <c r="M93" s="71">
        <v>0</v>
      </c>
      <c r="N93" s="72">
        <v>1</v>
      </c>
      <c r="O93" s="72">
        <v>392</v>
      </c>
      <c r="P93" s="72">
        <v>100</v>
      </c>
      <c r="Q93" s="72">
        <v>11</v>
      </c>
      <c r="R93" s="72">
        <v>11</v>
      </c>
      <c r="S93" s="72">
        <v>0</v>
      </c>
      <c r="T93" s="71">
        <v>192</v>
      </c>
      <c r="U93" s="71">
        <v>28</v>
      </c>
      <c r="V93" s="72">
        <v>0</v>
      </c>
      <c r="W93" s="72">
        <v>3000</v>
      </c>
      <c r="X93" s="72">
        <v>0</v>
      </c>
      <c r="Y93" s="72">
        <v>126700</v>
      </c>
      <c r="Z93" s="72">
        <v>147281</v>
      </c>
      <c r="AA93" s="72">
        <v>117000</v>
      </c>
      <c r="AB93" s="72">
        <v>30281</v>
      </c>
      <c r="AC93" s="72">
        <v>0</v>
      </c>
      <c r="AD93" s="72">
        <v>1</v>
      </c>
      <c r="AE93" s="72">
        <v>3000</v>
      </c>
      <c r="AF93" s="72">
        <v>27280</v>
      </c>
      <c r="AG93" s="72">
        <v>0</v>
      </c>
      <c r="AH93" s="72">
        <v>23000</v>
      </c>
      <c r="AI93" s="72">
        <v>0</v>
      </c>
      <c r="AJ93" s="72">
        <v>9000</v>
      </c>
      <c r="AK93" s="72">
        <v>1160</v>
      </c>
      <c r="AL93" s="72">
        <v>300020</v>
      </c>
      <c r="AM93" s="72">
        <v>300000</v>
      </c>
      <c r="AN93" s="72">
        <v>0</v>
      </c>
      <c r="AO93" s="72">
        <v>0</v>
      </c>
      <c r="AP93" s="72">
        <v>0</v>
      </c>
      <c r="AQ93" s="72">
        <v>20</v>
      </c>
      <c r="AR93" s="72">
        <v>0</v>
      </c>
      <c r="AS93" s="72">
        <v>0</v>
      </c>
      <c r="AT93" s="72">
        <v>18</v>
      </c>
      <c r="AU93" s="72">
        <v>0</v>
      </c>
      <c r="AV93" s="72">
        <v>31</v>
      </c>
      <c r="AW93" s="72">
        <v>1700</v>
      </c>
      <c r="AX93" s="72">
        <v>1700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0</v>
      </c>
      <c r="BH93" s="72">
        <v>1720</v>
      </c>
      <c r="BI93" s="72">
        <v>70</v>
      </c>
      <c r="BJ93" s="72">
        <v>30</v>
      </c>
      <c r="BK93" s="72">
        <v>60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>
        <v>1070</v>
      </c>
      <c r="BR93" s="72" t="s">
        <v>608</v>
      </c>
      <c r="BS93" s="72" t="s">
        <v>608</v>
      </c>
      <c r="BT93" s="72" t="s">
        <v>608</v>
      </c>
      <c r="BU93" s="72" t="s">
        <v>608</v>
      </c>
    </row>
    <row r="94" spans="1:73" s="25" customFormat="1" ht="12.75" customHeight="1" x14ac:dyDescent="0.2">
      <c r="A94" s="44" t="s">
        <v>671</v>
      </c>
      <c r="B94" s="112" t="s">
        <v>206</v>
      </c>
      <c r="C94" s="46"/>
      <c r="D94" s="69">
        <v>100</v>
      </c>
      <c r="E94" s="69">
        <v>1500</v>
      </c>
      <c r="F94" s="69">
        <v>1</v>
      </c>
      <c r="G94" s="69">
        <v>0</v>
      </c>
      <c r="H94" s="69">
        <v>0</v>
      </c>
      <c r="I94" s="69">
        <v>1</v>
      </c>
      <c r="J94" s="70">
        <v>0.3</v>
      </c>
      <c r="K94" s="71">
        <v>0.3</v>
      </c>
      <c r="L94" s="71">
        <v>0</v>
      </c>
      <c r="M94" s="71">
        <v>0</v>
      </c>
      <c r="N94" s="72">
        <v>1</v>
      </c>
      <c r="O94" s="72">
        <v>98</v>
      </c>
      <c r="P94" s="72">
        <v>98</v>
      </c>
      <c r="Q94" s="72">
        <v>8</v>
      </c>
      <c r="R94" s="72">
        <v>2</v>
      </c>
      <c r="S94" s="72">
        <v>2</v>
      </c>
      <c r="T94" s="71">
        <v>300</v>
      </c>
      <c r="U94" s="71">
        <v>64</v>
      </c>
      <c r="V94" s="72">
        <v>0</v>
      </c>
      <c r="W94" s="72">
        <v>10500</v>
      </c>
      <c r="X94" s="72">
        <v>0</v>
      </c>
      <c r="Y94" s="72">
        <v>8</v>
      </c>
      <c r="Z94" s="72">
        <v>129300</v>
      </c>
      <c r="AA94" s="72">
        <v>26700</v>
      </c>
      <c r="AB94" s="72">
        <v>102600</v>
      </c>
      <c r="AC94" s="72">
        <v>53000</v>
      </c>
      <c r="AD94" s="72">
        <v>24600</v>
      </c>
      <c r="AE94" s="72">
        <v>0</v>
      </c>
      <c r="AF94" s="72">
        <v>25000</v>
      </c>
      <c r="AG94" s="72">
        <v>1000</v>
      </c>
      <c r="AH94" s="72">
        <v>25000</v>
      </c>
      <c r="AI94" s="72">
        <v>0</v>
      </c>
      <c r="AJ94" s="72">
        <v>0</v>
      </c>
      <c r="AK94" s="72">
        <v>0</v>
      </c>
      <c r="AL94" s="72">
        <v>10350</v>
      </c>
      <c r="AM94" s="72">
        <v>10000</v>
      </c>
      <c r="AN94" s="72">
        <v>0</v>
      </c>
      <c r="AO94" s="72">
        <v>0</v>
      </c>
      <c r="AP94" s="72">
        <v>0</v>
      </c>
      <c r="AQ94" s="72">
        <v>350</v>
      </c>
      <c r="AR94" s="72">
        <v>0</v>
      </c>
      <c r="AS94" s="72">
        <v>0</v>
      </c>
      <c r="AT94" s="72">
        <v>0</v>
      </c>
      <c r="AU94" s="72">
        <v>18</v>
      </c>
      <c r="AV94" s="72">
        <v>0</v>
      </c>
      <c r="AW94" s="72">
        <v>607</v>
      </c>
      <c r="AX94" s="72">
        <v>557</v>
      </c>
      <c r="AY94" s="72">
        <v>0</v>
      </c>
      <c r="AZ94" s="72">
        <v>0</v>
      </c>
      <c r="BA94" s="72">
        <v>0</v>
      </c>
      <c r="BB94" s="72">
        <v>50</v>
      </c>
      <c r="BC94" s="72">
        <v>0</v>
      </c>
      <c r="BD94" s="72">
        <v>0</v>
      </c>
      <c r="BE94" s="72">
        <v>5</v>
      </c>
      <c r="BF94" s="72">
        <v>0</v>
      </c>
      <c r="BG94" s="72">
        <v>2</v>
      </c>
      <c r="BH94" s="72">
        <v>0</v>
      </c>
      <c r="BI94" s="72">
        <v>0</v>
      </c>
      <c r="BJ94" s="72">
        <v>0</v>
      </c>
      <c r="BK94" s="72">
        <v>0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>
        <v>0</v>
      </c>
      <c r="BS94" s="72" t="s">
        <v>608</v>
      </c>
      <c r="BT94" s="72" t="s">
        <v>608</v>
      </c>
      <c r="BU94" s="72">
        <v>0</v>
      </c>
    </row>
    <row r="95" spans="1:73" s="25" customFormat="1" ht="12.75" customHeight="1" x14ac:dyDescent="0.2">
      <c r="A95" s="44" t="s">
        <v>672</v>
      </c>
      <c r="B95" s="45" t="s">
        <v>174</v>
      </c>
      <c r="C95" s="46"/>
      <c r="D95" s="69">
        <v>100</v>
      </c>
      <c r="E95" s="69">
        <v>200</v>
      </c>
      <c r="F95" s="69">
        <v>3</v>
      </c>
      <c r="G95" s="69">
        <v>0</v>
      </c>
      <c r="H95" s="69">
        <v>1</v>
      </c>
      <c r="I95" s="69">
        <v>2</v>
      </c>
      <c r="J95" s="70">
        <v>3</v>
      </c>
      <c r="K95" s="71">
        <v>3</v>
      </c>
      <c r="L95" s="71">
        <v>0</v>
      </c>
      <c r="M95" s="71">
        <v>0</v>
      </c>
      <c r="N95" s="72">
        <v>1</v>
      </c>
      <c r="O95" s="72">
        <v>376</v>
      </c>
      <c r="P95" s="72">
        <v>296</v>
      </c>
      <c r="Q95" s="72">
        <v>30</v>
      </c>
      <c r="R95" s="72">
        <v>5</v>
      </c>
      <c r="S95" s="72">
        <v>2</v>
      </c>
      <c r="T95" s="71">
        <v>260</v>
      </c>
      <c r="U95" s="71">
        <v>37.5</v>
      </c>
      <c r="V95" s="72">
        <v>0</v>
      </c>
      <c r="W95" s="72">
        <v>42000</v>
      </c>
      <c r="X95" s="72">
        <v>0</v>
      </c>
      <c r="Y95" s="72">
        <v>0</v>
      </c>
      <c r="Z95" s="72">
        <v>140000.29999999999</v>
      </c>
      <c r="AA95" s="72">
        <v>75000</v>
      </c>
      <c r="AB95" s="72">
        <v>65000.3</v>
      </c>
      <c r="AC95" s="72">
        <v>0.1</v>
      </c>
      <c r="AD95" s="72">
        <v>0.1</v>
      </c>
      <c r="AE95" s="72">
        <v>0.1</v>
      </c>
      <c r="AF95" s="72">
        <v>65000</v>
      </c>
      <c r="AG95" s="72">
        <v>0</v>
      </c>
      <c r="AH95" s="72">
        <v>0</v>
      </c>
      <c r="AI95" s="72">
        <v>0</v>
      </c>
      <c r="AJ95" s="72">
        <v>0</v>
      </c>
      <c r="AK95" s="72">
        <v>0</v>
      </c>
      <c r="AL95" s="72">
        <v>36700</v>
      </c>
      <c r="AM95" s="72">
        <v>32000</v>
      </c>
      <c r="AN95" s="72">
        <v>100</v>
      </c>
      <c r="AO95" s="72">
        <v>0</v>
      </c>
      <c r="AP95" s="72">
        <v>0</v>
      </c>
      <c r="AQ95" s="72">
        <v>350</v>
      </c>
      <c r="AR95" s="72">
        <v>50</v>
      </c>
      <c r="AS95" s="72">
        <v>4200</v>
      </c>
      <c r="AT95" s="72">
        <v>3</v>
      </c>
      <c r="AU95" s="72">
        <v>5</v>
      </c>
      <c r="AV95" s="72">
        <v>2</v>
      </c>
      <c r="AW95" s="72">
        <v>1085</v>
      </c>
      <c r="AX95" s="72">
        <v>800</v>
      </c>
      <c r="AY95" s="72">
        <v>0</v>
      </c>
      <c r="AZ95" s="72">
        <v>0</v>
      </c>
      <c r="BA95" s="72">
        <v>0</v>
      </c>
      <c r="BB95" s="72">
        <v>35</v>
      </c>
      <c r="BC95" s="72">
        <v>0</v>
      </c>
      <c r="BD95" s="72">
        <v>250</v>
      </c>
      <c r="BE95" s="72">
        <v>50</v>
      </c>
      <c r="BF95" s="72">
        <v>0</v>
      </c>
      <c r="BG95" s="72">
        <v>2</v>
      </c>
      <c r="BH95" s="72">
        <v>20</v>
      </c>
      <c r="BI95" s="72">
        <v>3</v>
      </c>
      <c r="BJ95" s="72">
        <v>5</v>
      </c>
      <c r="BK95" s="72">
        <v>6</v>
      </c>
      <c r="BL95" s="72">
        <v>3</v>
      </c>
      <c r="BM95" s="72">
        <v>0</v>
      </c>
      <c r="BN95" s="72">
        <v>0</v>
      </c>
      <c r="BO95" s="72">
        <v>0</v>
      </c>
      <c r="BP95" s="72">
        <v>3</v>
      </c>
      <c r="BQ95" s="72">
        <v>0</v>
      </c>
      <c r="BR95" s="72">
        <v>50</v>
      </c>
      <c r="BS95" s="72">
        <v>0</v>
      </c>
      <c r="BT95" s="72">
        <v>0</v>
      </c>
      <c r="BU95" s="72">
        <v>0</v>
      </c>
    </row>
    <row r="96" spans="1:73" s="25" customFormat="1" ht="12.75" customHeight="1" x14ac:dyDescent="0.2">
      <c r="A96" s="44" t="s">
        <v>673</v>
      </c>
      <c r="B96" s="45" t="s">
        <v>207</v>
      </c>
      <c r="C96" s="46"/>
      <c r="D96" s="69">
        <v>30</v>
      </c>
      <c r="E96" s="69">
        <v>50</v>
      </c>
      <c r="F96" s="69">
        <v>1</v>
      </c>
      <c r="G96" s="69">
        <v>0</v>
      </c>
      <c r="H96" s="69">
        <v>1</v>
      </c>
      <c r="I96" s="69">
        <v>0</v>
      </c>
      <c r="J96" s="70">
        <v>0</v>
      </c>
      <c r="K96" s="71">
        <v>0</v>
      </c>
      <c r="L96" s="71">
        <v>0</v>
      </c>
      <c r="M96" s="71">
        <v>0</v>
      </c>
      <c r="N96" s="72">
        <v>1</v>
      </c>
      <c r="O96" s="72">
        <v>307</v>
      </c>
      <c r="P96" s="72">
        <v>167</v>
      </c>
      <c r="Q96" s="72">
        <v>16</v>
      </c>
      <c r="R96" s="72">
        <v>2</v>
      </c>
      <c r="S96" s="72">
        <v>2</v>
      </c>
      <c r="T96" s="71">
        <v>250</v>
      </c>
      <c r="U96" s="71">
        <v>40</v>
      </c>
      <c r="V96" s="72">
        <v>20000</v>
      </c>
      <c r="W96" s="72">
        <v>7000</v>
      </c>
      <c r="X96" s="72">
        <v>0</v>
      </c>
      <c r="Y96" s="72">
        <v>220</v>
      </c>
      <c r="Z96" s="72">
        <v>90000</v>
      </c>
      <c r="AA96" s="72">
        <v>60000</v>
      </c>
      <c r="AB96" s="72">
        <v>30000</v>
      </c>
      <c r="AC96" s="72">
        <v>0</v>
      </c>
      <c r="AD96" s="72" t="s">
        <v>608</v>
      </c>
      <c r="AE96" s="72">
        <v>5000</v>
      </c>
      <c r="AF96" s="72">
        <v>25000</v>
      </c>
      <c r="AG96" s="72">
        <v>0</v>
      </c>
      <c r="AH96" s="72">
        <v>30000</v>
      </c>
      <c r="AI96" s="72">
        <v>0</v>
      </c>
      <c r="AJ96" s="72">
        <v>0</v>
      </c>
      <c r="AK96" s="72">
        <v>0</v>
      </c>
      <c r="AL96" s="72">
        <v>27157</v>
      </c>
      <c r="AM96" s="72">
        <v>27000</v>
      </c>
      <c r="AN96" s="72">
        <v>52</v>
      </c>
      <c r="AO96" s="72">
        <v>62</v>
      </c>
      <c r="AP96" s="72">
        <v>0</v>
      </c>
      <c r="AQ96" s="72">
        <v>5</v>
      </c>
      <c r="AR96" s="72">
        <v>38</v>
      </c>
      <c r="AS96" s="72">
        <v>0</v>
      </c>
      <c r="AT96" s="72">
        <v>0</v>
      </c>
      <c r="AU96" s="72">
        <v>0</v>
      </c>
      <c r="AV96" s="72">
        <v>0</v>
      </c>
      <c r="AW96" s="72">
        <v>300</v>
      </c>
      <c r="AX96" s="72">
        <v>300</v>
      </c>
      <c r="AY96" s="72">
        <v>0</v>
      </c>
      <c r="AZ96" s="72">
        <v>0</v>
      </c>
      <c r="BA96" s="72">
        <v>0</v>
      </c>
      <c r="BB96" s="72">
        <v>0</v>
      </c>
      <c r="BC96" s="72">
        <v>0</v>
      </c>
      <c r="BD96" s="72">
        <v>0</v>
      </c>
      <c r="BE96" s="72">
        <v>0</v>
      </c>
      <c r="BF96" s="72">
        <v>1</v>
      </c>
      <c r="BG96" s="72">
        <v>5</v>
      </c>
      <c r="BH96" s="72">
        <v>214</v>
      </c>
      <c r="BI96" s="72">
        <v>0</v>
      </c>
      <c r="BJ96" s="72">
        <v>0</v>
      </c>
      <c r="BK96" s="72">
        <v>0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>
        <v>0</v>
      </c>
      <c r="BS96" s="72" t="s">
        <v>608</v>
      </c>
      <c r="BT96" s="72" t="s">
        <v>608</v>
      </c>
      <c r="BU96" s="72" t="s">
        <v>608</v>
      </c>
    </row>
    <row r="97" spans="1:73" s="25" customFormat="1" ht="12.75" customHeight="1" x14ac:dyDescent="0.2">
      <c r="A97" s="44" t="s">
        <v>674</v>
      </c>
      <c r="B97" s="45" t="s">
        <v>208</v>
      </c>
      <c r="C97" s="46"/>
      <c r="D97" s="69" t="s">
        <v>608</v>
      </c>
      <c r="E97" s="69" t="s">
        <v>608</v>
      </c>
      <c r="F97" s="69">
        <v>3</v>
      </c>
      <c r="G97" s="69">
        <v>1</v>
      </c>
      <c r="H97" s="69">
        <v>1</v>
      </c>
      <c r="I97" s="69">
        <v>1</v>
      </c>
      <c r="J97" s="70">
        <v>1.3</v>
      </c>
      <c r="K97" s="71">
        <v>1.3</v>
      </c>
      <c r="L97" s="71">
        <v>0</v>
      </c>
      <c r="M97" s="71">
        <v>0</v>
      </c>
      <c r="N97" s="72">
        <v>1</v>
      </c>
      <c r="O97" s="72" t="s">
        <v>608</v>
      </c>
      <c r="P97" s="72" t="s">
        <v>608</v>
      </c>
      <c r="Q97" s="72">
        <v>14</v>
      </c>
      <c r="R97" s="72">
        <v>2</v>
      </c>
      <c r="S97" s="72">
        <v>0</v>
      </c>
      <c r="T97" s="71">
        <v>240</v>
      </c>
      <c r="U97" s="71">
        <v>40</v>
      </c>
      <c r="V97" s="72">
        <v>27429</v>
      </c>
      <c r="W97" s="72">
        <v>6898</v>
      </c>
      <c r="X97" s="72">
        <v>0</v>
      </c>
      <c r="Y97" s="72">
        <v>4600</v>
      </c>
      <c r="Z97" s="72">
        <v>31919</v>
      </c>
      <c r="AA97" s="72" t="s">
        <v>608</v>
      </c>
      <c r="AB97" s="72">
        <v>31919</v>
      </c>
      <c r="AC97" s="72" t="s">
        <v>608</v>
      </c>
      <c r="AD97" s="72" t="s">
        <v>608</v>
      </c>
      <c r="AE97" s="72" t="s">
        <v>608</v>
      </c>
      <c r="AF97" s="72">
        <v>31919</v>
      </c>
      <c r="AG97" s="72" t="s">
        <v>608</v>
      </c>
      <c r="AH97" s="72" t="s">
        <v>608</v>
      </c>
      <c r="AI97" s="72" t="s">
        <v>608</v>
      </c>
      <c r="AJ97" s="72" t="s">
        <v>608</v>
      </c>
      <c r="AK97" s="72" t="s">
        <v>608</v>
      </c>
      <c r="AL97" s="72">
        <v>39421</v>
      </c>
      <c r="AM97" s="72">
        <v>38927</v>
      </c>
      <c r="AN97" s="72">
        <v>22</v>
      </c>
      <c r="AO97" s="72">
        <v>72</v>
      </c>
      <c r="AP97" s="72" t="s">
        <v>608</v>
      </c>
      <c r="AQ97" s="72">
        <v>0</v>
      </c>
      <c r="AR97" s="72">
        <v>400</v>
      </c>
      <c r="AS97" s="72" t="s">
        <v>608</v>
      </c>
      <c r="AT97" s="72">
        <v>0</v>
      </c>
      <c r="AU97" s="72" t="s">
        <v>608</v>
      </c>
      <c r="AV97" s="72">
        <v>0</v>
      </c>
      <c r="AW97" s="72">
        <v>820</v>
      </c>
      <c r="AX97" s="72">
        <v>790</v>
      </c>
      <c r="AY97" s="72">
        <v>0</v>
      </c>
      <c r="AZ97" s="72">
        <v>0</v>
      </c>
      <c r="BA97" s="72" t="s">
        <v>608</v>
      </c>
      <c r="BB97" s="72">
        <v>0</v>
      </c>
      <c r="BC97" s="72">
        <v>30</v>
      </c>
      <c r="BD97" s="72">
        <v>0</v>
      </c>
      <c r="BE97" s="72">
        <v>22</v>
      </c>
      <c r="BF97" s="72">
        <v>0</v>
      </c>
      <c r="BG97" s="72" t="s">
        <v>608</v>
      </c>
      <c r="BH97" s="72">
        <v>500</v>
      </c>
      <c r="BI97" s="72">
        <v>4</v>
      </c>
      <c r="BJ97" s="72">
        <v>50</v>
      </c>
      <c r="BK97" s="72">
        <v>15</v>
      </c>
      <c r="BL97" s="72">
        <v>0</v>
      </c>
      <c r="BM97" s="72" t="s">
        <v>608</v>
      </c>
      <c r="BN97" s="72" t="s">
        <v>608</v>
      </c>
      <c r="BO97" s="72" t="s">
        <v>608</v>
      </c>
      <c r="BP97" s="72" t="s">
        <v>608</v>
      </c>
      <c r="BQ97" s="72" t="s">
        <v>608</v>
      </c>
      <c r="BR97" s="72" t="s">
        <v>608</v>
      </c>
      <c r="BS97" s="72" t="s">
        <v>608</v>
      </c>
      <c r="BT97" s="72" t="s">
        <v>608</v>
      </c>
      <c r="BU97" s="72" t="s">
        <v>608</v>
      </c>
    </row>
    <row r="98" spans="1:73" s="25" customFormat="1" ht="12.75" customHeight="1" x14ac:dyDescent="0.2">
      <c r="A98" s="44" t="s">
        <v>675</v>
      </c>
      <c r="B98" s="45" t="s">
        <v>274</v>
      </c>
      <c r="C98" s="46"/>
      <c r="D98" s="69" t="s">
        <v>608</v>
      </c>
      <c r="E98" s="69" t="s">
        <v>608</v>
      </c>
      <c r="F98" s="69">
        <v>3</v>
      </c>
      <c r="G98" s="69" t="s">
        <v>608</v>
      </c>
      <c r="H98" s="69">
        <v>2</v>
      </c>
      <c r="I98" s="69">
        <v>1</v>
      </c>
      <c r="J98" s="70">
        <v>1.5</v>
      </c>
      <c r="K98" s="71">
        <v>1.5</v>
      </c>
      <c r="L98" s="71">
        <v>0</v>
      </c>
      <c r="M98" s="71">
        <v>0</v>
      </c>
      <c r="N98" s="72">
        <v>1</v>
      </c>
      <c r="O98" s="72" t="s">
        <v>608</v>
      </c>
      <c r="P98" s="72" t="s">
        <v>608</v>
      </c>
      <c r="Q98" s="72">
        <v>27</v>
      </c>
      <c r="R98" s="72">
        <v>3</v>
      </c>
      <c r="S98" s="72">
        <v>2</v>
      </c>
      <c r="T98" s="71">
        <v>240</v>
      </c>
      <c r="U98" s="71">
        <v>40</v>
      </c>
      <c r="V98" s="72">
        <v>87530</v>
      </c>
      <c r="W98" s="72" t="s">
        <v>608</v>
      </c>
      <c r="X98" s="72" t="s">
        <v>608</v>
      </c>
      <c r="Y98" s="72" t="s">
        <v>608</v>
      </c>
      <c r="Z98" s="72">
        <v>33350</v>
      </c>
      <c r="AA98" s="72" t="s">
        <v>608</v>
      </c>
      <c r="AB98" s="72">
        <v>33350</v>
      </c>
      <c r="AC98" s="72" t="s">
        <v>608</v>
      </c>
      <c r="AD98" s="72" t="s">
        <v>608</v>
      </c>
      <c r="AE98" s="72" t="s">
        <v>608</v>
      </c>
      <c r="AF98" s="72">
        <v>33350</v>
      </c>
      <c r="AG98" s="72" t="s">
        <v>608</v>
      </c>
      <c r="AH98" s="72" t="s">
        <v>608</v>
      </c>
      <c r="AI98" s="72" t="s">
        <v>608</v>
      </c>
      <c r="AJ98" s="72" t="s">
        <v>608</v>
      </c>
      <c r="AK98" s="72">
        <v>200</v>
      </c>
      <c r="AL98" s="72">
        <v>1180</v>
      </c>
      <c r="AM98" s="72" t="s">
        <v>608</v>
      </c>
      <c r="AN98" s="72" t="s">
        <v>608</v>
      </c>
      <c r="AO98" s="72">
        <v>80</v>
      </c>
      <c r="AP98" s="72" t="s">
        <v>608</v>
      </c>
      <c r="AQ98" s="72" t="s">
        <v>608</v>
      </c>
      <c r="AR98" s="72">
        <v>1100</v>
      </c>
      <c r="AS98" s="72" t="s">
        <v>608</v>
      </c>
      <c r="AT98" s="72">
        <v>0</v>
      </c>
      <c r="AU98" s="72">
        <v>0</v>
      </c>
      <c r="AV98" s="72">
        <v>6</v>
      </c>
      <c r="AW98" s="72">
        <v>100</v>
      </c>
      <c r="AX98" s="72" t="s">
        <v>608</v>
      </c>
      <c r="AY98" s="72" t="s">
        <v>608</v>
      </c>
      <c r="AZ98" s="72" t="s">
        <v>608</v>
      </c>
      <c r="BA98" s="72" t="s">
        <v>608</v>
      </c>
      <c r="BB98" s="72" t="s">
        <v>608</v>
      </c>
      <c r="BC98" s="72">
        <v>100</v>
      </c>
      <c r="BD98" s="72" t="s">
        <v>608</v>
      </c>
      <c r="BE98" s="72" t="s">
        <v>608</v>
      </c>
      <c r="BF98" s="72" t="s">
        <v>608</v>
      </c>
      <c r="BG98" s="72">
        <v>2</v>
      </c>
      <c r="BH98" s="72">
        <v>748</v>
      </c>
      <c r="BI98" s="72" t="s">
        <v>608</v>
      </c>
      <c r="BJ98" s="72" t="s">
        <v>608</v>
      </c>
      <c r="BK98" s="72" t="s">
        <v>608</v>
      </c>
      <c r="BL98" s="72">
        <v>0</v>
      </c>
      <c r="BM98" s="72" t="s">
        <v>608</v>
      </c>
      <c r="BN98" s="72" t="s">
        <v>608</v>
      </c>
      <c r="BO98" s="72" t="s">
        <v>608</v>
      </c>
      <c r="BP98" s="72" t="s">
        <v>608</v>
      </c>
      <c r="BQ98" s="72" t="s">
        <v>608</v>
      </c>
      <c r="BR98" s="72" t="s">
        <v>608</v>
      </c>
      <c r="BS98" s="72" t="s">
        <v>608</v>
      </c>
      <c r="BT98" s="72" t="s">
        <v>608</v>
      </c>
      <c r="BU98" s="72" t="s">
        <v>608</v>
      </c>
    </row>
    <row r="99" spans="1:73" s="25" customFormat="1" ht="12.75" customHeight="1" x14ac:dyDescent="0.2">
      <c r="A99" s="44" t="s">
        <v>676</v>
      </c>
      <c r="B99" s="45" t="s">
        <v>209</v>
      </c>
      <c r="C99" s="46"/>
      <c r="D99" s="69">
        <v>495</v>
      </c>
      <c r="E99" s="69">
        <v>3862</v>
      </c>
      <c r="F99" s="69">
        <v>6</v>
      </c>
      <c r="G99" s="69">
        <v>0</v>
      </c>
      <c r="H99" s="69">
        <v>4</v>
      </c>
      <c r="I99" s="69">
        <v>2</v>
      </c>
      <c r="J99" s="70">
        <v>1.8</v>
      </c>
      <c r="K99" s="71">
        <v>1.5</v>
      </c>
      <c r="L99" s="71">
        <v>0.3</v>
      </c>
      <c r="M99" s="71">
        <v>0</v>
      </c>
      <c r="N99" s="72">
        <v>1</v>
      </c>
      <c r="O99" s="72">
        <v>286</v>
      </c>
      <c r="P99" s="72">
        <v>259</v>
      </c>
      <c r="Q99" s="72">
        <v>16</v>
      </c>
      <c r="R99" s="72">
        <v>2</v>
      </c>
      <c r="S99" s="72">
        <v>0</v>
      </c>
      <c r="T99" s="71">
        <v>200</v>
      </c>
      <c r="U99" s="71">
        <v>24</v>
      </c>
      <c r="V99" s="72">
        <v>43000</v>
      </c>
      <c r="W99" s="72" t="s">
        <v>608</v>
      </c>
      <c r="X99" s="72" t="s">
        <v>608</v>
      </c>
      <c r="Y99" s="72" t="s">
        <v>608</v>
      </c>
      <c r="Z99" s="72">
        <v>44400</v>
      </c>
      <c r="AA99" s="72" t="s">
        <v>608</v>
      </c>
      <c r="AB99" s="72">
        <v>44400</v>
      </c>
      <c r="AC99" s="72" t="s">
        <v>608</v>
      </c>
      <c r="AD99" s="72" t="s">
        <v>608</v>
      </c>
      <c r="AE99" s="72" t="s">
        <v>608</v>
      </c>
      <c r="AF99" s="72">
        <v>44400</v>
      </c>
      <c r="AG99" s="72" t="s">
        <v>608</v>
      </c>
      <c r="AH99" s="72">
        <v>40000</v>
      </c>
      <c r="AI99" s="72" t="s">
        <v>608</v>
      </c>
      <c r="AJ99" s="72">
        <v>3400</v>
      </c>
      <c r="AK99" s="72">
        <v>1000</v>
      </c>
      <c r="AL99" s="72">
        <v>43990</v>
      </c>
      <c r="AM99" s="72">
        <v>43200</v>
      </c>
      <c r="AN99" s="72" t="s">
        <v>608</v>
      </c>
      <c r="AO99" s="72" t="s">
        <v>608</v>
      </c>
      <c r="AP99" s="72" t="s">
        <v>608</v>
      </c>
      <c r="AQ99" s="72">
        <v>600</v>
      </c>
      <c r="AR99" s="72">
        <v>190</v>
      </c>
      <c r="AS99" s="72" t="s">
        <v>608</v>
      </c>
      <c r="AT99" s="72">
        <v>17</v>
      </c>
      <c r="AU99" s="72">
        <v>29</v>
      </c>
      <c r="AV99" s="72">
        <v>0</v>
      </c>
      <c r="AW99" s="72">
        <v>730</v>
      </c>
      <c r="AX99" s="72">
        <v>724</v>
      </c>
      <c r="AY99" s="72" t="s">
        <v>608</v>
      </c>
      <c r="AZ99" s="72" t="s">
        <v>608</v>
      </c>
      <c r="BA99" s="72" t="s">
        <v>608</v>
      </c>
      <c r="BB99" s="72" t="s">
        <v>608</v>
      </c>
      <c r="BC99" s="72">
        <v>6</v>
      </c>
      <c r="BD99" s="72" t="s">
        <v>608</v>
      </c>
      <c r="BE99" s="72">
        <v>16</v>
      </c>
      <c r="BF99" s="72" t="s">
        <v>608</v>
      </c>
      <c r="BG99" s="72">
        <v>4</v>
      </c>
      <c r="BH99" s="72" t="s">
        <v>608</v>
      </c>
      <c r="BI99" s="72">
        <v>8</v>
      </c>
      <c r="BJ99" s="72" t="s">
        <v>608</v>
      </c>
      <c r="BK99" s="72">
        <v>5</v>
      </c>
      <c r="BL99" s="72">
        <v>0</v>
      </c>
      <c r="BM99" s="72" t="s">
        <v>608</v>
      </c>
      <c r="BN99" s="72" t="s">
        <v>608</v>
      </c>
      <c r="BO99" s="72" t="s">
        <v>608</v>
      </c>
      <c r="BP99" s="72" t="s">
        <v>608</v>
      </c>
      <c r="BQ99" s="72" t="s">
        <v>608</v>
      </c>
      <c r="BR99" s="72" t="s">
        <v>608</v>
      </c>
      <c r="BS99" s="72" t="s">
        <v>608</v>
      </c>
      <c r="BT99" s="72" t="s">
        <v>608</v>
      </c>
      <c r="BU99" s="72" t="s">
        <v>608</v>
      </c>
    </row>
    <row r="100" spans="1:73" s="25" customFormat="1" ht="12.75" customHeight="1" x14ac:dyDescent="0.2">
      <c r="A100" s="44" t="s">
        <v>677</v>
      </c>
      <c r="B100" s="45" t="s">
        <v>210</v>
      </c>
      <c r="C100" s="46"/>
      <c r="D100" s="73">
        <v>2635</v>
      </c>
      <c r="E100" s="73" t="s">
        <v>608</v>
      </c>
      <c r="F100" s="73">
        <v>4</v>
      </c>
      <c r="G100" s="73">
        <v>1</v>
      </c>
      <c r="H100" s="73">
        <v>2</v>
      </c>
      <c r="I100" s="73">
        <v>1</v>
      </c>
      <c r="J100" s="74">
        <v>2.7</v>
      </c>
      <c r="K100" s="75">
        <v>2.7</v>
      </c>
      <c r="L100" s="75">
        <v>0</v>
      </c>
      <c r="M100" s="75">
        <v>0</v>
      </c>
      <c r="N100" s="76">
        <v>2</v>
      </c>
      <c r="O100" s="76">
        <v>491</v>
      </c>
      <c r="P100" s="76">
        <v>437</v>
      </c>
      <c r="Q100" s="76">
        <v>69</v>
      </c>
      <c r="R100" s="76">
        <v>7</v>
      </c>
      <c r="S100" s="76">
        <v>2</v>
      </c>
      <c r="T100" s="75">
        <v>313</v>
      </c>
      <c r="U100" s="75">
        <v>52</v>
      </c>
      <c r="V100" s="76">
        <v>59842</v>
      </c>
      <c r="W100" s="76">
        <v>8801</v>
      </c>
      <c r="X100" s="76">
        <v>0</v>
      </c>
      <c r="Y100" s="76">
        <v>0</v>
      </c>
      <c r="Z100" s="76">
        <v>355700</v>
      </c>
      <c r="AA100" s="76">
        <v>230000</v>
      </c>
      <c r="AB100" s="76">
        <v>125700</v>
      </c>
      <c r="AC100" s="76">
        <v>700</v>
      </c>
      <c r="AD100" s="76" t="s">
        <v>608</v>
      </c>
      <c r="AE100" s="76">
        <v>8000</v>
      </c>
      <c r="AF100" s="76">
        <v>117000</v>
      </c>
      <c r="AG100" s="76">
        <v>0</v>
      </c>
      <c r="AH100" s="76">
        <v>352500</v>
      </c>
      <c r="AI100" s="76">
        <v>0</v>
      </c>
      <c r="AJ100" s="76">
        <v>0</v>
      </c>
      <c r="AK100" s="76">
        <v>7145</v>
      </c>
      <c r="AL100" s="76">
        <v>68643</v>
      </c>
      <c r="AM100" s="76">
        <v>67910</v>
      </c>
      <c r="AN100" s="76">
        <v>0</v>
      </c>
      <c r="AO100" s="76">
        <v>0</v>
      </c>
      <c r="AP100" s="76">
        <v>0</v>
      </c>
      <c r="AQ100" s="76">
        <v>0</v>
      </c>
      <c r="AR100" s="76">
        <v>733</v>
      </c>
      <c r="AS100" s="76">
        <v>0</v>
      </c>
      <c r="AT100" s="76">
        <v>4</v>
      </c>
      <c r="AU100" s="76">
        <v>73</v>
      </c>
      <c r="AV100" s="76">
        <v>0</v>
      </c>
      <c r="AW100" s="76">
        <v>2319</v>
      </c>
      <c r="AX100" s="76">
        <v>1991</v>
      </c>
      <c r="AY100" s="76">
        <v>0</v>
      </c>
      <c r="AZ100" s="76">
        <v>0</v>
      </c>
      <c r="BA100" s="76">
        <v>0</v>
      </c>
      <c r="BB100" s="76">
        <v>0</v>
      </c>
      <c r="BC100" s="76">
        <v>328</v>
      </c>
      <c r="BD100" s="76">
        <v>0</v>
      </c>
      <c r="BE100" s="76">
        <v>499</v>
      </c>
      <c r="BF100" s="76">
        <v>0</v>
      </c>
      <c r="BG100" s="76">
        <v>0</v>
      </c>
      <c r="BH100" s="76">
        <v>29439</v>
      </c>
      <c r="BI100" s="76">
        <v>153</v>
      </c>
      <c r="BJ100" s="76">
        <v>423</v>
      </c>
      <c r="BK100" s="76">
        <v>5</v>
      </c>
      <c r="BL100" s="76">
        <v>0</v>
      </c>
      <c r="BM100" s="76">
        <v>0</v>
      </c>
      <c r="BN100" s="76">
        <v>0</v>
      </c>
      <c r="BO100" s="76">
        <v>0</v>
      </c>
      <c r="BP100" s="76">
        <v>0</v>
      </c>
      <c r="BQ100" s="76">
        <v>0</v>
      </c>
      <c r="BR100" s="76">
        <v>5</v>
      </c>
      <c r="BS100" s="76" t="s">
        <v>608</v>
      </c>
      <c r="BT100" s="76" t="s">
        <v>608</v>
      </c>
      <c r="BU100" s="76" t="s">
        <v>608</v>
      </c>
    </row>
    <row r="101" spans="1:73" s="25" customFormat="1" ht="12.75" customHeight="1" x14ac:dyDescent="0.2">
      <c r="A101" s="44" t="s">
        <v>678</v>
      </c>
      <c r="B101" s="45" t="s">
        <v>299</v>
      </c>
      <c r="C101" s="46"/>
      <c r="D101" s="73">
        <v>75</v>
      </c>
      <c r="E101" s="73">
        <v>1000</v>
      </c>
      <c r="F101" s="73">
        <v>1</v>
      </c>
      <c r="G101" s="73">
        <v>0</v>
      </c>
      <c r="H101" s="73">
        <v>1</v>
      </c>
      <c r="I101" s="73">
        <v>0</v>
      </c>
      <c r="J101" s="74">
        <v>0.5</v>
      </c>
      <c r="K101" s="75">
        <v>0.5</v>
      </c>
      <c r="L101" s="75">
        <v>0</v>
      </c>
      <c r="M101" s="75">
        <v>0</v>
      </c>
      <c r="N101" s="76">
        <v>1</v>
      </c>
      <c r="O101" s="76">
        <v>139</v>
      </c>
      <c r="P101" s="76">
        <v>43</v>
      </c>
      <c r="Q101" s="76">
        <v>7</v>
      </c>
      <c r="R101" s="76">
        <v>1</v>
      </c>
      <c r="S101" s="76">
        <v>1</v>
      </c>
      <c r="T101" s="75">
        <v>300</v>
      </c>
      <c r="U101" s="75">
        <v>64</v>
      </c>
      <c r="V101" s="76">
        <v>300</v>
      </c>
      <c r="W101" s="76">
        <v>300</v>
      </c>
      <c r="X101" s="76">
        <v>50000</v>
      </c>
      <c r="Y101" s="76">
        <v>200</v>
      </c>
      <c r="Z101" s="76">
        <v>0</v>
      </c>
      <c r="AA101" s="76" t="s">
        <v>608</v>
      </c>
      <c r="AB101" s="76">
        <v>0</v>
      </c>
      <c r="AC101" s="76" t="s">
        <v>608</v>
      </c>
      <c r="AD101" s="76" t="s">
        <v>608</v>
      </c>
      <c r="AE101" s="76" t="s">
        <v>608</v>
      </c>
      <c r="AF101" s="76" t="s">
        <v>608</v>
      </c>
      <c r="AG101" s="76" t="s">
        <v>608</v>
      </c>
      <c r="AH101" s="76" t="s">
        <v>608</v>
      </c>
      <c r="AI101" s="76" t="s">
        <v>608</v>
      </c>
      <c r="AJ101" s="76" t="s">
        <v>608</v>
      </c>
      <c r="AK101" s="76" t="s">
        <v>608</v>
      </c>
      <c r="AL101" s="76">
        <v>49702</v>
      </c>
      <c r="AM101" s="76">
        <v>49200</v>
      </c>
      <c r="AN101" s="76">
        <v>2</v>
      </c>
      <c r="AO101" s="76">
        <v>500</v>
      </c>
      <c r="AP101" s="76">
        <v>0</v>
      </c>
      <c r="AQ101" s="76">
        <v>0</v>
      </c>
      <c r="AR101" s="76">
        <v>0</v>
      </c>
      <c r="AS101" s="76">
        <v>0</v>
      </c>
      <c r="AT101" s="76">
        <v>20</v>
      </c>
      <c r="AU101" s="76">
        <v>60</v>
      </c>
      <c r="AV101" s="76">
        <v>0</v>
      </c>
      <c r="AW101" s="76">
        <v>105</v>
      </c>
      <c r="AX101" s="76">
        <v>100</v>
      </c>
      <c r="AY101" s="76">
        <v>0</v>
      </c>
      <c r="AZ101" s="76">
        <v>0</v>
      </c>
      <c r="BA101" s="76">
        <v>0</v>
      </c>
      <c r="BB101" s="76">
        <v>0</v>
      </c>
      <c r="BC101" s="76">
        <v>0</v>
      </c>
      <c r="BD101" s="76">
        <v>5</v>
      </c>
      <c r="BE101" s="76">
        <v>0</v>
      </c>
      <c r="BF101" s="76">
        <v>0</v>
      </c>
      <c r="BG101" s="76">
        <v>10</v>
      </c>
      <c r="BH101" s="76">
        <v>1000</v>
      </c>
      <c r="BI101" s="76">
        <v>10</v>
      </c>
      <c r="BJ101" s="76">
        <v>20</v>
      </c>
      <c r="BK101" s="76">
        <v>1000</v>
      </c>
      <c r="BL101" s="76">
        <v>50</v>
      </c>
      <c r="BM101" s="76">
        <v>0</v>
      </c>
      <c r="BN101" s="76">
        <v>0</v>
      </c>
      <c r="BO101" s="76">
        <v>50</v>
      </c>
      <c r="BP101" s="76">
        <v>0</v>
      </c>
      <c r="BQ101" s="76">
        <v>50</v>
      </c>
      <c r="BR101" s="76">
        <v>50</v>
      </c>
      <c r="BS101" s="76">
        <v>0</v>
      </c>
      <c r="BT101" s="76">
        <v>0</v>
      </c>
      <c r="BU101" s="76">
        <v>0</v>
      </c>
    </row>
    <row r="102" spans="1:73" s="25" customFormat="1" ht="12.75" customHeight="1" x14ac:dyDescent="0.2">
      <c r="A102" s="44" t="s">
        <v>679</v>
      </c>
      <c r="B102" s="45" t="s">
        <v>176</v>
      </c>
      <c r="C102" s="46"/>
      <c r="D102" s="69">
        <v>824</v>
      </c>
      <c r="E102" s="69" t="s">
        <v>608</v>
      </c>
      <c r="F102" s="69">
        <v>4</v>
      </c>
      <c r="G102" s="69">
        <v>0</v>
      </c>
      <c r="H102" s="69">
        <v>2</v>
      </c>
      <c r="I102" s="69">
        <v>2</v>
      </c>
      <c r="J102" s="70">
        <v>2</v>
      </c>
      <c r="K102" s="71">
        <v>2</v>
      </c>
      <c r="L102" s="71">
        <v>0</v>
      </c>
      <c r="M102" s="71">
        <v>0</v>
      </c>
      <c r="N102" s="72">
        <v>1</v>
      </c>
      <c r="O102" s="72">
        <v>420</v>
      </c>
      <c r="P102" s="72">
        <v>360</v>
      </c>
      <c r="Q102" s="72">
        <v>40</v>
      </c>
      <c r="R102" s="72">
        <v>10</v>
      </c>
      <c r="S102" s="72">
        <v>0</v>
      </c>
      <c r="T102" s="71">
        <v>250</v>
      </c>
      <c r="U102" s="71">
        <v>42</v>
      </c>
      <c r="V102" s="72">
        <v>44848</v>
      </c>
      <c r="W102" s="72">
        <v>9570</v>
      </c>
      <c r="X102" s="72">
        <v>0</v>
      </c>
      <c r="Y102" s="72">
        <v>1352</v>
      </c>
      <c r="Z102" s="72">
        <v>65890</v>
      </c>
      <c r="AA102" s="72" t="s">
        <v>608</v>
      </c>
      <c r="AB102" s="72">
        <v>65890</v>
      </c>
      <c r="AC102" s="72" t="s">
        <v>608</v>
      </c>
      <c r="AD102" s="72" t="s">
        <v>608</v>
      </c>
      <c r="AE102" s="72" t="s">
        <v>608</v>
      </c>
      <c r="AF102" s="72">
        <v>65890</v>
      </c>
      <c r="AG102" s="72" t="s">
        <v>608</v>
      </c>
      <c r="AH102" s="72" t="s">
        <v>608</v>
      </c>
      <c r="AI102" s="72" t="s">
        <v>608</v>
      </c>
      <c r="AJ102" s="72" t="s">
        <v>608</v>
      </c>
      <c r="AK102" s="72" t="s">
        <v>608</v>
      </c>
      <c r="AL102" s="72">
        <v>46177</v>
      </c>
      <c r="AM102" s="72">
        <v>46174</v>
      </c>
      <c r="AN102" s="72">
        <v>0</v>
      </c>
      <c r="AO102" s="72">
        <v>0</v>
      </c>
      <c r="AP102" s="72">
        <v>0</v>
      </c>
      <c r="AQ102" s="72">
        <v>0</v>
      </c>
      <c r="AR102" s="72">
        <v>3</v>
      </c>
      <c r="AS102" s="72">
        <v>0</v>
      </c>
      <c r="AT102" s="72">
        <v>0</v>
      </c>
      <c r="AU102" s="72">
        <v>23</v>
      </c>
      <c r="AV102" s="72">
        <v>0</v>
      </c>
      <c r="AW102" s="72">
        <v>624</v>
      </c>
      <c r="AX102" s="72">
        <v>624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>
        <v>54</v>
      </c>
      <c r="BF102" s="72">
        <v>0</v>
      </c>
      <c r="BG102" s="72">
        <v>2</v>
      </c>
      <c r="BH102" s="72">
        <v>4509</v>
      </c>
      <c r="BI102" s="72">
        <v>30</v>
      </c>
      <c r="BJ102" s="72">
        <v>40</v>
      </c>
      <c r="BK102" s="72">
        <v>5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>
        <v>15</v>
      </c>
      <c r="BS102" s="72" t="s">
        <v>608</v>
      </c>
      <c r="BT102" s="72" t="s">
        <v>608</v>
      </c>
      <c r="BU102" s="72">
        <v>60</v>
      </c>
    </row>
    <row r="103" spans="1:73" s="25" customFormat="1" ht="12.75" customHeight="1" x14ac:dyDescent="0.2">
      <c r="A103" s="44" t="s">
        <v>680</v>
      </c>
      <c r="B103" s="45" t="s">
        <v>275</v>
      </c>
      <c r="C103" s="46"/>
      <c r="D103" s="69">
        <v>35</v>
      </c>
      <c r="E103" s="69">
        <v>120</v>
      </c>
      <c r="F103" s="69">
        <v>2</v>
      </c>
      <c r="G103" s="69" t="s">
        <v>608</v>
      </c>
      <c r="H103" s="69" t="s">
        <v>608</v>
      </c>
      <c r="I103" s="69" t="s">
        <v>608</v>
      </c>
      <c r="J103" s="70">
        <v>1</v>
      </c>
      <c r="K103" s="71" t="s">
        <v>608</v>
      </c>
      <c r="L103" s="71" t="s">
        <v>608</v>
      </c>
      <c r="M103" s="71" t="s">
        <v>608</v>
      </c>
      <c r="N103" s="72">
        <v>1</v>
      </c>
      <c r="O103" s="72">
        <v>15</v>
      </c>
      <c r="P103" s="72">
        <v>5</v>
      </c>
      <c r="Q103" s="72">
        <v>2</v>
      </c>
      <c r="R103" s="72">
        <v>0</v>
      </c>
      <c r="S103" s="72">
        <v>0</v>
      </c>
      <c r="T103" s="71">
        <v>225</v>
      </c>
      <c r="U103" s="71">
        <v>42</v>
      </c>
      <c r="V103" s="72">
        <v>4259</v>
      </c>
      <c r="W103" s="72">
        <v>150</v>
      </c>
      <c r="X103" s="72">
        <v>4000</v>
      </c>
      <c r="Y103" s="72">
        <v>0</v>
      </c>
      <c r="Z103" s="72">
        <v>143500</v>
      </c>
      <c r="AA103" s="72">
        <v>125000</v>
      </c>
      <c r="AB103" s="72">
        <v>18500</v>
      </c>
      <c r="AC103" s="72">
        <v>200</v>
      </c>
      <c r="AD103" s="72">
        <v>200</v>
      </c>
      <c r="AE103" s="72">
        <v>100</v>
      </c>
      <c r="AF103" s="72">
        <v>18000</v>
      </c>
      <c r="AG103" s="72">
        <v>300</v>
      </c>
      <c r="AH103" s="72">
        <v>137000</v>
      </c>
      <c r="AI103" s="72">
        <v>0</v>
      </c>
      <c r="AJ103" s="72">
        <v>0</v>
      </c>
      <c r="AK103" s="72">
        <v>0</v>
      </c>
      <c r="AL103" s="72">
        <v>2835</v>
      </c>
      <c r="AM103" s="72">
        <v>2700</v>
      </c>
      <c r="AN103" s="72">
        <v>0</v>
      </c>
      <c r="AO103" s="72">
        <v>5</v>
      </c>
      <c r="AP103" s="72">
        <v>10</v>
      </c>
      <c r="AQ103" s="72">
        <v>0</v>
      </c>
      <c r="AR103" s="72">
        <v>120</v>
      </c>
      <c r="AS103" s="72">
        <v>0</v>
      </c>
      <c r="AT103" s="72">
        <v>10</v>
      </c>
      <c r="AU103" s="72">
        <v>5</v>
      </c>
      <c r="AV103" s="72">
        <v>0</v>
      </c>
      <c r="AW103" s="72">
        <v>105</v>
      </c>
      <c r="AX103" s="72">
        <v>100</v>
      </c>
      <c r="AY103" s="72">
        <v>0</v>
      </c>
      <c r="AZ103" s="72">
        <v>0</v>
      </c>
      <c r="BA103" s="72">
        <v>0</v>
      </c>
      <c r="BB103" s="72">
        <v>0</v>
      </c>
      <c r="BC103" s="72">
        <v>5</v>
      </c>
      <c r="BD103" s="72">
        <v>0</v>
      </c>
      <c r="BE103" s="72">
        <v>0</v>
      </c>
      <c r="BF103" s="72">
        <v>0</v>
      </c>
      <c r="BG103" s="72">
        <v>1</v>
      </c>
      <c r="BH103" s="72">
        <v>150</v>
      </c>
      <c r="BI103" s="72">
        <v>0</v>
      </c>
      <c r="BJ103" s="72">
        <v>0</v>
      </c>
      <c r="BK103" s="72">
        <v>0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>
        <v>0</v>
      </c>
      <c r="BS103" s="72">
        <v>120</v>
      </c>
      <c r="BT103" s="72">
        <v>0</v>
      </c>
      <c r="BU103" s="72" t="s">
        <v>608</v>
      </c>
    </row>
    <row r="104" spans="1:73" s="25" customFormat="1" ht="12.75" customHeight="1" x14ac:dyDescent="0.2">
      <c r="A104" s="44" t="s">
        <v>681</v>
      </c>
      <c r="B104" s="45" t="s">
        <v>276</v>
      </c>
      <c r="C104" s="46"/>
      <c r="D104" s="69" t="s">
        <v>608</v>
      </c>
      <c r="E104" s="69" t="s">
        <v>608</v>
      </c>
      <c r="F104" s="69">
        <v>1</v>
      </c>
      <c r="G104" s="69">
        <v>0</v>
      </c>
      <c r="H104" s="69">
        <v>0</v>
      </c>
      <c r="I104" s="69">
        <v>1</v>
      </c>
      <c r="J104" s="70">
        <v>0.5</v>
      </c>
      <c r="K104" s="71">
        <v>0.5</v>
      </c>
      <c r="L104" s="71">
        <v>0</v>
      </c>
      <c r="M104" s="71">
        <v>0</v>
      </c>
      <c r="N104" s="72">
        <v>1</v>
      </c>
      <c r="O104" s="72">
        <v>237</v>
      </c>
      <c r="P104" s="72">
        <v>210</v>
      </c>
      <c r="Q104" s="72">
        <v>3</v>
      </c>
      <c r="R104" s="72">
        <v>3</v>
      </c>
      <c r="S104" s="72">
        <v>0</v>
      </c>
      <c r="T104" s="71">
        <v>250</v>
      </c>
      <c r="U104" s="71">
        <v>18</v>
      </c>
      <c r="V104" s="72">
        <v>10500</v>
      </c>
      <c r="W104" s="72">
        <v>100</v>
      </c>
      <c r="X104" s="72">
        <v>0</v>
      </c>
      <c r="Y104" s="72">
        <v>4500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25200</v>
      </c>
      <c r="AM104" s="72">
        <v>25140</v>
      </c>
      <c r="AN104" s="72">
        <v>0</v>
      </c>
      <c r="AO104" s="72">
        <v>0</v>
      </c>
      <c r="AP104" s="72">
        <v>0</v>
      </c>
      <c r="AQ104" s="72">
        <v>0</v>
      </c>
      <c r="AR104" s="72">
        <v>60</v>
      </c>
      <c r="AS104" s="72">
        <v>0</v>
      </c>
      <c r="AT104" s="72" t="s">
        <v>608</v>
      </c>
      <c r="AU104" s="72" t="s">
        <v>608</v>
      </c>
      <c r="AV104" s="72" t="s">
        <v>608</v>
      </c>
      <c r="AW104" s="72">
        <v>140</v>
      </c>
      <c r="AX104" s="72">
        <v>140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0</v>
      </c>
      <c r="BF104" s="72">
        <v>0</v>
      </c>
      <c r="BG104" s="72">
        <v>20</v>
      </c>
      <c r="BH104" s="72">
        <v>700</v>
      </c>
      <c r="BI104" s="72" t="s">
        <v>608</v>
      </c>
      <c r="BJ104" s="72" t="s">
        <v>608</v>
      </c>
      <c r="BK104" s="72" t="s">
        <v>608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>
        <v>0</v>
      </c>
      <c r="BS104" s="72" t="s">
        <v>608</v>
      </c>
      <c r="BT104" s="72" t="s">
        <v>608</v>
      </c>
      <c r="BU104" s="72">
        <v>0</v>
      </c>
    </row>
    <row r="105" spans="1:73" s="25" customFormat="1" ht="12.75" customHeight="1" x14ac:dyDescent="0.2">
      <c r="A105" s="44" t="s">
        <v>682</v>
      </c>
      <c r="B105" s="45" t="s">
        <v>211</v>
      </c>
      <c r="C105" s="46"/>
      <c r="D105" s="69">
        <v>1360</v>
      </c>
      <c r="E105" s="69">
        <v>6500</v>
      </c>
      <c r="F105" s="69">
        <v>3</v>
      </c>
      <c r="G105" s="69">
        <v>0</v>
      </c>
      <c r="H105" s="69">
        <v>2</v>
      </c>
      <c r="I105" s="69">
        <v>1</v>
      </c>
      <c r="J105" s="70">
        <v>1.5</v>
      </c>
      <c r="K105" s="71">
        <v>1.5</v>
      </c>
      <c r="L105" s="71">
        <v>0</v>
      </c>
      <c r="M105" s="71">
        <v>0</v>
      </c>
      <c r="N105" s="72">
        <v>1</v>
      </c>
      <c r="O105" s="72">
        <v>900</v>
      </c>
      <c r="P105" s="72">
        <v>800</v>
      </c>
      <c r="Q105" s="72">
        <v>130</v>
      </c>
      <c r="R105" s="72">
        <v>16</v>
      </c>
      <c r="S105" s="72">
        <v>16</v>
      </c>
      <c r="T105" s="71">
        <v>250</v>
      </c>
      <c r="U105" s="71">
        <v>45</v>
      </c>
      <c r="V105" s="72">
        <v>22782</v>
      </c>
      <c r="W105" s="72">
        <v>2200</v>
      </c>
      <c r="X105" s="72">
        <v>0</v>
      </c>
      <c r="Y105" s="72">
        <v>0</v>
      </c>
      <c r="Z105" s="72">
        <v>80001</v>
      </c>
      <c r="AA105" s="72">
        <v>0</v>
      </c>
      <c r="AB105" s="72">
        <v>80001</v>
      </c>
      <c r="AC105" s="72">
        <v>5000</v>
      </c>
      <c r="AD105" s="72">
        <v>1</v>
      </c>
      <c r="AE105" s="72">
        <v>0</v>
      </c>
      <c r="AF105" s="72">
        <v>75000</v>
      </c>
      <c r="AG105" s="72">
        <v>5000</v>
      </c>
      <c r="AH105" s="72">
        <v>0</v>
      </c>
      <c r="AI105" s="72">
        <v>0</v>
      </c>
      <c r="AJ105" s="72">
        <v>0</v>
      </c>
      <c r="AK105" s="72">
        <v>6000</v>
      </c>
      <c r="AL105" s="72">
        <v>18010</v>
      </c>
      <c r="AM105" s="72">
        <v>18000</v>
      </c>
      <c r="AN105" s="72">
        <v>0</v>
      </c>
      <c r="AO105" s="72">
        <v>0</v>
      </c>
      <c r="AP105" s="72">
        <v>0</v>
      </c>
      <c r="AQ105" s="72">
        <v>0</v>
      </c>
      <c r="AR105" s="72">
        <v>10</v>
      </c>
      <c r="AS105" s="72">
        <v>0</v>
      </c>
      <c r="AT105" s="72">
        <v>85</v>
      </c>
      <c r="AU105" s="72">
        <v>20</v>
      </c>
      <c r="AV105" s="72">
        <v>0</v>
      </c>
      <c r="AW105" s="72">
        <v>1030</v>
      </c>
      <c r="AX105" s="72">
        <v>1000</v>
      </c>
      <c r="AY105" s="72">
        <v>0</v>
      </c>
      <c r="AZ105" s="72">
        <v>0</v>
      </c>
      <c r="BA105" s="72">
        <v>0</v>
      </c>
      <c r="BB105" s="72">
        <v>0</v>
      </c>
      <c r="BC105" s="72">
        <v>30</v>
      </c>
      <c r="BD105" s="72">
        <v>0</v>
      </c>
      <c r="BE105" s="72">
        <v>156</v>
      </c>
      <c r="BF105" s="72">
        <v>0</v>
      </c>
      <c r="BG105" s="72">
        <v>1</v>
      </c>
      <c r="BH105" s="72">
        <v>4671</v>
      </c>
      <c r="BI105" s="72">
        <v>391</v>
      </c>
      <c r="BJ105" s="72">
        <v>150</v>
      </c>
      <c r="BK105" s="72">
        <v>54</v>
      </c>
      <c r="BL105" s="72">
        <v>0</v>
      </c>
      <c r="BM105" s="72">
        <v>0</v>
      </c>
      <c r="BN105" s="72">
        <v>0</v>
      </c>
      <c r="BO105" s="72">
        <v>0</v>
      </c>
      <c r="BP105" s="72">
        <v>0</v>
      </c>
      <c r="BQ105" s="72">
        <v>0</v>
      </c>
      <c r="BR105" s="72">
        <v>30</v>
      </c>
      <c r="BS105" s="72">
        <v>2000</v>
      </c>
      <c r="BT105" s="72">
        <v>0</v>
      </c>
      <c r="BU105" s="72" t="s">
        <v>608</v>
      </c>
    </row>
    <row r="106" spans="1:73" s="25" customFormat="1" ht="12.75" customHeight="1" x14ac:dyDescent="0.2">
      <c r="A106" s="44" t="s">
        <v>683</v>
      </c>
      <c r="B106" s="45" t="s">
        <v>212</v>
      </c>
      <c r="C106" s="46"/>
      <c r="D106" s="69" t="s">
        <v>608</v>
      </c>
      <c r="E106" s="69" t="s">
        <v>608</v>
      </c>
      <c r="F106" s="69">
        <v>24</v>
      </c>
      <c r="G106" s="69">
        <v>6</v>
      </c>
      <c r="H106" s="69">
        <v>13</v>
      </c>
      <c r="I106" s="69">
        <v>5</v>
      </c>
      <c r="J106" s="70">
        <v>16.399999999999999</v>
      </c>
      <c r="K106" s="71">
        <v>16.399999999999999</v>
      </c>
      <c r="L106" s="71">
        <v>0</v>
      </c>
      <c r="M106" s="71">
        <v>0</v>
      </c>
      <c r="N106" s="72">
        <v>1</v>
      </c>
      <c r="O106" s="72">
        <v>4698</v>
      </c>
      <c r="P106" s="72">
        <v>4081</v>
      </c>
      <c r="Q106" s="72">
        <v>558</v>
      </c>
      <c r="R106" s="72">
        <v>42</v>
      </c>
      <c r="S106" s="72">
        <v>0</v>
      </c>
      <c r="T106" s="71">
        <v>300</v>
      </c>
      <c r="U106" s="71">
        <v>74</v>
      </c>
      <c r="V106" s="72">
        <v>0</v>
      </c>
      <c r="W106" s="72">
        <v>202000</v>
      </c>
      <c r="X106" s="72">
        <v>0</v>
      </c>
      <c r="Y106" s="72">
        <v>20000</v>
      </c>
      <c r="Z106" s="72">
        <v>480000</v>
      </c>
      <c r="AA106" s="72">
        <v>0</v>
      </c>
      <c r="AB106" s="72">
        <v>480000</v>
      </c>
      <c r="AC106" s="72" t="s">
        <v>608</v>
      </c>
      <c r="AD106" s="72" t="s">
        <v>608</v>
      </c>
      <c r="AE106" s="72" t="s">
        <v>608</v>
      </c>
      <c r="AF106" s="72">
        <v>480000</v>
      </c>
      <c r="AG106" s="72">
        <v>55000</v>
      </c>
      <c r="AH106" s="72" t="s">
        <v>608</v>
      </c>
      <c r="AI106" s="72">
        <v>0</v>
      </c>
      <c r="AJ106" s="72">
        <v>4000</v>
      </c>
      <c r="AK106" s="72">
        <v>18500</v>
      </c>
      <c r="AL106" s="72">
        <v>233269</v>
      </c>
      <c r="AM106" s="72">
        <v>218000</v>
      </c>
      <c r="AN106" s="72">
        <v>0</v>
      </c>
      <c r="AO106" s="72">
        <v>0</v>
      </c>
      <c r="AP106" s="72">
        <v>15269</v>
      </c>
      <c r="AQ106" s="72">
        <v>0</v>
      </c>
      <c r="AR106" s="72">
        <v>0</v>
      </c>
      <c r="AS106" s="72">
        <v>0</v>
      </c>
      <c r="AT106" s="72">
        <v>2</v>
      </c>
      <c r="AU106" s="72">
        <v>190</v>
      </c>
      <c r="AV106" s="72">
        <v>15</v>
      </c>
      <c r="AW106" s="72">
        <v>4000</v>
      </c>
      <c r="AX106" s="72">
        <v>4000</v>
      </c>
      <c r="AY106" s="72">
        <v>0</v>
      </c>
      <c r="AZ106" s="72">
        <v>0</v>
      </c>
      <c r="BA106" s="72">
        <v>0</v>
      </c>
      <c r="BB106" s="72">
        <v>0</v>
      </c>
      <c r="BC106" s="72">
        <v>0</v>
      </c>
      <c r="BD106" s="72">
        <v>0</v>
      </c>
      <c r="BE106" s="72">
        <v>800</v>
      </c>
      <c r="BF106" s="72">
        <v>5</v>
      </c>
      <c r="BG106" s="72">
        <v>46</v>
      </c>
      <c r="BH106" s="72" t="s">
        <v>608</v>
      </c>
      <c r="BI106" s="72">
        <v>60</v>
      </c>
      <c r="BJ106" s="72">
        <v>50</v>
      </c>
      <c r="BK106" s="72">
        <v>45</v>
      </c>
      <c r="BL106" s="72">
        <v>0</v>
      </c>
      <c r="BM106" s="72">
        <v>0</v>
      </c>
      <c r="BN106" s="72" t="s">
        <v>608</v>
      </c>
      <c r="BO106" s="72">
        <v>0</v>
      </c>
      <c r="BP106" s="72">
        <v>0</v>
      </c>
      <c r="BQ106" s="72">
        <v>0</v>
      </c>
      <c r="BR106" s="72">
        <v>200</v>
      </c>
      <c r="BS106" s="72" t="s">
        <v>608</v>
      </c>
      <c r="BT106" s="72" t="s">
        <v>608</v>
      </c>
      <c r="BU106" s="72" t="s">
        <v>608</v>
      </c>
    </row>
    <row r="107" spans="1:73" s="25" customFormat="1" ht="12.75" customHeight="1" x14ac:dyDescent="0.2">
      <c r="A107" s="44" t="s">
        <v>684</v>
      </c>
      <c r="B107" s="45" t="s">
        <v>213</v>
      </c>
      <c r="C107" s="46"/>
      <c r="D107" s="69">
        <v>1060</v>
      </c>
      <c r="E107" s="69" t="s">
        <v>608</v>
      </c>
      <c r="F107" s="69">
        <v>10</v>
      </c>
      <c r="G107" s="69">
        <v>2</v>
      </c>
      <c r="H107" s="69">
        <v>5</v>
      </c>
      <c r="I107" s="69">
        <v>3</v>
      </c>
      <c r="J107" s="70">
        <v>4</v>
      </c>
      <c r="K107" s="71">
        <v>4</v>
      </c>
      <c r="L107" s="71">
        <v>0</v>
      </c>
      <c r="M107" s="71">
        <v>0</v>
      </c>
      <c r="N107" s="72">
        <v>2</v>
      </c>
      <c r="O107" s="72">
        <v>1842</v>
      </c>
      <c r="P107" s="72">
        <v>582</v>
      </c>
      <c r="Q107" s="72">
        <v>163</v>
      </c>
      <c r="R107" s="72">
        <v>32</v>
      </c>
      <c r="S107" s="72">
        <v>2</v>
      </c>
      <c r="T107" s="71">
        <v>245</v>
      </c>
      <c r="U107" s="71">
        <v>20</v>
      </c>
      <c r="V107" s="72">
        <v>108707</v>
      </c>
      <c r="W107" s="72">
        <v>21742</v>
      </c>
      <c r="X107" s="72">
        <v>0</v>
      </c>
      <c r="Y107" s="72">
        <v>1539</v>
      </c>
      <c r="Z107" s="72">
        <v>173380</v>
      </c>
      <c r="AA107" s="72" t="s">
        <v>608</v>
      </c>
      <c r="AB107" s="72">
        <v>173380</v>
      </c>
      <c r="AC107" s="72" t="s">
        <v>608</v>
      </c>
      <c r="AD107" s="72" t="s">
        <v>608</v>
      </c>
      <c r="AE107" s="72" t="s">
        <v>608</v>
      </c>
      <c r="AF107" s="72">
        <v>173380</v>
      </c>
      <c r="AG107" s="72" t="s">
        <v>608</v>
      </c>
      <c r="AH107" s="72" t="s">
        <v>608</v>
      </c>
      <c r="AI107" s="72" t="s">
        <v>608</v>
      </c>
      <c r="AJ107" s="72" t="s">
        <v>608</v>
      </c>
      <c r="AK107" s="72" t="s">
        <v>608</v>
      </c>
      <c r="AL107" s="72">
        <v>177927</v>
      </c>
      <c r="AM107" s="72">
        <v>177927</v>
      </c>
      <c r="AN107" s="72" t="s">
        <v>608</v>
      </c>
      <c r="AO107" s="72" t="s">
        <v>608</v>
      </c>
      <c r="AP107" s="72" t="s">
        <v>608</v>
      </c>
      <c r="AQ107" s="72" t="s">
        <v>608</v>
      </c>
      <c r="AR107" s="72" t="s">
        <v>608</v>
      </c>
      <c r="AS107" s="72" t="s">
        <v>608</v>
      </c>
      <c r="AT107" s="72">
        <v>41</v>
      </c>
      <c r="AU107" s="72" t="s">
        <v>608</v>
      </c>
      <c r="AV107" s="72" t="s">
        <v>608</v>
      </c>
      <c r="AW107" s="72">
        <v>7054</v>
      </c>
      <c r="AX107" s="72">
        <v>7054</v>
      </c>
      <c r="AY107" s="72" t="s">
        <v>608</v>
      </c>
      <c r="AZ107" s="72" t="s">
        <v>608</v>
      </c>
      <c r="BA107" s="72" t="s">
        <v>608</v>
      </c>
      <c r="BB107" s="72" t="s">
        <v>608</v>
      </c>
      <c r="BC107" s="72" t="s">
        <v>608</v>
      </c>
      <c r="BD107" s="72" t="s">
        <v>608</v>
      </c>
      <c r="BE107" s="72" t="s">
        <v>608</v>
      </c>
      <c r="BF107" s="72" t="s">
        <v>608</v>
      </c>
      <c r="BG107" s="72">
        <v>4</v>
      </c>
      <c r="BH107" s="72">
        <v>8744</v>
      </c>
      <c r="BI107" s="72">
        <v>0</v>
      </c>
      <c r="BJ107" s="72">
        <v>0</v>
      </c>
      <c r="BK107" s="72" t="s">
        <v>608</v>
      </c>
      <c r="BL107" s="72">
        <v>0</v>
      </c>
      <c r="BM107" s="72" t="s">
        <v>608</v>
      </c>
      <c r="BN107" s="72" t="s">
        <v>608</v>
      </c>
      <c r="BO107" s="72" t="s">
        <v>608</v>
      </c>
      <c r="BP107" s="72" t="s">
        <v>608</v>
      </c>
      <c r="BQ107" s="72" t="s">
        <v>608</v>
      </c>
      <c r="BR107" s="72" t="s">
        <v>608</v>
      </c>
      <c r="BS107" s="72" t="s">
        <v>608</v>
      </c>
      <c r="BT107" s="72" t="s">
        <v>608</v>
      </c>
      <c r="BU107" s="72">
        <v>0</v>
      </c>
    </row>
    <row r="108" spans="1:73" s="25" customFormat="1" ht="12.75" customHeight="1" x14ac:dyDescent="0.2">
      <c r="A108" s="44" t="s">
        <v>685</v>
      </c>
      <c r="B108" s="45" t="s">
        <v>300</v>
      </c>
      <c r="C108" s="46"/>
      <c r="D108" s="69">
        <v>100</v>
      </c>
      <c r="E108" s="69">
        <v>70</v>
      </c>
      <c r="F108" s="69">
        <v>5</v>
      </c>
      <c r="G108" s="69">
        <v>0</v>
      </c>
      <c r="H108" s="69">
        <v>2</v>
      </c>
      <c r="I108" s="69">
        <v>3</v>
      </c>
      <c r="J108" s="70">
        <v>0.8</v>
      </c>
      <c r="K108" s="71" t="s">
        <v>608</v>
      </c>
      <c r="L108" s="71" t="s">
        <v>608</v>
      </c>
      <c r="M108" s="71" t="s">
        <v>608</v>
      </c>
      <c r="N108" s="72">
        <v>1</v>
      </c>
      <c r="O108" s="72">
        <v>220</v>
      </c>
      <c r="P108" s="72">
        <v>210</v>
      </c>
      <c r="Q108" s="72">
        <v>8</v>
      </c>
      <c r="R108" s="72">
        <v>1</v>
      </c>
      <c r="S108" s="72">
        <v>1</v>
      </c>
      <c r="T108" s="71">
        <v>254</v>
      </c>
      <c r="U108" s="71">
        <v>17</v>
      </c>
      <c r="V108" s="72">
        <v>15200</v>
      </c>
      <c r="W108" s="72">
        <v>7000</v>
      </c>
      <c r="X108" s="72">
        <v>0</v>
      </c>
      <c r="Y108" s="72">
        <v>130</v>
      </c>
      <c r="Z108" s="72">
        <v>115000</v>
      </c>
      <c r="AA108" s="72">
        <v>73000</v>
      </c>
      <c r="AB108" s="72">
        <v>42000</v>
      </c>
      <c r="AC108" s="72">
        <v>200</v>
      </c>
      <c r="AD108" s="72">
        <v>1500</v>
      </c>
      <c r="AE108" s="72">
        <v>500</v>
      </c>
      <c r="AF108" s="72">
        <v>39800</v>
      </c>
      <c r="AG108" s="72">
        <v>0</v>
      </c>
      <c r="AH108" s="72">
        <v>115000</v>
      </c>
      <c r="AI108" s="72">
        <v>0</v>
      </c>
      <c r="AJ108" s="72">
        <v>0</v>
      </c>
      <c r="AK108" s="72">
        <v>0</v>
      </c>
      <c r="AL108" s="72">
        <v>22325</v>
      </c>
      <c r="AM108" s="72">
        <v>21800</v>
      </c>
      <c r="AN108" s="72">
        <v>200</v>
      </c>
      <c r="AO108" s="72">
        <v>0</v>
      </c>
      <c r="AP108" s="72">
        <v>0</v>
      </c>
      <c r="AQ108" s="72">
        <v>0</v>
      </c>
      <c r="AR108" s="72">
        <v>325</v>
      </c>
      <c r="AS108" s="72">
        <v>0</v>
      </c>
      <c r="AT108" s="72">
        <v>0</v>
      </c>
      <c r="AU108" s="72">
        <v>51</v>
      </c>
      <c r="AV108" s="72">
        <v>0</v>
      </c>
      <c r="AW108" s="72">
        <v>1675</v>
      </c>
      <c r="AX108" s="72">
        <v>1670</v>
      </c>
      <c r="AY108" s="72">
        <v>0</v>
      </c>
      <c r="AZ108" s="72">
        <v>0</v>
      </c>
      <c r="BA108" s="72">
        <v>0</v>
      </c>
      <c r="BB108" s="72">
        <v>0</v>
      </c>
      <c r="BC108" s="72">
        <v>5</v>
      </c>
      <c r="BD108" s="72">
        <v>0</v>
      </c>
      <c r="BE108" s="72">
        <v>0</v>
      </c>
      <c r="BF108" s="72">
        <v>0</v>
      </c>
      <c r="BG108" s="72">
        <v>2</v>
      </c>
      <c r="BH108" s="72">
        <v>780</v>
      </c>
      <c r="BI108" s="72">
        <v>0</v>
      </c>
      <c r="BJ108" s="72">
        <v>0</v>
      </c>
      <c r="BK108" s="72">
        <v>0</v>
      </c>
      <c r="BL108" s="72">
        <v>0</v>
      </c>
      <c r="BM108" s="72">
        <v>0</v>
      </c>
      <c r="BN108" s="72">
        <v>0</v>
      </c>
      <c r="BO108" s="72">
        <v>0</v>
      </c>
      <c r="BP108" s="72">
        <v>0</v>
      </c>
      <c r="BQ108" s="72">
        <v>0</v>
      </c>
      <c r="BR108" s="72">
        <v>10</v>
      </c>
      <c r="BS108" s="72">
        <v>500</v>
      </c>
      <c r="BT108" s="72">
        <v>10</v>
      </c>
      <c r="BU108" s="72" t="s">
        <v>608</v>
      </c>
    </row>
    <row r="109" spans="1:73" s="25" customFormat="1" ht="12.75" customHeight="1" x14ac:dyDescent="0.2">
      <c r="A109" s="44" t="s">
        <v>686</v>
      </c>
      <c r="B109" s="45" t="s">
        <v>214</v>
      </c>
      <c r="C109" s="46"/>
      <c r="D109" s="69">
        <v>800</v>
      </c>
      <c r="E109" s="69" t="s">
        <v>608</v>
      </c>
      <c r="F109" s="69">
        <v>9</v>
      </c>
      <c r="G109" s="69">
        <v>0</v>
      </c>
      <c r="H109" s="69">
        <v>1</v>
      </c>
      <c r="I109" s="69">
        <v>8</v>
      </c>
      <c r="J109" s="70">
        <v>1.7</v>
      </c>
      <c r="K109" s="71">
        <v>1</v>
      </c>
      <c r="L109" s="71">
        <v>0.7</v>
      </c>
      <c r="M109" s="71">
        <v>0</v>
      </c>
      <c r="N109" s="72">
        <v>1</v>
      </c>
      <c r="O109" s="72">
        <v>194</v>
      </c>
      <c r="P109" s="72">
        <v>126</v>
      </c>
      <c r="Q109" s="72">
        <v>23</v>
      </c>
      <c r="R109" s="72">
        <v>6</v>
      </c>
      <c r="S109" s="72">
        <v>8</v>
      </c>
      <c r="T109" s="71">
        <v>200</v>
      </c>
      <c r="U109" s="71">
        <v>40</v>
      </c>
      <c r="V109" s="72">
        <v>51026</v>
      </c>
      <c r="W109" s="72">
        <v>36244</v>
      </c>
      <c r="X109" s="72">
        <v>0</v>
      </c>
      <c r="Y109" s="72">
        <v>14782</v>
      </c>
      <c r="Z109" s="72">
        <v>0</v>
      </c>
      <c r="AA109" s="72" t="s">
        <v>608</v>
      </c>
      <c r="AB109" s="72">
        <v>0</v>
      </c>
      <c r="AC109" s="72" t="s">
        <v>608</v>
      </c>
      <c r="AD109" s="72" t="s">
        <v>608</v>
      </c>
      <c r="AE109" s="72" t="s">
        <v>608</v>
      </c>
      <c r="AF109" s="72" t="s">
        <v>608</v>
      </c>
      <c r="AG109" s="72" t="s">
        <v>608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51026</v>
      </c>
      <c r="AM109" s="72">
        <v>36011</v>
      </c>
      <c r="AN109" s="72" t="s">
        <v>608</v>
      </c>
      <c r="AO109" s="72" t="s">
        <v>608</v>
      </c>
      <c r="AP109" s="72" t="s">
        <v>608</v>
      </c>
      <c r="AQ109" s="72">
        <v>233</v>
      </c>
      <c r="AR109" s="72">
        <v>14782</v>
      </c>
      <c r="AS109" s="72" t="s">
        <v>608</v>
      </c>
      <c r="AT109" s="72">
        <v>50</v>
      </c>
      <c r="AU109" s="72" t="s">
        <v>608</v>
      </c>
      <c r="AV109" s="72">
        <v>0</v>
      </c>
      <c r="AW109" s="72">
        <v>3133</v>
      </c>
      <c r="AX109" s="72">
        <v>1004</v>
      </c>
      <c r="AY109" s="72" t="s">
        <v>608</v>
      </c>
      <c r="AZ109" s="72" t="s">
        <v>608</v>
      </c>
      <c r="BA109" s="72" t="s">
        <v>608</v>
      </c>
      <c r="BB109" s="72">
        <v>129</v>
      </c>
      <c r="BC109" s="72">
        <v>2000</v>
      </c>
      <c r="BD109" s="72" t="s">
        <v>608</v>
      </c>
      <c r="BE109" s="72">
        <v>1000</v>
      </c>
      <c r="BF109" s="72" t="s">
        <v>608</v>
      </c>
      <c r="BG109" s="72" t="s">
        <v>608</v>
      </c>
      <c r="BH109" s="72" t="s">
        <v>608</v>
      </c>
      <c r="BI109" s="72" t="s">
        <v>608</v>
      </c>
      <c r="BJ109" s="72" t="s">
        <v>608</v>
      </c>
      <c r="BK109" s="72" t="s">
        <v>608</v>
      </c>
      <c r="BL109" s="72">
        <v>0</v>
      </c>
      <c r="BM109" s="72" t="s">
        <v>608</v>
      </c>
      <c r="BN109" s="72" t="s">
        <v>608</v>
      </c>
      <c r="BO109" s="72" t="s">
        <v>608</v>
      </c>
      <c r="BP109" s="72" t="s">
        <v>608</v>
      </c>
      <c r="BQ109" s="72" t="s">
        <v>608</v>
      </c>
      <c r="BR109" s="72" t="s">
        <v>608</v>
      </c>
      <c r="BS109" s="72" t="s">
        <v>608</v>
      </c>
      <c r="BT109" s="72" t="s">
        <v>608</v>
      </c>
      <c r="BU109" s="72" t="s">
        <v>608</v>
      </c>
    </row>
    <row r="110" spans="1:73" s="25" customFormat="1" ht="12.75" customHeight="1" x14ac:dyDescent="0.2">
      <c r="A110" s="44" t="s">
        <v>687</v>
      </c>
      <c r="B110" s="45" t="s">
        <v>215</v>
      </c>
      <c r="C110" s="46"/>
      <c r="D110" s="69">
        <v>183</v>
      </c>
      <c r="E110" s="69" t="s">
        <v>608</v>
      </c>
      <c r="F110" s="69">
        <v>1</v>
      </c>
      <c r="G110" s="69">
        <v>0</v>
      </c>
      <c r="H110" s="69">
        <v>1</v>
      </c>
      <c r="I110" s="69">
        <v>0</v>
      </c>
      <c r="J110" s="70">
        <v>0.7</v>
      </c>
      <c r="K110" s="71">
        <v>0.7</v>
      </c>
      <c r="L110" s="71">
        <v>0</v>
      </c>
      <c r="M110" s="71">
        <v>0</v>
      </c>
      <c r="N110" s="72">
        <v>1</v>
      </c>
      <c r="O110" s="72">
        <v>110</v>
      </c>
      <c r="P110" s="72">
        <v>32</v>
      </c>
      <c r="Q110" s="72">
        <v>13</v>
      </c>
      <c r="R110" s="72">
        <v>2</v>
      </c>
      <c r="S110" s="72">
        <v>0</v>
      </c>
      <c r="T110" s="71">
        <v>165</v>
      </c>
      <c r="U110" s="71">
        <v>21</v>
      </c>
      <c r="V110" s="72">
        <v>0</v>
      </c>
      <c r="W110" s="72">
        <v>3150</v>
      </c>
      <c r="X110" s="72">
        <v>21830</v>
      </c>
      <c r="Y110" s="72">
        <v>2520</v>
      </c>
      <c r="Z110" s="72">
        <v>111260</v>
      </c>
      <c r="AA110" s="72">
        <v>73300</v>
      </c>
      <c r="AB110" s="72">
        <v>37960</v>
      </c>
      <c r="AC110" s="72">
        <v>3460</v>
      </c>
      <c r="AD110" s="72" t="s">
        <v>608</v>
      </c>
      <c r="AE110" s="72">
        <v>500</v>
      </c>
      <c r="AF110" s="72">
        <v>34000</v>
      </c>
      <c r="AG110" s="72">
        <v>0</v>
      </c>
      <c r="AH110" s="72" t="s">
        <v>608</v>
      </c>
      <c r="AI110" s="72">
        <v>0</v>
      </c>
      <c r="AJ110" s="72">
        <v>0</v>
      </c>
      <c r="AK110" s="72">
        <v>0</v>
      </c>
      <c r="AL110" s="72">
        <v>27361</v>
      </c>
      <c r="AM110" s="72">
        <v>27348</v>
      </c>
      <c r="AN110" s="72">
        <v>0</v>
      </c>
      <c r="AO110" s="72">
        <v>0</v>
      </c>
      <c r="AP110" s="72">
        <v>0</v>
      </c>
      <c r="AQ110" s="72">
        <v>9</v>
      </c>
      <c r="AR110" s="72">
        <v>4</v>
      </c>
      <c r="AS110" s="72">
        <v>0</v>
      </c>
      <c r="AT110" s="72" t="s">
        <v>608</v>
      </c>
      <c r="AU110" s="72">
        <v>50</v>
      </c>
      <c r="AV110" s="72" t="s">
        <v>608</v>
      </c>
      <c r="AW110" s="72">
        <v>672</v>
      </c>
      <c r="AX110" s="72">
        <v>672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2</v>
      </c>
      <c r="BH110" s="72">
        <v>830</v>
      </c>
      <c r="BI110" s="72">
        <v>1</v>
      </c>
      <c r="BJ110" s="72">
        <v>0</v>
      </c>
      <c r="BK110" s="72">
        <v>0</v>
      </c>
      <c r="BL110" s="72">
        <v>12</v>
      </c>
      <c r="BM110" s="72">
        <v>0</v>
      </c>
      <c r="BN110" s="72">
        <v>0</v>
      </c>
      <c r="BO110" s="72">
        <v>0</v>
      </c>
      <c r="BP110" s="72">
        <v>12</v>
      </c>
      <c r="BQ110" s="72">
        <v>0</v>
      </c>
      <c r="BR110" s="72">
        <v>8</v>
      </c>
      <c r="BS110" s="72" t="s">
        <v>608</v>
      </c>
      <c r="BT110" s="72" t="s">
        <v>608</v>
      </c>
      <c r="BU110" s="72">
        <v>0</v>
      </c>
    </row>
    <row r="111" spans="1:73" s="25" customFormat="1" ht="12.75" customHeight="1" x14ac:dyDescent="0.2">
      <c r="A111" s="44" t="s">
        <v>688</v>
      </c>
      <c r="B111" s="45" t="s">
        <v>179</v>
      </c>
      <c r="C111" s="46"/>
      <c r="D111" s="69">
        <v>350</v>
      </c>
      <c r="E111" s="69">
        <v>3000</v>
      </c>
      <c r="F111" s="69">
        <v>4</v>
      </c>
      <c r="G111" s="69">
        <v>0</v>
      </c>
      <c r="H111" s="69">
        <v>2</v>
      </c>
      <c r="I111" s="69">
        <v>2</v>
      </c>
      <c r="J111" s="70">
        <v>1.4</v>
      </c>
      <c r="K111" s="71">
        <v>1.35</v>
      </c>
      <c r="L111" s="71">
        <v>0</v>
      </c>
      <c r="M111" s="71">
        <v>0</v>
      </c>
      <c r="N111" s="72">
        <v>1</v>
      </c>
      <c r="O111" s="72">
        <v>225</v>
      </c>
      <c r="P111" s="72">
        <v>45</v>
      </c>
      <c r="Q111" s="72">
        <v>20</v>
      </c>
      <c r="R111" s="72">
        <v>4</v>
      </c>
      <c r="S111" s="72">
        <v>1</v>
      </c>
      <c r="T111" s="71">
        <v>300</v>
      </c>
      <c r="U111" s="71">
        <v>40</v>
      </c>
      <c r="V111" s="72">
        <v>90000</v>
      </c>
      <c r="W111" s="72">
        <v>10000</v>
      </c>
      <c r="X111" s="72">
        <v>90000</v>
      </c>
      <c r="Y111" s="72">
        <v>0</v>
      </c>
      <c r="Z111" s="72">
        <v>205609</v>
      </c>
      <c r="AA111" s="72">
        <v>137787</v>
      </c>
      <c r="AB111" s="72">
        <v>67822</v>
      </c>
      <c r="AC111" s="72" t="s">
        <v>608</v>
      </c>
      <c r="AD111" s="72" t="s">
        <v>608</v>
      </c>
      <c r="AE111" s="72" t="s">
        <v>608</v>
      </c>
      <c r="AF111" s="72">
        <v>67822</v>
      </c>
      <c r="AG111" s="72" t="s">
        <v>608</v>
      </c>
      <c r="AH111" s="72" t="s">
        <v>608</v>
      </c>
      <c r="AI111" s="72" t="s">
        <v>608</v>
      </c>
      <c r="AJ111" s="72" t="s">
        <v>608</v>
      </c>
      <c r="AK111" s="72" t="s">
        <v>608</v>
      </c>
      <c r="AL111" s="72">
        <v>98199</v>
      </c>
      <c r="AM111" s="72">
        <v>97444</v>
      </c>
      <c r="AN111" s="72">
        <v>0</v>
      </c>
      <c r="AO111" s="72">
        <v>10</v>
      </c>
      <c r="AP111" s="72">
        <v>0</v>
      </c>
      <c r="AQ111" s="72">
        <v>0</v>
      </c>
      <c r="AR111" s="72">
        <v>745</v>
      </c>
      <c r="AS111" s="72">
        <v>0</v>
      </c>
      <c r="AT111" s="72">
        <v>0</v>
      </c>
      <c r="AU111" s="72">
        <v>0</v>
      </c>
      <c r="AV111" s="72">
        <v>0</v>
      </c>
      <c r="AW111" s="72">
        <v>1300</v>
      </c>
      <c r="AX111" s="72">
        <v>1275</v>
      </c>
      <c r="AY111" s="72">
        <v>0</v>
      </c>
      <c r="AZ111" s="72">
        <v>0</v>
      </c>
      <c r="BA111" s="72">
        <v>0</v>
      </c>
      <c r="BB111" s="72">
        <v>0</v>
      </c>
      <c r="BC111" s="72">
        <v>25</v>
      </c>
      <c r="BD111" s="72">
        <v>0</v>
      </c>
      <c r="BE111" s="72">
        <v>796</v>
      </c>
      <c r="BF111" s="72">
        <v>0</v>
      </c>
      <c r="BG111" s="72">
        <v>10</v>
      </c>
      <c r="BH111" s="72">
        <v>3129</v>
      </c>
      <c r="BI111" s="72">
        <v>40</v>
      </c>
      <c r="BJ111" s="72">
        <v>10</v>
      </c>
      <c r="BK111" s="72">
        <v>20</v>
      </c>
      <c r="BL111" s="72">
        <v>15</v>
      </c>
      <c r="BM111" s="72">
        <v>0</v>
      </c>
      <c r="BN111" s="72">
        <v>0</v>
      </c>
      <c r="BO111" s="72">
        <v>15</v>
      </c>
      <c r="BP111" s="72">
        <v>0</v>
      </c>
      <c r="BQ111" s="72">
        <v>20</v>
      </c>
      <c r="BR111" s="72">
        <v>100</v>
      </c>
      <c r="BS111" s="72">
        <v>10000</v>
      </c>
      <c r="BT111" s="72">
        <v>0</v>
      </c>
      <c r="BU111" s="72" t="s">
        <v>608</v>
      </c>
    </row>
    <row r="112" spans="1:73" s="25" customFormat="1" ht="12.75" customHeight="1" x14ac:dyDescent="0.2">
      <c r="A112" s="44" t="s">
        <v>689</v>
      </c>
      <c r="B112" s="45" t="s">
        <v>216</v>
      </c>
      <c r="C112" s="46"/>
      <c r="D112" s="69">
        <v>1109</v>
      </c>
      <c r="E112" s="69">
        <v>30227</v>
      </c>
      <c r="F112" s="69">
        <v>9</v>
      </c>
      <c r="G112" s="69">
        <v>0</v>
      </c>
      <c r="H112" s="69">
        <v>5</v>
      </c>
      <c r="I112" s="69">
        <v>4</v>
      </c>
      <c r="J112" s="70">
        <v>4.0999999999999996</v>
      </c>
      <c r="K112" s="71">
        <v>4.0999999999999996</v>
      </c>
      <c r="L112" s="71">
        <v>0</v>
      </c>
      <c r="M112" s="71">
        <v>0</v>
      </c>
      <c r="N112" s="72">
        <v>1</v>
      </c>
      <c r="O112" s="72">
        <v>430</v>
      </c>
      <c r="P112" s="72">
        <v>251</v>
      </c>
      <c r="Q112" s="72">
        <v>73</v>
      </c>
      <c r="R112" s="72">
        <v>9</v>
      </c>
      <c r="S112" s="72">
        <v>0</v>
      </c>
      <c r="T112" s="71">
        <v>237.5</v>
      </c>
      <c r="U112" s="71">
        <v>50</v>
      </c>
      <c r="V112" s="72">
        <v>91802</v>
      </c>
      <c r="W112" s="72" t="s">
        <v>608</v>
      </c>
      <c r="X112" s="72" t="s">
        <v>608</v>
      </c>
      <c r="Y112" s="72" t="s">
        <v>608</v>
      </c>
      <c r="Z112" s="72">
        <v>478000</v>
      </c>
      <c r="AA112" s="72">
        <v>378000</v>
      </c>
      <c r="AB112" s="72">
        <v>100000</v>
      </c>
      <c r="AC112" s="72">
        <v>3000</v>
      </c>
      <c r="AD112" s="72" t="s">
        <v>608</v>
      </c>
      <c r="AE112" s="72">
        <v>6000</v>
      </c>
      <c r="AF112" s="72">
        <v>91000</v>
      </c>
      <c r="AG112" s="72" t="s">
        <v>608</v>
      </c>
      <c r="AH112" s="72" t="s">
        <v>608</v>
      </c>
      <c r="AI112" s="72" t="s">
        <v>608</v>
      </c>
      <c r="AJ112" s="72" t="s">
        <v>608</v>
      </c>
      <c r="AK112" s="72" t="s">
        <v>608</v>
      </c>
      <c r="AL112" s="72">
        <v>91802</v>
      </c>
      <c r="AM112" s="72">
        <v>91802</v>
      </c>
      <c r="AN112" s="72">
        <v>0</v>
      </c>
      <c r="AO112" s="72">
        <v>0</v>
      </c>
      <c r="AP112" s="72">
        <v>0</v>
      </c>
      <c r="AQ112" s="72">
        <v>0</v>
      </c>
      <c r="AR112" s="72">
        <v>0</v>
      </c>
      <c r="AS112" s="72">
        <v>0</v>
      </c>
      <c r="AT112" s="72" t="s">
        <v>608</v>
      </c>
      <c r="AU112" s="72" t="s">
        <v>608</v>
      </c>
      <c r="AV112" s="72" t="s">
        <v>608</v>
      </c>
      <c r="AW112" s="72">
        <v>3084</v>
      </c>
      <c r="AX112" s="72">
        <v>3084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0</v>
      </c>
      <c r="BE112" s="72">
        <v>147</v>
      </c>
      <c r="BF112" s="72">
        <v>0</v>
      </c>
      <c r="BG112" s="72" t="s">
        <v>608</v>
      </c>
      <c r="BH112" s="72">
        <v>3506</v>
      </c>
      <c r="BI112" s="72" t="s">
        <v>608</v>
      </c>
      <c r="BJ112" s="72">
        <v>66</v>
      </c>
      <c r="BK112" s="72">
        <v>57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57</v>
      </c>
      <c r="BR112" s="72" t="s">
        <v>608</v>
      </c>
      <c r="BS112" s="72" t="s">
        <v>608</v>
      </c>
      <c r="BT112" s="72" t="s">
        <v>608</v>
      </c>
      <c r="BU112" s="72">
        <v>0</v>
      </c>
    </row>
    <row r="113" spans="1:73" s="25" customFormat="1" ht="12.75" customHeight="1" x14ac:dyDescent="0.2">
      <c r="A113" s="44" t="s">
        <v>690</v>
      </c>
      <c r="B113" s="45" t="s">
        <v>217</v>
      </c>
      <c r="C113" s="46"/>
      <c r="D113" s="69">
        <v>1448</v>
      </c>
      <c r="E113" s="69">
        <v>7000</v>
      </c>
      <c r="F113" s="69">
        <v>2</v>
      </c>
      <c r="G113" s="69">
        <v>0</v>
      </c>
      <c r="H113" s="69">
        <v>2</v>
      </c>
      <c r="I113" s="69">
        <v>0</v>
      </c>
      <c r="J113" s="70">
        <v>1.2</v>
      </c>
      <c r="K113" s="71">
        <v>1.2</v>
      </c>
      <c r="L113" s="71">
        <v>0</v>
      </c>
      <c r="M113" s="71">
        <v>0</v>
      </c>
      <c r="N113" s="72">
        <v>1</v>
      </c>
      <c r="O113" s="72">
        <v>207</v>
      </c>
      <c r="P113" s="72">
        <v>50</v>
      </c>
      <c r="Q113" s="72">
        <v>30</v>
      </c>
      <c r="R113" s="72">
        <v>7</v>
      </c>
      <c r="S113" s="72">
        <v>6</v>
      </c>
      <c r="T113" s="71">
        <v>250</v>
      </c>
      <c r="U113" s="71">
        <v>44</v>
      </c>
      <c r="V113" s="72">
        <v>30401</v>
      </c>
      <c r="W113" s="72">
        <v>3814</v>
      </c>
      <c r="X113" s="72">
        <v>0</v>
      </c>
      <c r="Y113" s="72">
        <v>0</v>
      </c>
      <c r="Z113" s="72">
        <v>186902</v>
      </c>
      <c r="AA113" s="72">
        <v>132400</v>
      </c>
      <c r="AB113" s="72">
        <v>54502</v>
      </c>
      <c r="AC113" s="72">
        <v>1</v>
      </c>
      <c r="AD113" s="72">
        <v>1</v>
      </c>
      <c r="AE113" s="72">
        <v>500</v>
      </c>
      <c r="AF113" s="72">
        <v>54000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30451</v>
      </c>
      <c r="AM113" s="72">
        <v>30401</v>
      </c>
      <c r="AN113" s="72">
        <v>0</v>
      </c>
      <c r="AO113" s="72">
        <v>0</v>
      </c>
      <c r="AP113" s="72">
        <v>0</v>
      </c>
      <c r="AQ113" s="72">
        <v>0</v>
      </c>
      <c r="AR113" s="72">
        <v>50</v>
      </c>
      <c r="AS113" s="72">
        <v>0</v>
      </c>
      <c r="AT113" s="72">
        <v>0</v>
      </c>
      <c r="AU113" s="72">
        <v>0</v>
      </c>
      <c r="AV113" s="72">
        <v>0</v>
      </c>
      <c r="AW113" s="72">
        <v>425</v>
      </c>
      <c r="AX113" s="72">
        <v>425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100</v>
      </c>
      <c r="BF113" s="72">
        <v>0</v>
      </c>
      <c r="BG113" s="72">
        <v>7</v>
      </c>
      <c r="BH113" s="72">
        <v>5682</v>
      </c>
      <c r="BI113" s="72">
        <v>0</v>
      </c>
      <c r="BJ113" s="72">
        <v>0</v>
      </c>
      <c r="BK113" s="72">
        <v>0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0</v>
      </c>
      <c r="BS113" s="72">
        <v>28000</v>
      </c>
      <c r="BT113" s="72">
        <v>0</v>
      </c>
      <c r="BU113" s="72" t="s">
        <v>608</v>
      </c>
    </row>
    <row r="114" spans="1:73" s="25" customFormat="1" ht="12.75" customHeight="1" x14ac:dyDescent="0.2">
      <c r="A114" s="44" t="s">
        <v>691</v>
      </c>
      <c r="B114" s="45" t="s">
        <v>218</v>
      </c>
      <c r="C114" s="46"/>
      <c r="D114" s="69">
        <v>1539</v>
      </c>
      <c r="E114" s="69" t="s">
        <v>608</v>
      </c>
      <c r="F114" s="69">
        <v>4</v>
      </c>
      <c r="G114" s="69">
        <v>0</v>
      </c>
      <c r="H114" s="69">
        <v>3</v>
      </c>
      <c r="I114" s="69">
        <v>1</v>
      </c>
      <c r="J114" s="70">
        <v>2.5</v>
      </c>
      <c r="K114" s="71">
        <v>2.25</v>
      </c>
      <c r="L114" s="71">
        <v>0.2</v>
      </c>
      <c r="M114" s="71">
        <v>0</v>
      </c>
      <c r="N114" s="72">
        <v>1</v>
      </c>
      <c r="O114" s="72">
        <v>623</v>
      </c>
      <c r="P114" s="72">
        <v>550</v>
      </c>
      <c r="Q114" s="72">
        <v>35</v>
      </c>
      <c r="R114" s="72">
        <v>7</v>
      </c>
      <c r="S114" s="72">
        <v>0</v>
      </c>
      <c r="T114" s="71">
        <v>244</v>
      </c>
      <c r="U114" s="71">
        <v>48</v>
      </c>
      <c r="V114" s="72" t="s">
        <v>608</v>
      </c>
      <c r="W114" s="72" t="s">
        <v>608</v>
      </c>
      <c r="X114" s="72" t="s">
        <v>608</v>
      </c>
      <c r="Y114" s="72" t="s">
        <v>608</v>
      </c>
      <c r="Z114" s="72">
        <v>164140</v>
      </c>
      <c r="AA114" s="72" t="s">
        <v>608</v>
      </c>
      <c r="AB114" s="72">
        <v>164140</v>
      </c>
      <c r="AC114" s="72" t="s">
        <v>608</v>
      </c>
      <c r="AD114" s="72" t="s">
        <v>608</v>
      </c>
      <c r="AE114" s="72" t="s">
        <v>608</v>
      </c>
      <c r="AF114" s="72">
        <v>164140</v>
      </c>
      <c r="AG114" s="72" t="s">
        <v>608</v>
      </c>
      <c r="AH114" s="72" t="s">
        <v>608</v>
      </c>
      <c r="AI114" s="72" t="s">
        <v>608</v>
      </c>
      <c r="AJ114" s="72" t="s">
        <v>608</v>
      </c>
      <c r="AK114" s="72">
        <v>3990</v>
      </c>
      <c r="AL114" s="72">
        <v>102294</v>
      </c>
      <c r="AM114" s="72">
        <v>102294</v>
      </c>
      <c r="AN114" s="72">
        <v>0</v>
      </c>
      <c r="AO114" s="72">
        <v>0</v>
      </c>
      <c r="AP114" s="72">
        <v>0</v>
      </c>
      <c r="AQ114" s="72" t="s">
        <v>608</v>
      </c>
      <c r="AR114" s="72" t="s">
        <v>608</v>
      </c>
      <c r="AS114" s="72" t="s">
        <v>608</v>
      </c>
      <c r="AT114" s="72" t="s">
        <v>608</v>
      </c>
      <c r="AU114" s="72" t="s">
        <v>608</v>
      </c>
      <c r="AV114" s="72" t="s">
        <v>608</v>
      </c>
      <c r="AW114" s="72">
        <v>2693</v>
      </c>
      <c r="AX114" s="72">
        <v>2693</v>
      </c>
      <c r="AY114" s="72" t="s">
        <v>608</v>
      </c>
      <c r="AZ114" s="72" t="s">
        <v>608</v>
      </c>
      <c r="BA114" s="72" t="s">
        <v>608</v>
      </c>
      <c r="BB114" s="72" t="s">
        <v>608</v>
      </c>
      <c r="BC114" s="72" t="s">
        <v>608</v>
      </c>
      <c r="BD114" s="72" t="s">
        <v>608</v>
      </c>
      <c r="BE114" s="72">
        <v>24</v>
      </c>
      <c r="BF114" s="72">
        <v>0</v>
      </c>
      <c r="BG114" s="72">
        <v>6</v>
      </c>
      <c r="BH114" s="72">
        <v>21048</v>
      </c>
      <c r="BI114" s="72">
        <v>13</v>
      </c>
      <c r="BJ114" s="72">
        <v>0</v>
      </c>
      <c r="BK114" s="72">
        <v>1</v>
      </c>
      <c r="BL114" s="72">
        <v>0</v>
      </c>
      <c r="BM114" s="72">
        <v>0</v>
      </c>
      <c r="BN114" s="72">
        <v>0</v>
      </c>
      <c r="BO114" s="72">
        <v>0</v>
      </c>
      <c r="BP114" s="72">
        <v>0</v>
      </c>
      <c r="BQ114" s="72">
        <v>0</v>
      </c>
      <c r="BR114" s="72" t="s">
        <v>608</v>
      </c>
      <c r="BS114" s="72">
        <v>12921</v>
      </c>
      <c r="BT114" s="72" t="s">
        <v>608</v>
      </c>
      <c r="BU114" s="72" t="s">
        <v>608</v>
      </c>
    </row>
    <row r="115" spans="1:73" s="25" customFormat="1" ht="12.75" customHeight="1" x14ac:dyDescent="0.2">
      <c r="A115" s="44" t="s">
        <v>692</v>
      </c>
      <c r="B115" s="45" t="s">
        <v>219</v>
      </c>
      <c r="C115" s="46"/>
      <c r="D115" s="69">
        <v>425</v>
      </c>
      <c r="E115" s="69">
        <v>3000</v>
      </c>
      <c r="F115" s="69">
        <v>2</v>
      </c>
      <c r="G115" s="69">
        <v>0</v>
      </c>
      <c r="H115" s="69">
        <v>1</v>
      </c>
      <c r="I115" s="69">
        <v>1</v>
      </c>
      <c r="J115" s="70">
        <v>2</v>
      </c>
      <c r="K115" s="71">
        <v>2</v>
      </c>
      <c r="L115" s="71">
        <v>0</v>
      </c>
      <c r="M115" s="71">
        <v>0</v>
      </c>
      <c r="N115" s="72">
        <v>1</v>
      </c>
      <c r="O115" s="72">
        <v>214</v>
      </c>
      <c r="P115" s="72">
        <v>214</v>
      </c>
      <c r="Q115" s="72">
        <v>80</v>
      </c>
      <c r="R115" s="72">
        <v>24</v>
      </c>
      <c r="S115" s="72">
        <v>1</v>
      </c>
      <c r="T115" s="71">
        <v>300</v>
      </c>
      <c r="U115" s="71">
        <v>64</v>
      </c>
      <c r="V115" s="72">
        <v>5525</v>
      </c>
      <c r="W115" s="72">
        <v>7061</v>
      </c>
      <c r="X115" s="72" t="s">
        <v>608</v>
      </c>
      <c r="Y115" s="72">
        <v>1209</v>
      </c>
      <c r="Z115" s="72">
        <v>292462</v>
      </c>
      <c r="AA115" s="72">
        <v>97300</v>
      </c>
      <c r="AB115" s="72">
        <v>195162</v>
      </c>
      <c r="AC115" s="72">
        <v>23748</v>
      </c>
      <c r="AD115" s="72">
        <v>109300</v>
      </c>
      <c r="AE115" s="72">
        <v>296</v>
      </c>
      <c r="AF115" s="72">
        <v>61818</v>
      </c>
      <c r="AG115" s="72">
        <v>13478</v>
      </c>
      <c r="AH115" s="72">
        <v>147800</v>
      </c>
      <c r="AI115" s="72" t="s">
        <v>608</v>
      </c>
      <c r="AJ115" s="72" t="s">
        <v>608</v>
      </c>
      <c r="AK115" s="72">
        <v>28300</v>
      </c>
      <c r="AL115" s="72">
        <v>9730</v>
      </c>
      <c r="AM115" s="72">
        <v>9495</v>
      </c>
      <c r="AN115" s="72" t="s">
        <v>608</v>
      </c>
      <c r="AO115" s="72" t="s">
        <v>608</v>
      </c>
      <c r="AP115" s="72" t="s">
        <v>608</v>
      </c>
      <c r="AQ115" s="72" t="s">
        <v>608</v>
      </c>
      <c r="AR115" s="72">
        <v>235</v>
      </c>
      <c r="AS115" s="72" t="s">
        <v>608</v>
      </c>
      <c r="AT115" s="72">
        <v>300</v>
      </c>
      <c r="AU115" s="72" t="s">
        <v>608</v>
      </c>
      <c r="AV115" s="72">
        <v>1</v>
      </c>
      <c r="AW115" s="72">
        <v>533</v>
      </c>
      <c r="AX115" s="72">
        <v>533</v>
      </c>
      <c r="AY115" s="72" t="s">
        <v>608</v>
      </c>
      <c r="AZ115" s="72" t="s">
        <v>608</v>
      </c>
      <c r="BA115" s="72" t="s">
        <v>608</v>
      </c>
      <c r="BB115" s="72" t="s">
        <v>608</v>
      </c>
      <c r="BC115" s="72" t="s">
        <v>608</v>
      </c>
      <c r="BD115" s="72" t="s">
        <v>608</v>
      </c>
      <c r="BE115" s="72" t="s">
        <v>608</v>
      </c>
      <c r="BF115" s="72" t="s">
        <v>608</v>
      </c>
      <c r="BG115" s="72">
        <v>2</v>
      </c>
      <c r="BH115" s="72">
        <v>2465</v>
      </c>
      <c r="BI115" s="72">
        <v>5</v>
      </c>
      <c r="BJ115" s="72">
        <v>30</v>
      </c>
      <c r="BK115" s="72">
        <v>1258</v>
      </c>
      <c r="BL115" s="72">
        <v>0</v>
      </c>
      <c r="BM115" s="72" t="s">
        <v>608</v>
      </c>
      <c r="BN115" s="72" t="s">
        <v>608</v>
      </c>
      <c r="BO115" s="72" t="s">
        <v>608</v>
      </c>
      <c r="BP115" s="72" t="s">
        <v>608</v>
      </c>
      <c r="BQ115" s="72" t="s">
        <v>608</v>
      </c>
      <c r="BR115" s="72">
        <v>20</v>
      </c>
      <c r="BS115" s="72" t="s">
        <v>608</v>
      </c>
      <c r="BT115" s="72" t="s">
        <v>608</v>
      </c>
      <c r="BU115" s="72">
        <v>2000</v>
      </c>
    </row>
    <row r="116" spans="1:73" s="25" customFormat="1" ht="12.75" customHeight="1" x14ac:dyDescent="0.2">
      <c r="A116" s="44" t="s">
        <v>693</v>
      </c>
      <c r="B116" s="112" t="s">
        <v>220</v>
      </c>
      <c r="C116" s="46"/>
      <c r="D116" s="69">
        <v>15</v>
      </c>
      <c r="E116" s="69">
        <v>100</v>
      </c>
      <c r="F116" s="69">
        <v>1</v>
      </c>
      <c r="G116" s="69">
        <v>0</v>
      </c>
      <c r="H116" s="69">
        <v>0</v>
      </c>
      <c r="I116" s="69">
        <v>1</v>
      </c>
      <c r="J116" s="70">
        <v>0</v>
      </c>
      <c r="K116" s="71">
        <v>0</v>
      </c>
      <c r="L116" s="71">
        <v>0</v>
      </c>
      <c r="M116" s="71">
        <v>0</v>
      </c>
      <c r="N116" s="72">
        <v>1</v>
      </c>
      <c r="O116" s="72">
        <v>20</v>
      </c>
      <c r="P116" s="72">
        <v>0</v>
      </c>
      <c r="Q116" s="72">
        <v>0</v>
      </c>
      <c r="R116" s="72">
        <v>0</v>
      </c>
      <c r="S116" s="72">
        <v>0</v>
      </c>
      <c r="T116" s="71">
        <v>200</v>
      </c>
      <c r="U116" s="71">
        <v>60</v>
      </c>
      <c r="V116" s="72">
        <v>360</v>
      </c>
      <c r="W116" s="72">
        <v>0</v>
      </c>
      <c r="X116" s="72">
        <v>360</v>
      </c>
      <c r="Y116" s="72">
        <v>800</v>
      </c>
      <c r="Z116" s="72">
        <v>4000</v>
      </c>
      <c r="AA116" s="72">
        <v>0</v>
      </c>
      <c r="AB116" s="72">
        <v>4000</v>
      </c>
      <c r="AC116" s="72">
        <v>0</v>
      </c>
      <c r="AD116" s="72" t="s">
        <v>608</v>
      </c>
      <c r="AE116" s="72">
        <v>0</v>
      </c>
      <c r="AF116" s="72">
        <v>4000</v>
      </c>
      <c r="AG116" s="72">
        <v>0</v>
      </c>
      <c r="AH116" s="72">
        <v>4000</v>
      </c>
      <c r="AI116" s="72">
        <v>0</v>
      </c>
      <c r="AJ116" s="72">
        <v>0</v>
      </c>
      <c r="AK116" s="72">
        <v>0</v>
      </c>
      <c r="AL116" s="72">
        <v>1160</v>
      </c>
      <c r="AM116" s="72">
        <v>1160</v>
      </c>
      <c r="AN116" s="72">
        <v>0</v>
      </c>
      <c r="AO116" s="72">
        <v>0</v>
      </c>
      <c r="AP116" s="72">
        <v>0</v>
      </c>
      <c r="AQ116" s="72">
        <v>0</v>
      </c>
      <c r="AR116" s="72">
        <v>0</v>
      </c>
      <c r="AS116" s="72">
        <v>0</v>
      </c>
      <c r="AT116" s="72">
        <v>15</v>
      </c>
      <c r="AU116" s="72">
        <v>0</v>
      </c>
      <c r="AV116" s="72">
        <v>0</v>
      </c>
      <c r="AW116" s="72">
        <v>5</v>
      </c>
      <c r="AX116" s="72">
        <v>5</v>
      </c>
      <c r="AY116" s="72">
        <v>0</v>
      </c>
      <c r="AZ116" s="72">
        <v>0</v>
      </c>
      <c r="BA116" s="72">
        <v>0</v>
      </c>
      <c r="BB116" s="72">
        <v>0</v>
      </c>
      <c r="BC116" s="72">
        <v>0</v>
      </c>
      <c r="BD116" s="72">
        <v>0</v>
      </c>
      <c r="BE116" s="72">
        <v>0</v>
      </c>
      <c r="BF116" s="72">
        <v>0</v>
      </c>
      <c r="BG116" s="72">
        <v>4</v>
      </c>
      <c r="BH116" s="72">
        <v>0</v>
      </c>
      <c r="BI116" s="72">
        <v>0</v>
      </c>
      <c r="BJ116" s="72">
        <v>0</v>
      </c>
      <c r="BK116" s="72">
        <v>5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5</v>
      </c>
      <c r="BR116" s="72">
        <v>0</v>
      </c>
      <c r="BS116" s="72">
        <v>0</v>
      </c>
      <c r="BT116" s="72">
        <v>0</v>
      </c>
      <c r="BU116" s="72" t="s">
        <v>608</v>
      </c>
    </row>
    <row r="117" spans="1:73" s="25" customFormat="1" ht="12.75" customHeight="1" x14ac:dyDescent="0.2">
      <c r="A117" s="44" t="s">
        <v>694</v>
      </c>
      <c r="B117" s="45" t="s">
        <v>221</v>
      </c>
      <c r="C117" s="46"/>
      <c r="D117" s="69">
        <v>318</v>
      </c>
      <c r="E117" s="69">
        <v>2828</v>
      </c>
      <c r="F117" s="69">
        <v>3</v>
      </c>
      <c r="G117" s="69">
        <v>0</v>
      </c>
      <c r="H117" s="69">
        <v>0</v>
      </c>
      <c r="I117" s="69">
        <v>3</v>
      </c>
      <c r="J117" s="70">
        <v>1</v>
      </c>
      <c r="K117" s="71">
        <v>1</v>
      </c>
      <c r="L117" s="71">
        <v>0</v>
      </c>
      <c r="M117" s="71">
        <v>0</v>
      </c>
      <c r="N117" s="72">
        <v>1</v>
      </c>
      <c r="O117" s="72">
        <v>188</v>
      </c>
      <c r="P117" s="72">
        <v>150</v>
      </c>
      <c r="Q117" s="72">
        <v>30</v>
      </c>
      <c r="R117" s="72">
        <v>3</v>
      </c>
      <c r="S117" s="72">
        <v>1</v>
      </c>
      <c r="T117" s="71">
        <v>267</v>
      </c>
      <c r="U117" s="71">
        <v>23</v>
      </c>
      <c r="V117" s="72" t="s">
        <v>608</v>
      </c>
      <c r="W117" s="72" t="s">
        <v>608</v>
      </c>
      <c r="X117" s="72" t="s">
        <v>608</v>
      </c>
      <c r="Y117" s="72" t="s">
        <v>608</v>
      </c>
      <c r="Z117" s="72">
        <v>0</v>
      </c>
      <c r="AA117" s="72" t="s">
        <v>608</v>
      </c>
      <c r="AB117" s="72">
        <v>0</v>
      </c>
      <c r="AC117" s="72" t="s">
        <v>608</v>
      </c>
      <c r="AD117" s="72" t="s">
        <v>608</v>
      </c>
      <c r="AE117" s="72" t="s">
        <v>608</v>
      </c>
      <c r="AF117" s="72" t="s">
        <v>608</v>
      </c>
      <c r="AG117" s="72" t="s">
        <v>608</v>
      </c>
      <c r="AH117" s="72" t="s">
        <v>608</v>
      </c>
      <c r="AI117" s="72" t="s">
        <v>608</v>
      </c>
      <c r="AJ117" s="72" t="s">
        <v>608</v>
      </c>
      <c r="AK117" s="72" t="s">
        <v>608</v>
      </c>
      <c r="AL117" s="72">
        <v>48489</v>
      </c>
      <c r="AM117" s="72">
        <v>42310</v>
      </c>
      <c r="AN117" s="72">
        <v>0</v>
      </c>
      <c r="AO117" s="72">
        <v>85</v>
      </c>
      <c r="AP117" s="72">
        <v>0</v>
      </c>
      <c r="AQ117" s="72">
        <v>4500</v>
      </c>
      <c r="AR117" s="72">
        <v>1594</v>
      </c>
      <c r="AS117" s="72">
        <v>0</v>
      </c>
      <c r="AT117" s="72">
        <v>12</v>
      </c>
      <c r="AU117" s="72">
        <v>0</v>
      </c>
      <c r="AV117" s="72">
        <v>1</v>
      </c>
      <c r="AW117" s="72">
        <v>391</v>
      </c>
      <c r="AX117" s="72">
        <v>268</v>
      </c>
      <c r="AY117" s="72">
        <v>0</v>
      </c>
      <c r="AZ117" s="72">
        <v>0</v>
      </c>
      <c r="BA117" s="72">
        <v>0</v>
      </c>
      <c r="BB117" s="72">
        <v>0</v>
      </c>
      <c r="BC117" s="72">
        <v>123</v>
      </c>
      <c r="BD117" s="72">
        <v>0</v>
      </c>
      <c r="BE117" s="72">
        <v>0</v>
      </c>
      <c r="BF117" s="72">
        <v>3</v>
      </c>
      <c r="BG117" s="72">
        <v>3</v>
      </c>
      <c r="BH117" s="72">
        <v>1728</v>
      </c>
      <c r="BI117" s="72">
        <v>34</v>
      </c>
      <c r="BJ117" s="72">
        <v>53</v>
      </c>
      <c r="BK117" s="72" t="s">
        <v>608</v>
      </c>
      <c r="BL117" s="72">
        <v>0</v>
      </c>
      <c r="BM117" s="72">
        <v>0</v>
      </c>
      <c r="BN117" s="72">
        <v>0</v>
      </c>
      <c r="BO117" s="72">
        <v>0</v>
      </c>
      <c r="BP117" s="72">
        <v>0</v>
      </c>
      <c r="BQ117" s="72" t="s">
        <v>608</v>
      </c>
      <c r="BR117" s="72" t="s">
        <v>608</v>
      </c>
      <c r="BS117" s="72" t="s">
        <v>608</v>
      </c>
      <c r="BT117" s="72" t="s">
        <v>608</v>
      </c>
      <c r="BU117" s="72" t="s">
        <v>608</v>
      </c>
    </row>
    <row r="118" spans="1:73" s="25" customFormat="1" ht="12.75" customHeight="1" x14ac:dyDescent="0.2">
      <c r="A118" s="44" t="s">
        <v>695</v>
      </c>
      <c r="B118" s="45" t="s">
        <v>222</v>
      </c>
      <c r="C118" s="46"/>
      <c r="D118" s="69">
        <v>1060</v>
      </c>
      <c r="E118" s="69">
        <v>2900</v>
      </c>
      <c r="F118" s="69">
        <v>3</v>
      </c>
      <c r="G118" s="69">
        <v>0</v>
      </c>
      <c r="H118" s="69">
        <v>1</v>
      </c>
      <c r="I118" s="69">
        <v>2</v>
      </c>
      <c r="J118" s="70">
        <v>2.2000000000000002</v>
      </c>
      <c r="K118" s="71">
        <v>2</v>
      </c>
      <c r="L118" s="71">
        <v>0.15</v>
      </c>
      <c r="M118" s="71">
        <v>0</v>
      </c>
      <c r="N118" s="72">
        <v>1</v>
      </c>
      <c r="O118" s="72">
        <v>150</v>
      </c>
      <c r="P118" s="72">
        <v>126</v>
      </c>
      <c r="Q118" s="72">
        <v>16</v>
      </c>
      <c r="R118" s="72">
        <v>2</v>
      </c>
      <c r="S118" s="72">
        <v>2</v>
      </c>
      <c r="T118" s="71">
        <v>235</v>
      </c>
      <c r="U118" s="71">
        <v>48</v>
      </c>
      <c r="V118" s="72">
        <v>37000</v>
      </c>
      <c r="W118" s="72" t="s">
        <v>608</v>
      </c>
      <c r="X118" s="72" t="s">
        <v>608</v>
      </c>
      <c r="Y118" s="72" t="s">
        <v>608</v>
      </c>
      <c r="Z118" s="72">
        <v>30700</v>
      </c>
      <c r="AA118" s="72" t="s">
        <v>608</v>
      </c>
      <c r="AB118" s="72">
        <v>30700</v>
      </c>
      <c r="AC118" s="72" t="s">
        <v>608</v>
      </c>
      <c r="AD118" s="72" t="s">
        <v>608</v>
      </c>
      <c r="AE118" s="72" t="s">
        <v>608</v>
      </c>
      <c r="AF118" s="72">
        <v>30700</v>
      </c>
      <c r="AG118" s="72" t="s">
        <v>608</v>
      </c>
      <c r="AH118" s="72" t="s">
        <v>608</v>
      </c>
      <c r="AI118" s="72" t="s">
        <v>608</v>
      </c>
      <c r="AJ118" s="72" t="s">
        <v>608</v>
      </c>
      <c r="AK118" s="72" t="s">
        <v>608</v>
      </c>
      <c r="AL118" s="72">
        <v>38000</v>
      </c>
      <c r="AM118" s="72">
        <v>38000</v>
      </c>
      <c r="AN118" s="72" t="s">
        <v>608</v>
      </c>
      <c r="AO118" s="72" t="s">
        <v>608</v>
      </c>
      <c r="AP118" s="72" t="s">
        <v>608</v>
      </c>
      <c r="AQ118" s="72" t="s">
        <v>608</v>
      </c>
      <c r="AR118" s="72" t="s">
        <v>608</v>
      </c>
      <c r="AS118" s="72" t="s">
        <v>608</v>
      </c>
      <c r="AT118" s="72">
        <v>8</v>
      </c>
      <c r="AU118" s="72" t="s">
        <v>608</v>
      </c>
      <c r="AV118" s="72" t="s">
        <v>608</v>
      </c>
      <c r="AW118" s="72">
        <v>500</v>
      </c>
      <c r="AX118" s="72">
        <v>500</v>
      </c>
      <c r="AY118" s="72" t="s">
        <v>608</v>
      </c>
      <c r="AZ118" s="72" t="s">
        <v>608</v>
      </c>
      <c r="BA118" s="72" t="s">
        <v>608</v>
      </c>
      <c r="BB118" s="72" t="s">
        <v>608</v>
      </c>
      <c r="BC118" s="72" t="s">
        <v>608</v>
      </c>
      <c r="BD118" s="72" t="s">
        <v>608</v>
      </c>
      <c r="BE118" s="72" t="s">
        <v>608</v>
      </c>
      <c r="BF118" s="72">
        <v>0</v>
      </c>
      <c r="BG118" s="72">
        <v>4</v>
      </c>
      <c r="BH118" s="72">
        <v>5135</v>
      </c>
      <c r="BI118" s="72">
        <v>8</v>
      </c>
      <c r="BJ118" s="72" t="s">
        <v>608</v>
      </c>
      <c r="BK118" s="72" t="s">
        <v>608</v>
      </c>
      <c r="BL118" s="72">
        <v>0</v>
      </c>
      <c r="BM118" s="72" t="s">
        <v>608</v>
      </c>
      <c r="BN118" s="72" t="s">
        <v>608</v>
      </c>
      <c r="BO118" s="72" t="s">
        <v>608</v>
      </c>
      <c r="BP118" s="72" t="s">
        <v>608</v>
      </c>
      <c r="BQ118" s="72" t="s">
        <v>608</v>
      </c>
      <c r="BR118" s="72" t="s">
        <v>608</v>
      </c>
      <c r="BS118" s="72" t="s">
        <v>608</v>
      </c>
      <c r="BT118" s="72" t="s">
        <v>608</v>
      </c>
      <c r="BU118" s="72">
        <v>19</v>
      </c>
    </row>
    <row r="119" spans="1:73" s="25" customFormat="1" ht="12.75" customHeight="1" x14ac:dyDescent="0.2">
      <c r="A119" s="44" t="s">
        <v>696</v>
      </c>
      <c r="B119" s="45" t="s">
        <v>223</v>
      </c>
      <c r="C119" s="46"/>
      <c r="D119" s="69">
        <v>100</v>
      </c>
      <c r="E119" s="69">
        <v>100</v>
      </c>
      <c r="F119" s="69">
        <v>1</v>
      </c>
      <c r="G119" s="69">
        <v>1</v>
      </c>
      <c r="H119" s="69">
        <v>0</v>
      </c>
      <c r="I119" s="69">
        <v>0</v>
      </c>
      <c r="J119" s="70">
        <v>0.1</v>
      </c>
      <c r="K119" s="71">
        <v>0.1</v>
      </c>
      <c r="L119" s="71">
        <v>0</v>
      </c>
      <c r="M119" s="71">
        <v>0</v>
      </c>
      <c r="N119" s="72">
        <v>1</v>
      </c>
      <c r="O119" s="72">
        <v>30</v>
      </c>
      <c r="P119" s="72">
        <v>30</v>
      </c>
      <c r="Q119" s="72">
        <v>20</v>
      </c>
      <c r="R119" s="72">
        <v>1</v>
      </c>
      <c r="S119" s="72">
        <v>1</v>
      </c>
      <c r="T119" s="71">
        <v>240</v>
      </c>
      <c r="U119" s="71">
        <v>42</v>
      </c>
      <c r="V119" s="72">
        <v>0</v>
      </c>
      <c r="W119" s="72">
        <v>934</v>
      </c>
      <c r="X119" s="72">
        <v>0</v>
      </c>
      <c r="Y119" s="72">
        <v>2288</v>
      </c>
      <c r="Z119" s="72">
        <v>6420</v>
      </c>
      <c r="AA119" s="72">
        <v>0</v>
      </c>
      <c r="AB119" s="72">
        <v>6420</v>
      </c>
      <c r="AC119" s="72">
        <v>0</v>
      </c>
      <c r="AD119" s="72" t="s">
        <v>608</v>
      </c>
      <c r="AE119" s="72">
        <v>0</v>
      </c>
      <c r="AF119" s="72">
        <v>6420</v>
      </c>
      <c r="AG119" s="72">
        <v>1500</v>
      </c>
      <c r="AH119" s="72">
        <v>0</v>
      </c>
      <c r="AI119" s="72">
        <v>0</v>
      </c>
      <c r="AJ119" s="72">
        <v>0</v>
      </c>
      <c r="AK119" s="72">
        <v>0</v>
      </c>
      <c r="AL119" s="72">
        <v>44</v>
      </c>
      <c r="AM119" s="72">
        <v>0</v>
      </c>
      <c r="AN119" s="72">
        <v>0</v>
      </c>
      <c r="AO119" s="72">
        <v>0</v>
      </c>
      <c r="AP119" s="72">
        <v>0</v>
      </c>
      <c r="AQ119" s="72">
        <v>0</v>
      </c>
      <c r="AR119" s="72">
        <v>44</v>
      </c>
      <c r="AS119" s="72">
        <v>0</v>
      </c>
      <c r="AT119" s="72">
        <v>19</v>
      </c>
      <c r="AU119" s="72">
        <v>0</v>
      </c>
      <c r="AV119" s="72">
        <v>0</v>
      </c>
      <c r="AW119" s="72">
        <v>47</v>
      </c>
      <c r="AX119" s="72">
        <v>47</v>
      </c>
      <c r="AY119" s="72">
        <v>0</v>
      </c>
      <c r="AZ119" s="72">
        <v>0</v>
      </c>
      <c r="BA119" s="72">
        <v>0</v>
      </c>
      <c r="BB119" s="72">
        <v>0</v>
      </c>
      <c r="BC119" s="72">
        <v>0</v>
      </c>
      <c r="BD119" s="72">
        <v>0</v>
      </c>
      <c r="BE119" s="72">
        <v>0</v>
      </c>
      <c r="BF119" s="72">
        <v>0</v>
      </c>
      <c r="BG119" s="72">
        <v>0</v>
      </c>
      <c r="BH119" s="72">
        <v>41</v>
      </c>
      <c r="BI119" s="72">
        <v>2</v>
      </c>
      <c r="BJ119" s="72">
        <v>0</v>
      </c>
      <c r="BK119" s="72">
        <v>20</v>
      </c>
      <c r="BL119" s="72">
        <v>0</v>
      </c>
      <c r="BM119" s="72">
        <v>0</v>
      </c>
      <c r="BN119" s="72">
        <v>0</v>
      </c>
      <c r="BO119" s="72">
        <v>0</v>
      </c>
      <c r="BP119" s="72">
        <v>0</v>
      </c>
      <c r="BQ119" s="72">
        <v>0</v>
      </c>
      <c r="BR119" s="72">
        <v>0</v>
      </c>
      <c r="BS119" s="72">
        <v>0</v>
      </c>
      <c r="BT119" s="72">
        <v>0</v>
      </c>
      <c r="BU119" s="72">
        <v>1</v>
      </c>
    </row>
    <row r="120" spans="1:73" s="25" customFormat="1" ht="12.75" customHeight="1" x14ac:dyDescent="0.2">
      <c r="A120" s="44" t="s">
        <v>697</v>
      </c>
      <c r="B120" s="45" t="s">
        <v>224</v>
      </c>
      <c r="C120" s="46"/>
      <c r="D120" s="69">
        <v>229</v>
      </c>
      <c r="E120" s="69">
        <v>2000</v>
      </c>
      <c r="F120" s="69">
        <v>2</v>
      </c>
      <c r="G120" s="69">
        <v>1</v>
      </c>
      <c r="H120" s="69">
        <v>0</v>
      </c>
      <c r="I120" s="69">
        <v>1</v>
      </c>
      <c r="J120" s="70">
        <v>2</v>
      </c>
      <c r="K120" s="71">
        <v>1</v>
      </c>
      <c r="L120" s="71">
        <v>1</v>
      </c>
      <c r="M120" s="71">
        <v>0</v>
      </c>
      <c r="N120" s="72">
        <v>1</v>
      </c>
      <c r="O120" s="72">
        <v>336</v>
      </c>
      <c r="P120" s="72">
        <v>222</v>
      </c>
      <c r="Q120" s="72">
        <v>30</v>
      </c>
      <c r="R120" s="72">
        <v>25</v>
      </c>
      <c r="S120" s="72">
        <v>1</v>
      </c>
      <c r="T120" s="71">
        <v>300</v>
      </c>
      <c r="U120" s="71">
        <v>40</v>
      </c>
      <c r="V120" s="72" t="s">
        <v>608</v>
      </c>
      <c r="W120" s="72" t="s">
        <v>608</v>
      </c>
      <c r="X120" s="72" t="s">
        <v>608</v>
      </c>
      <c r="Y120" s="72" t="s">
        <v>608</v>
      </c>
      <c r="Z120" s="72">
        <v>168440</v>
      </c>
      <c r="AA120" s="72">
        <v>140140</v>
      </c>
      <c r="AB120" s="72">
        <v>28300</v>
      </c>
      <c r="AC120" s="72" t="s">
        <v>608</v>
      </c>
      <c r="AD120" s="72" t="s">
        <v>608</v>
      </c>
      <c r="AE120" s="72" t="s">
        <v>608</v>
      </c>
      <c r="AF120" s="72">
        <v>28300</v>
      </c>
      <c r="AG120" s="72" t="s">
        <v>608</v>
      </c>
      <c r="AH120" s="72" t="s">
        <v>608</v>
      </c>
      <c r="AI120" s="72" t="s">
        <v>608</v>
      </c>
      <c r="AJ120" s="72" t="s">
        <v>608</v>
      </c>
      <c r="AK120" s="72">
        <v>15437</v>
      </c>
      <c r="AL120" s="72">
        <v>45</v>
      </c>
      <c r="AM120" s="72">
        <v>0</v>
      </c>
      <c r="AN120" s="72">
        <v>0</v>
      </c>
      <c r="AO120" s="72">
        <v>0</v>
      </c>
      <c r="AP120" s="72">
        <v>0</v>
      </c>
      <c r="AQ120" s="72">
        <v>0</v>
      </c>
      <c r="AR120" s="72">
        <v>45</v>
      </c>
      <c r="AS120" s="72">
        <v>0</v>
      </c>
      <c r="AT120" s="72">
        <v>107</v>
      </c>
      <c r="AU120" s="72">
        <v>0</v>
      </c>
      <c r="AV120" s="72">
        <v>0</v>
      </c>
      <c r="AW120" s="72">
        <v>70</v>
      </c>
      <c r="AX120" s="72">
        <v>70</v>
      </c>
      <c r="AY120" s="72">
        <v>0</v>
      </c>
      <c r="AZ120" s="72">
        <v>0</v>
      </c>
      <c r="BA120" s="72">
        <v>0</v>
      </c>
      <c r="BB120" s="72">
        <v>0</v>
      </c>
      <c r="BC120" s="72">
        <v>0</v>
      </c>
      <c r="BD120" s="72">
        <v>0</v>
      </c>
      <c r="BE120" s="72">
        <v>0</v>
      </c>
      <c r="BF120" s="72">
        <v>1</v>
      </c>
      <c r="BG120" s="72">
        <v>2</v>
      </c>
      <c r="BH120" s="72">
        <v>1260</v>
      </c>
      <c r="BI120" s="72" t="s">
        <v>608</v>
      </c>
      <c r="BJ120" s="72" t="s">
        <v>608</v>
      </c>
      <c r="BK120" s="72">
        <v>2420</v>
      </c>
      <c r="BL120" s="72">
        <v>0</v>
      </c>
      <c r="BM120" s="72" t="s">
        <v>608</v>
      </c>
      <c r="BN120" s="72" t="s">
        <v>608</v>
      </c>
      <c r="BO120" s="72" t="s">
        <v>608</v>
      </c>
      <c r="BP120" s="72" t="s">
        <v>608</v>
      </c>
      <c r="BQ120" s="72" t="s">
        <v>608</v>
      </c>
      <c r="BR120" s="72">
        <v>3</v>
      </c>
      <c r="BS120" s="72" t="s">
        <v>608</v>
      </c>
      <c r="BT120" s="72">
        <v>1</v>
      </c>
      <c r="BU120" s="72" t="s">
        <v>608</v>
      </c>
    </row>
    <row r="121" spans="1:73" s="25" customFormat="1" ht="12.75" customHeight="1" x14ac:dyDescent="0.2">
      <c r="A121" s="44" t="s">
        <v>698</v>
      </c>
      <c r="B121" s="45" t="s">
        <v>225</v>
      </c>
      <c r="C121" s="46"/>
      <c r="D121" s="69" t="s">
        <v>608</v>
      </c>
      <c r="E121" s="69" t="s">
        <v>608</v>
      </c>
      <c r="F121" s="69">
        <v>1</v>
      </c>
      <c r="G121" s="69">
        <v>0</v>
      </c>
      <c r="H121" s="69">
        <v>0</v>
      </c>
      <c r="I121" s="69">
        <v>1</v>
      </c>
      <c r="J121" s="70">
        <v>0.3</v>
      </c>
      <c r="K121" s="71">
        <v>0.3</v>
      </c>
      <c r="L121" s="71">
        <v>0</v>
      </c>
      <c r="M121" s="71">
        <v>0</v>
      </c>
      <c r="N121" s="72">
        <v>1</v>
      </c>
      <c r="O121" s="72">
        <v>27</v>
      </c>
      <c r="P121" s="72">
        <v>27</v>
      </c>
      <c r="Q121" s="72">
        <v>0</v>
      </c>
      <c r="R121" s="72">
        <v>0</v>
      </c>
      <c r="S121" s="72">
        <v>0</v>
      </c>
      <c r="T121" s="71">
        <v>60</v>
      </c>
      <c r="U121" s="71">
        <v>12</v>
      </c>
      <c r="V121" s="72">
        <v>1480</v>
      </c>
      <c r="W121" s="72">
        <v>12</v>
      </c>
      <c r="X121" s="72">
        <v>1478</v>
      </c>
      <c r="Y121" s="72">
        <v>0</v>
      </c>
      <c r="Z121" s="72">
        <v>38000</v>
      </c>
      <c r="AA121" s="72">
        <v>28000</v>
      </c>
      <c r="AB121" s="72">
        <v>10000</v>
      </c>
      <c r="AC121" s="72">
        <v>0</v>
      </c>
      <c r="AD121" s="72" t="s">
        <v>608</v>
      </c>
      <c r="AE121" s="72" t="s">
        <v>608</v>
      </c>
      <c r="AF121" s="72">
        <v>10000</v>
      </c>
      <c r="AG121" s="72">
        <v>0</v>
      </c>
      <c r="AH121" s="72">
        <v>0</v>
      </c>
      <c r="AI121" s="72">
        <v>0</v>
      </c>
      <c r="AJ121" s="72">
        <v>0</v>
      </c>
      <c r="AK121" s="72">
        <v>0</v>
      </c>
      <c r="AL121" s="72">
        <v>1495</v>
      </c>
      <c r="AM121" s="72">
        <v>1480</v>
      </c>
      <c r="AN121" s="72">
        <v>0</v>
      </c>
      <c r="AO121" s="72">
        <v>0</v>
      </c>
      <c r="AP121" s="72">
        <v>0</v>
      </c>
      <c r="AQ121" s="72">
        <v>0</v>
      </c>
      <c r="AR121" s="72">
        <v>15</v>
      </c>
      <c r="AS121" s="72">
        <v>0</v>
      </c>
      <c r="AT121" s="72">
        <v>25</v>
      </c>
      <c r="AU121" s="72">
        <v>0</v>
      </c>
      <c r="AV121" s="72">
        <v>0</v>
      </c>
      <c r="AW121" s="72">
        <v>230</v>
      </c>
      <c r="AX121" s="72">
        <v>230</v>
      </c>
      <c r="AY121" s="72">
        <v>0</v>
      </c>
      <c r="AZ121" s="72">
        <v>0</v>
      </c>
      <c r="BA121" s="72">
        <v>0</v>
      </c>
      <c r="BB121" s="72">
        <v>0</v>
      </c>
      <c r="BC121" s="72">
        <v>0</v>
      </c>
      <c r="BD121" s="72">
        <v>0</v>
      </c>
      <c r="BE121" s="72">
        <v>0</v>
      </c>
      <c r="BF121" s="72">
        <v>0</v>
      </c>
      <c r="BG121" s="72">
        <v>10</v>
      </c>
      <c r="BH121" s="72" t="s">
        <v>608</v>
      </c>
      <c r="BI121" s="72" t="s">
        <v>608</v>
      </c>
      <c r="BJ121" s="72" t="s">
        <v>608</v>
      </c>
      <c r="BK121" s="72" t="s">
        <v>608</v>
      </c>
      <c r="BL121" s="72">
        <v>0</v>
      </c>
      <c r="BM121" s="72">
        <v>0</v>
      </c>
      <c r="BN121" s="72">
        <v>0</v>
      </c>
      <c r="BO121" s="72">
        <v>0</v>
      </c>
      <c r="BP121" s="72">
        <v>0</v>
      </c>
      <c r="BQ121" s="72">
        <v>0</v>
      </c>
      <c r="BR121" s="72" t="s">
        <v>608</v>
      </c>
      <c r="BS121" s="72" t="s">
        <v>608</v>
      </c>
      <c r="BT121" s="72" t="s">
        <v>608</v>
      </c>
      <c r="BU121" s="72" t="s">
        <v>608</v>
      </c>
    </row>
    <row r="122" spans="1:73" s="25" customFormat="1" ht="12.75" customHeight="1" x14ac:dyDescent="0.2">
      <c r="A122" s="14"/>
      <c r="B122" s="53" t="s">
        <v>154</v>
      </c>
      <c r="C122" s="50"/>
      <c r="D122" s="54">
        <v>39862</v>
      </c>
      <c r="E122" s="54">
        <v>162835</v>
      </c>
      <c r="F122" s="54">
        <v>197</v>
      </c>
      <c r="G122" s="54">
        <v>18</v>
      </c>
      <c r="H122" s="54">
        <v>84</v>
      </c>
      <c r="I122" s="54">
        <v>93</v>
      </c>
      <c r="J122" s="55">
        <v>100.5</v>
      </c>
      <c r="K122" s="55">
        <v>89.679999999999993</v>
      </c>
      <c r="L122" s="55">
        <v>8.75</v>
      </c>
      <c r="M122" s="55">
        <v>0</v>
      </c>
      <c r="N122" s="54">
        <v>52</v>
      </c>
      <c r="O122" s="54">
        <v>19934</v>
      </c>
      <c r="P122" s="54">
        <v>13991</v>
      </c>
      <c r="Q122" s="54">
        <v>2191</v>
      </c>
      <c r="R122" s="54">
        <v>333</v>
      </c>
      <c r="S122" s="54">
        <v>61</v>
      </c>
      <c r="T122" s="55">
        <v>12229</v>
      </c>
      <c r="U122" s="55">
        <v>2214</v>
      </c>
      <c r="V122" s="54">
        <v>1026998</v>
      </c>
      <c r="W122" s="54">
        <v>767196</v>
      </c>
      <c r="X122" s="54">
        <v>356050</v>
      </c>
      <c r="Y122" s="54">
        <v>718077</v>
      </c>
      <c r="Z122" s="54">
        <v>4870919.3</v>
      </c>
      <c r="AA122" s="54">
        <v>2084584</v>
      </c>
      <c r="AB122" s="54">
        <v>2786335.3</v>
      </c>
      <c r="AC122" s="54">
        <v>150663.1</v>
      </c>
      <c r="AD122" s="54">
        <v>136104.1</v>
      </c>
      <c r="AE122" s="54">
        <v>24897.1</v>
      </c>
      <c r="AF122" s="54">
        <v>2474671</v>
      </c>
      <c r="AG122" s="54">
        <v>119442</v>
      </c>
      <c r="AH122" s="54">
        <v>1268513</v>
      </c>
      <c r="AI122" s="54">
        <v>1</v>
      </c>
      <c r="AJ122" s="54">
        <v>16401</v>
      </c>
      <c r="AK122" s="54">
        <v>83883</v>
      </c>
      <c r="AL122" s="54">
        <v>2915243</v>
      </c>
      <c r="AM122" s="54">
        <v>2827200</v>
      </c>
      <c r="AN122" s="54">
        <v>1477</v>
      </c>
      <c r="AO122" s="54">
        <v>18764</v>
      </c>
      <c r="AP122" s="54">
        <v>17479</v>
      </c>
      <c r="AQ122" s="54">
        <v>21285</v>
      </c>
      <c r="AR122" s="54">
        <v>24834</v>
      </c>
      <c r="AS122" s="54">
        <v>4204</v>
      </c>
      <c r="AT122" s="54">
        <v>1519</v>
      </c>
      <c r="AU122" s="54">
        <v>1084</v>
      </c>
      <c r="AV122" s="54">
        <v>85</v>
      </c>
      <c r="AW122" s="54">
        <v>60436</v>
      </c>
      <c r="AX122" s="54">
        <v>56801</v>
      </c>
      <c r="AY122" s="54">
        <v>1</v>
      </c>
      <c r="AZ122" s="54">
        <v>50</v>
      </c>
      <c r="BA122" s="54">
        <v>0</v>
      </c>
      <c r="BB122" s="54">
        <v>216</v>
      </c>
      <c r="BC122" s="54">
        <v>3110</v>
      </c>
      <c r="BD122" s="54">
        <v>258</v>
      </c>
      <c r="BE122" s="54">
        <v>17832</v>
      </c>
      <c r="BF122" s="54">
        <v>17</v>
      </c>
      <c r="BG122" s="54">
        <v>239</v>
      </c>
      <c r="BH122" s="54">
        <v>145199</v>
      </c>
      <c r="BI122" s="54">
        <v>1900</v>
      </c>
      <c r="BJ122" s="54">
        <v>1200</v>
      </c>
      <c r="BK122" s="54">
        <v>6492</v>
      </c>
      <c r="BL122" s="54">
        <v>490</v>
      </c>
      <c r="BM122" s="54">
        <v>260</v>
      </c>
      <c r="BN122" s="54">
        <v>0</v>
      </c>
      <c r="BO122" s="54">
        <v>65</v>
      </c>
      <c r="BP122" s="54">
        <v>165</v>
      </c>
      <c r="BQ122" s="54">
        <v>1302</v>
      </c>
      <c r="BR122" s="54">
        <v>2346</v>
      </c>
      <c r="BS122" s="54">
        <v>55075</v>
      </c>
      <c r="BT122" s="54">
        <v>11</v>
      </c>
      <c r="BU122" s="54">
        <v>2080</v>
      </c>
    </row>
    <row r="123" spans="1:73" s="25" customFormat="1" ht="12.75" customHeight="1" x14ac:dyDescent="0.2">
      <c r="A123" s="51"/>
      <c r="B123" s="26" t="s">
        <v>147</v>
      </c>
      <c r="C123" s="56">
        <v>50</v>
      </c>
      <c r="D123" s="56">
        <v>50</v>
      </c>
      <c r="E123" s="56">
        <v>50</v>
      </c>
      <c r="F123" s="56">
        <v>50</v>
      </c>
      <c r="G123" s="56">
        <v>50</v>
      </c>
      <c r="H123" s="56">
        <v>50</v>
      </c>
      <c r="I123" s="56">
        <v>50</v>
      </c>
      <c r="J123" s="56">
        <v>50</v>
      </c>
      <c r="K123" s="56">
        <v>50</v>
      </c>
      <c r="L123" s="56">
        <v>50</v>
      </c>
      <c r="M123" s="56">
        <v>50</v>
      </c>
      <c r="N123" s="56">
        <v>50</v>
      </c>
      <c r="O123" s="56">
        <v>50</v>
      </c>
      <c r="P123" s="56">
        <v>50</v>
      </c>
      <c r="Q123" s="56">
        <v>50</v>
      </c>
      <c r="R123" s="56">
        <v>50</v>
      </c>
      <c r="S123" s="56">
        <v>50</v>
      </c>
      <c r="T123" s="56">
        <v>50</v>
      </c>
      <c r="U123" s="56">
        <v>50</v>
      </c>
      <c r="V123" s="56">
        <v>50</v>
      </c>
      <c r="W123" s="56">
        <v>50</v>
      </c>
      <c r="X123" s="56">
        <v>50</v>
      </c>
      <c r="Y123" s="56">
        <v>50</v>
      </c>
      <c r="Z123" s="56">
        <v>50</v>
      </c>
      <c r="AA123" s="56">
        <v>50</v>
      </c>
      <c r="AB123" s="56">
        <v>50</v>
      </c>
      <c r="AC123" s="56">
        <v>50</v>
      </c>
      <c r="AD123" s="56">
        <v>50</v>
      </c>
      <c r="AE123" s="56">
        <v>50</v>
      </c>
      <c r="AF123" s="56">
        <v>50</v>
      </c>
      <c r="AG123" s="56">
        <v>50</v>
      </c>
      <c r="AH123" s="56">
        <v>50</v>
      </c>
      <c r="AI123" s="56">
        <v>50</v>
      </c>
      <c r="AJ123" s="56">
        <v>50</v>
      </c>
      <c r="AK123" s="56">
        <v>50</v>
      </c>
      <c r="AL123" s="56">
        <v>50</v>
      </c>
      <c r="AM123" s="56">
        <v>50</v>
      </c>
      <c r="AN123" s="56">
        <v>50</v>
      </c>
      <c r="AO123" s="56">
        <v>50</v>
      </c>
      <c r="AP123" s="56">
        <v>50</v>
      </c>
      <c r="AQ123" s="56">
        <v>50</v>
      </c>
      <c r="AR123" s="56">
        <v>50</v>
      </c>
      <c r="AS123" s="56">
        <v>50</v>
      </c>
      <c r="AT123" s="56">
        <v>50</v>
      </c>
      <c r="AU123" s="56">
        <v>50</v>
      </c>
      <c r="AV123" s="56">
        <v>50</v>
      </c>
      <c r="AW123" s="56">
        <v>50</v>
      </c>
      <c r="AX123" s="56">
        <v>50</v>
      </c>
      <c r="AY123" s="56">
        <v>50</v>
      </c>
      <c r="AZ123" s="56">
        <v>50</v>
      </c>
      <c r="BA123" s="56">
        <v>50</v>
      </c>
      <c r="BB123" s="56">
        <v>50</v>
      </c>
      <c r="BC123" s="56">
        <v>50</v>
      </c>
      <c r="BD123" s="56">
        <v>50</v>
      </c>
      <c r="BE123" s="56">
        <v>50</v>
      </c>
      <c r="BF123" s="56">
        <v>50</v>
      </c>
      <c r="BG123" s="56">
        <v>50</v>
      </c>
      <c r="BH123" s="56">
        <v>50</v>
      </c>
      <c r="BI123" s="56">
        <v>50</v>
      </c>
      <c r="BJ123" s="56">
        <v>50</v>
      </c>
      <c r="BK123" s="56">
        <v>50</v>
      </c>
      <c r="BL123" s="56">
        <v>50</v>
      </c>
      <c r="BM123" s="56">
        <v>50</v>
      </c>
      <c r="BN123" s="56">
        <v>50</v>
      </c>
      <c r="BO123" s="56">
        <v>50</v>
      </c>
      <c r="BP123" s="56">
        <v>50</v>
      </c>
      <c r="BQ123" s="56">
        <v>50</v>
      </c>
      <c r="BR123" s="56">
        <v>50</v>
      </c>
      <c r="BS123" s="56">
        <v>50</v>
      </c>
      <c r="BT123" s="56">
        <v>50</v>
      </c>
      <c r="BU123" s="56">
        <v>50</v>
      </c>
    </row>
    <row r="124" spans="1:73" s="25" customFormat="1" ht="12.75" customHeight="1" x14ac:dyDescent="0.2">
      <c r="A124" s="51"/>
      <c r="B124" s="26" t="s">
        <v>148</v>
      </c>
      <c r="C124" s="56">
        <v>50</v>
      </c>
      <c r="D124" s="56">
        <v>36</v>
      </c>
      <c r="E124" s="56">
        <v>29</v>
      </c>
      <c r="F124" s="56">
        <v>50</v>
      </c>
      <c r="G124" s="56">
        <v>48</v>
      </c>
      <c r="H124" s="56">
        <v>48</v>
      </c>
      <c r="I124" s="56">
        <v>49</v>
      </c>
      <c r="J124" s="56">
        <v>50</v>
      </c>
      <c r="K124" s="56">
        <v>48</v>
      </c>
      <c r="L124" s="56">
        <v>47</v>
      </c>
      <c r="M124" s="56">
        <v>46</v>
      </c>
      <c r="N124" s="56">
        <v>50</v>
      </c>
      <c r="O124" s="56">
        <v>47</v>
      </c>
      <c r="P124" s="56">
        <v>46</v>
      </c>
      <c r="Q124" s="56">
        <v>50</v>
      </c>
      <c r="R124" s="56">
        <v>50</v>
      </c>
      <c r="S124" s="56">
        <v>49</v>
      </c>
      <c r="T124" s="56">
        <v>50</v>
      </c>
      <c r="U124" s="56">
        <v>50</v>
      </c>
      <c r="V124" s="56">
        <v>41</v>
      </c>
      <c r="W124" s="56">
        <v>39</v>
      </c>
      <c r="X124" s="56">
        <v>36</v>
      </c>
      <c r="Y124" s="56">
        <v>39</v>
      </c>
      <c r="Z124" s="56">
        <v>49</v>
      </c>
      <c r="AA124" s="56">
        <v>24</v>
      </c>
      <c r="AB124" s="56">
        <v>49</v>
      </c>
      <c r="AC124" s="56">
        <v>20</v>
      </c>
      <c r="AD124" s="56">
        <v>10</v>
      </c>
      <c r="AE124" s="56">
        <v>17</v>
      </c>
      <c r="AF124" s="56">
        <v>36</v>
      </c>
      <c r="AG124" s="56">
        <v>21</v>
      </c>
      <c r="AH124" s="56">
        <v>19</v>
      </c>
      <c r="AI124" s="56">
        <v>17</v>
      </c>
      <c r="AJ124" s="56">
        <v>18</v>
      </c>
      <c r="AK124" s="56">
        <v>23</v>
      </c>
      <c r="AL124" s="56">
        <v>50</v>
      </c>
      <c r="AM124" s="56">
        <v>48</v>
      </c>
      <c r="AN124" s="56">
        <v>43</v>
      </c>
      <c r="AO124" s="56">
        <v>40</v>
      </c>
      <c r="AP124" s="56">
        <v>36</v>
      </c>
      <c r="AQ124" s="56">
        <v>42</v>
      </c>
      <c r="AR124" s="56">
        <v>45</v>
      </c>
      <c r="AS124" s="56">
        <v>37</v>
      </c>
      <c r="AT124" s="56">
        <v>42</v>
      </c>
      <c r="AU124" s="56">
        <v>37</v>
      </c>
      <c r="AV124" s="56">
        <v>39</v>
      </c>
      <c r="AW124" s="56">
        <v>50</v>
      </c>
      <c r="AX124" s="56">
        <v>48</v>
      </c>
      <c r="AY124" s="56">
        <v>41</v>
      </c>
      <c r="AZ124" s="56">
        <v>40</v>
      </c>
      <c r="BA124" s="56">
        <v>37</v>
      </c>
      <c r="BB124" s="56">
        <v>42</v>
      </c>
      <c r="BC124" s="56">
        <v>44</v>
      </c>
      <c r="BD124" s="56">
        <v>38</v>
      </c>
      <c r="BE124" s="56">
        <v>41</v>
      </c>
      <c r="BF124" s="56">
        <v>42</v>
      </c>
      <c r="BG124" s="56">
        <v>43</v>
      </c>
      <c r="BH124" s="56">
        <v>41</v>
      </c>
      <c r="BI124" s="56">
        <v>39</v>
      </c>
      <c r="BJ124" s="56">
        <v>38</v>
      </c>
      <c r="BK124" s="56">
        <v>39</v>
      </c>
      <c r="BL124" s="56">
        <v>50</v>
      </c>
      <c r="BM124" s="56">
        <v>38</v>
      </c>
      <c r="BN124" s="56">
        <v>36</v>
      </c>
      <c r="BO124" s="56">
        <v>37</v>
      </c>
      <c r="BP124" s="56">
        <v>37</v>
      </c>
      <c r="BQ124" s="56">
        <v>36</v>
      </c>
      <c r="BR124" s="56">
        <v>35</v>
      </c>
      <c r="BS124" s="56">
        <v>14</v>
      </c>
      <c r="BT124" s="56">
        <v>13</v>
      </c>
      <c r="BU124" s="56">
        <v>14</v>
      </c>
    </row>
    <row r="125" spans="1:73" s="25" customFormat="1" ht="12.75" customHeight="1" x14ac:dyDescent="0.2">
      <c r="A125" s="52"/>
      <c r="B125" s="29" t="s">
        <v>146</v>
      </c>
      <c r="C125" s="79">
        <v>1</v>
      </c>
      <c r="D125" s="79">
        <v>0.72</v>
      </c>
      <c r="E125" s="79">
        <v>0.57999999999999996</v>
      </c>
      <c r="F125" s="79">
        <v>1</v>
      </c>
      <c r="G125" s="79">
        <v>0.96</v>
      </c>
      <c r="H125" s="79">
        <v>0.96</v>
      </c>
      <c r="I125" s="79">
        <v>0.98</v>
      </c>
      <c r="J125" s="79">
        <v>1</v>
      </c>
      <c r="K125" s="79">
        <v>0.96</v>
      </c>
      <c r="L125" s="79">
        <v>0.94</v>
      </c>
      <c r="M125" s="79">
        <v>0.92</v>
      </c>
      <c r="N125" s="79">
        <v>1</v>
      </c>
      <c r="O125" s="79">
        <v>0.94</v>
      </c>
      <c r="P125" s="79">
        <v>0.92</v>
      </c>
      <c r="Q125" s="79">
        <v>1</v>
      </c>
      <c r="R125" s="79">
        <v>1</v>
      </c>
      <c r="S125" s="79">
        <v>0.98</v>
      </c>
      <c r="T125" s="79">
        <v>1</v>
      </c>
      <c r="U125" s="79">
        <v>1</v>
      </c>
      <c r="V125" s="79">
        <v>0.82</v>
      </c>
      <c r="W125" s="79">
        <v>0.78</v>
      </c>
      <c r="X125" s="79">
        <v>0.72</v>
      </c>
      <c r="Y125" s="79">
        <v>0.78</v>
      </c>
      <c r="Z125" s="79">
        <v>0.98</v>
      </c>
      <c r="AA125" s="79">
        <v>0.48</v>
      </c>
      <c r="AB125" s="79">
        <v>0.98</v>
      </c>
      <c r="AC125" s="79">
        <v>0.4</v>
      </c>
      <c r="AD125" s="79">
        <v>0.2</v>
      </c>
      <c r="AE125" s="79">
        <v>0.34</v>
      </c>
      <c r="AF125" s="79">
        <v>0.72</v>
      </c>
      <c r="AG125" s="79">
        <v>0.42</v>
      </c>
      <c r="AH125" s="79">
        <v>0.38</v>
      </c>
      <c r="AI125" s="79">
        <v>0.34</v>
      </c>
      <c r="AJ125" s="79">
        <v>0.36</v>
      </c>
      <c r="AK125" s="79">
        <v>0.46</v>
      </c>
      <c r="AL125" s="79">
        <v>1</v>
      </c>
      <c r="AM125" s="79">
        <v>0.96</v>
      </c>
      <c r="AN125" s="79">
        <v>0.86</v>
      </c>
      <c r="AO125" s="79">
        <v>0.8</v>
      </c>
      <c r="AP125" s="79">
        <v>0.72</v>
      </c>
      <c r="AQ125" s="79">
        <v>0.84</v>
      </c>
      <c r="AR125" s="79">
        <v>0.9</v>
      </c>
      <c r="AS125" s="79">
        <v>0.74</v>
      </c>
      <c r="AT125" s="79">
        <v>0.84</v>
      </c>
      <c r="AU125" s="79">
        <v>0.74</v>
      </c>
      <c r="AV125" s="79">
        <v>0.78</v>
      </c>
      <c r="AW125" s="79">
        <v>1</v>
      </c>
      <c r="AX125" s="79">
        <v>0.96</v>
      </c>
      <c r="AY125" s="79">
        <v>0.82</v>
      </c>
      <c r="AZ125" s="79">
        <v>0.8</v>
      </c>
      <c r="BA125" s="79">
        <v>0.74</v>
      </c>
      <c r="BB125" s="79">
        <v>0.84</v>
      </c>
      <c r="BC125" s="79">
        <v>0.88</v>
      </c>
      <c r="BD125" s="79">
        <v>0.76</v>
      </c>
      <c r="BE125" s="79">
        <v>0.82</v>
      </c>
      <c r="BF125" s="79">
        <v>0.84</v>
      </c>
      <c r="BG125" s="79">
        <v>0.86</v>
      </c>
      <c r="BH125" s="79">
        <v>0.82</v>
      </c>
      <c r="BI125" s="79">
        <v>0.78</v>
      </c>
      <c r="BJ125" s="79">
        <v>0.76</v>
      </c>
      <c r="BK125" s="79">
        <v>0.78</v>
      </c>
      <c r="BL125" s="79">
        <v>1</v>
      </c>
      <c r="BM125" s="79">
        <v>0.76</v>
      </c>
      <c r="BN125" s="79">
        <v>0.72</v>
      </c>
      <c r="BO125" s="79">
        <v>0.74</v>
      </c>
      <c r="BP125" s="79">
        <v>0.74</v>
      </c>
      <c r="BQ125" s="79">
        <v>0.72</v>
      </c>
      <c r="BR125" s="79">
        <v>0.7</v>
      </c>
      <c r="BS125" s="79">
        <v>0.28000000000000003</v>
      </c>
      <c r="BT125" s="79">
        <v>0.26</v>
      </c>
      <c r="BU125" s="79">
        <v>0.28000000000000003</v>
      </c>
    </row>
    <row r="127" spans="1:73" ht="12.75" customHeight="1" x14ac:dyDescent="0.25">
      <c r="A127" s="2"/>
      <c r="B127" s="41"/>
      <c r="C127" s="4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1:73" ht="12.75" customHeight="1" x14ac:dyDescent="0.25">
      <c r="A128" s="42" t="s">
        <v>142</v>
      </c>
      <c r="C128" s="4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1:73" ht="12.75" customHeight="1" x14ac:dyDescent="0.25">
      <c r="A129" s="42" t="s">
        <v>143</v>
      </c>
      <c r="C129" s="4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1:73" ht="12.75" customHeight="1" x14ac:dyDescent="0.25">
      <c r="A130" s="42" t="s">
        <v>144</v>
      </c>
      <c r="C130" s="4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1:73" ht="12.75" customHeight="1" x14ac:dyDescent="0.25">
      <c r="A131" s="42"/>
      <c r="C131" s="4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1:73" ht="12.75" customHeight="1" x14ac:dyDescent="0.25">
      <c r="A132" s="42"/>
      <c r="C132" s="4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1:73" ht="12.75" customHeight="1" x14ac:dyDescent="0.25">
      <c r="A133" s="43" t="s">
        <v>918</v>
      </c>
      <c r="C133" s="4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1:73" ht="12.75" customHeight="1" x14ac:dyDescent="0.25">
      <c r="A134" s="43" t="s">
        <v>145</v>
      </c>
      <c r="C134" s="4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1:73" ht="12.75" customHeight="1" x14ac:dyDescent="0.25">
      <c r="A135" s="43"/>
      <c r="C135" s="4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3" ht="13.5" x14ac:dyDescent="0.25">
      <c r="A136" s="43" t="s">
        <v>923</v>
      </c>
    </row>
  </sheetData>
  <mergeCells count="7">
    <mergeCell ref="B84:C84"/>
    <mergeCell ref="B65:C65"/>
    <mergeCell ref="A1:C2"/>
    <mergeCell ref="A5:A8"/>
    <mergeCell ref="B62:C62"/>
    <mergeCell ref="B74:C74"/>
    <mergeCell ref="B79:C79"/>
  </mergeCells>
  <conditionalFormatting sqref="D8:BU8">
    <cfRule type="cellIs" dxfId="8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3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38.42578125" style="1" customWidth="1"/>
    <col min="3" max="3" width="21.5703125" style="1" customWidth="1"/>
    <col min="4" max="16384" width="12.85546875" style="1"/>
  </cols>
  <sheetData>
    <row r="1" spans="1:73" x14ac:dyDescent="0.2">
      <c r="A1" s="353" t="s">
        <v>603</v>
      </c>
      <c r="B1" s="354"/>
      <c r="C1" s="355"/>
    </row>
    <row r="2" spans="1:73" ht="13.5" x14ac:dyDescent="0.25">
      <c r="A2" s="356"/>
      <c r="B2" s="357"/>
      <c r="C2" s="35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58" t="s">
        <v>72</v>
      </c>
      <c r="G4" s="16" t="s">
        <v>73</v>
      </c>
      <c r="H4" s="14" t="s">
        <v>74</v>
      </c>
      <c r="I4" s="15" t="s">
        <v>75</v>
      </c>
      <c r="J4" s="58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58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58" t="s">
        <v>92</v>
      </c>
      <c r="AA4" s="16" t="s">
        <v>93</v>
      </c>
      <c r="AB4" s="58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58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58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58" t="s">
        <v>123</v>
      </c>
      <c r="BF4" s="16" t="s">
        <v>124</v>
      </c>
      <c r="BG4" s="15" t="s">
        <v>125</v>
      </c>
      <c r="BH4" s="58" t="s">
        <v>126</v>
      </c>
      <c r="BI4" s="16" t="s">
        <v>127</v>
      </c>
      <c r="BJ4" s="14" t="s">
        <v>128</v>
      </c>
      <c r="BK4" s="15" t="s">
        <v>129</v>
      </c>
      <c r="BL4" s="58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1" customFormat="1" ht="12.75" customHeight="1" x14ac:dyDescent="0.2">
      <c r="A5" s="359" t="s">
        <v>140</v>
      </c>
      <c r="B5" s="17" t="s">
        <v>924</v>
      </c>
      <c r="C5" s="18"/>
      <c r="D5" s="19">
        <v>60610</v>
      </c>
      <c r="E5" s="19">
        <v>126236</v>
      </c>
      <c r="F5" s="19">
        <v>394</v>
      </c>
      <c r="G5" s="19">
        <v>34</v>
      </c>
      <c r="H5" s="19">
        <v>147</v>
      </c>
      <c r="I5" s="19">
        <v>192</v>
      </c>
      <c r="J5" s="20">
        <v>193.75</v>
      </c>
      <c r="K5" s="20">
        <v>146.46999999999997</v>
      </c>
      <c r="L5" s="20">
        <v>32.74</v>
      </c>
      <c r="M5" s="20">
        <v>8.14</v>
      </c>
      <c r="N5" s="19">
        <v>129</v>
      </c>
      <c r="O5" s="19">
        <v>39783.39</v>
      </c>
      <c r="P5" s="19">
        <v>29493.34</v>
      </c>
      <c r="Q5" s="19">
        <v>4038</v>
      </c>
      <c r="R5" s="19">
        <v>643</v>
      </c>
      <c r="S5" s="19">
        <v>75</v>
      </c>
      <c r="T5" s="20">
        <v>25489.5</v>
      </c>
      <c r="U5" s="20">
        <v>4331</v>
      </c>
      <c r="V5" s="19">
        <v>1579437</v>
      </c>
      <c r="W5" s="19">
        <v>1097967</v>
      </c>
      <c r="X5" s="19">
        <v>459013</v>
      </c>
      <c r="Y5" s="19">
        <v>974778</v>
      </c>
      <c r="Z5" s="19">
        <v>11328182.300000001</v>
      </c>
      <c r="AA5" s="19">
        <v>4585232</v>
      </c>
      <c r="AB5" s="19">
        <v>6742950.2999999998</v>
      </c>
      <c r="AC5" s="19">
        <v>376696</v>
      </c>
      <c r="AD5" s="19">
        <v>179093</v>
      </c>
      <c r="AE5" s="19">
        <v>184551</v>
      </c>
      <c r="AF5" s="19">
        <v>6002610.2999999998</v>
      </c>
      <c r="AG5" s="19">
        <v>1042482</v>
      </c>
      <c r="AH5" s="19">
        <v>1194696</v>
      </c>
      <c r="AI5" s="19">
        <v>13000</v>
      </c>
      <c r="AJ5" s="19">
        <v>64487</v>
      </c>
      <c r="AK5" s="19">
        <v>83115</v>
      </c>
      <c r="AL5" s="19">
        <v>4376354</v>
      </c>
      <c r="AM5" s="19">
        <v>4190814</v>
      </c>
      <c r="AN5" s="19">
        <v>1406</v>
      </c>
      <c r="AO5" s="19">
        <v>42013</v>
      </c>
      <c r="AP5" s="19">
        <v>45482</v>
      </c>
      <c r="AQ5" s="19">
        <v>35822</v>
      </c>
      <c r="AR5" s="19">
        <v>33318</v>
      </c>
      <c r="AS5" s="19">
        <v>27499</v>
      </c>
      <c r="AT5" s="19">
        <v>8053</v>
      </c>
      <c r="AU5" s="19">
        <v>5280</v>
      </c>
      <c r="AV5" s="19">
        <v>8878</v>
      </c>
      <c r="AW5" s="19">
        <v>128462</v>
      </c>
      <c r="AX5" s="19">
        <v>122811</v>
      </c>
      <c r="AY5" s="19">
        <v>2</v>
      </c>
      <c r="AZ5" s="19">
        <v>248</v>
      </c>
      <c r="BA5" s="19">
        <v>0</v>
      </c>
      <c r="BB5" s="19">
        <v>359</v>
      </c>
      <c r="BC5" s="19">
        <v>2799</v>
      </c>
      <c r="BD5" s="19">
        <v>2243</v>
      </c>
      <c r="BE5" s="19">
        <v>32175</v>
      </c>
      <c r="BF5" s="19">
        <v>184</v>
      </c>
      <c r="BG5" s="19">
        <v>494</v>
      </c>
      <c r="BH5" s="19">
        <v>262531</v>
      </c>
      <c r="BI5" s="19">
        <v>8297</v>
      </c>
      <c r="BJ5" s="19">
        <v>9624</v>
      </c>
      <c r="BK5" s="19">
        <v>7162</v>
      </c>
      <c r="BL5" s="19">
        <v>804</v>
      </c>
      <c r="BM5" s="19">
        <v>266</v>
      </c>
      <c r="BN5" s="19">
        <v>0</v>
      </c>
      <c r="BO5" s="19">
        <v>356</v>
      </c>
      <c r="BP5" s="19">
        <v>182</v>
      </c>
      <c r="BQ5" s="19">
        <v>3404</v>
      </c>
      <c r="BR5" s="19">
        <v>5182</v>
      </c>
      <c r="BS5" s="19">
        <v>548250</v>
      </c>
      <c r="BT5" s="19">
        <v>140200</v>
      </c>
      <c r="BU5" s="19">
        <v>186568</v>
      </c>
    </row>
    <row r="6" spans="1:73" s="25" customFormat="1" ht="12.75" customHeight="1" x14ac:dyDescent="0.2">
      <c r="A6" s="360"/>
      <c r="B6" s="22" t="s">
        <v>149</v>
      </c>
      <c r="C6" s="23">
        <v>109</v>
      </c>
      <c r="D6" s="24">
        <v>109</v>
      </c>
      <c r="E6" s="24">
        <v>109</v>
      </c>
      <c r="F6" s="24">
        <v>109</v>
      </c>
      <c r="G6" s="24">
        <v>109</v>
      </c>
      <c r="H6" s="24">
        <v>109</v>
      </c>
      <c r="I6" s="24">
        <v>109</v>
      </c>
      <c r="J6" s="24">
        <v>109</v>
      </c>
      <c r="K6" s="24">
        <v>109</v>
      </c>
      <c r="L6" s="24">
        <v>109</v>
      </c>
      <c r="M6" s="24">
        <v>109</v>
      </c>
      <c r="N6" s="24">
        <v>109</v>
      </c>
      <c r="O6" s="24">
        <v>109</v>
      </c>
      <c r="P6" s="24">
        <v>109</v>
      </c>
      <c r="Q6" s="24">
        <v>109</v>
      </c>
      <c r="R6" s="24">
        <v>109</v>
      </c>
      <c r="S6" s="24">
        <v>109</v>
      </c>
      <c r="T6" s="24">
        <v>109</v>
      </c>
      <c r="U6" s="24">
        <v>109</v>
      </c>
      <c r="V6" s="24">
        <v>109</v>
      </c>
      <c r="W6" s="24">
        <v>109</v>
      </c>
      <c r="X6" s="24">
        <v>109</v>
      </c>
      <c r="Y6" s="24">
        <v>109</v>
      </c>
      <c r="Z6" s="24">
        <v>109</v>
      </c>
      <c r="AA6" s="24">
        <v>109</v>
      </c>
      <c r="AB6" s="24">
        <v>109</v>
      </c>
      <c r="AC6" s="24">
        <v>109</v>
      </c>
      <c r="AD6" s="24">
        <v>109</v>
      </c>
      <c r="AE6" s="24">
        <v>109</v>
      </c>
      <c r="AF6" s="24">
        <v>109</v>
      </c>
      <c r="AG6" s="24">
        <v>109</v>
      </c>
      <c r="AH6" s="24">
        <v>109</v>
      </c>
      <c r="AI6" s="24">
        <v>109</v>
      </c>
      <c r="AJ6" s="24">
        <v>109</v>
      </c>
      <c r="AK6" s="24">
        <v>109</v>
      </c>
      <c r="AL6" s="24">
        <v>109</v>
      </c>
      <c r="AM6" s="24">
        <v>109</v>
      </c>
      <c r="AN6" s="24">
        <v>109</v>
      </c>
      <c r="AO6" s="24">
        <v>109</v>
      </c>
      <c r="AP6" s="24">
        <v>109</v>
      </c>
      <c r="AQ6" s="24">
        <v>109</v>
      </c>
      <c r="AR6" s="24">
        <v>109</v>
      </c>
      <c r="AS6" s="24">
        <v>109</v>
      </c>
      <c r="AT6" s="24">
        <v>109</v>
      </c>
      <c r="AU6" s="24">
        <v>109</v>
      </c>
      <c r="AV6" s="24">
        <v>109</v>
      </c>
      <c r="AW6" s="24">
        <v>109</v>
      </c>
      <c r="AX6" s="24">
        <v>109</v>
      </c>
      <c r="AY6" s="24">
        <v>109</v>
      </c>
      <c r="AZ6" s="24">
        <v>109</v>
      </c>
      <c r="BA6" s="24">
        <v>109</v>
      </c>
      <c r="BB6" s="24">
        <v>109</v>
      </c>
      <c r="BC6" s="24">
        <v>109</v>
      </c>
      <c r="BD6" s="24">
        <v>109</v>
      </c>
      <c r="BE6" s="24">
        <v>109</v>
      </c>
      <c r="BF6" s="24">
        <v>109</v>
      </c>
      <c r="BG6" s="24">
        <v>109</v>
      </c>
      <c r="BH6" s="24">
        <v>109</v>
      </c>
      <c r="BI6" s="24">
        <v>109</v>
      </c>
      <c r="BJ6" s="24">
        <v>109</v>
      </c>
      <c r="BK6" s="24">
        <v>109</v>
      </c>
      <c r="BL6" s="24">
        <v>109</v>
      </c>
      <c r="BM6" s="24">
        <v>109</v>
      </c>
      <c r="BN6" s="24">
        <v>109</v>
      </c>
      <c r="BO6" s="24">
        <v>109</v>
      </c>
      <c r="BP6" s="24">
        <v>109</v>
      </c>
      <c r="BQ6" s="24">
        <v>109</v>
      </c>
      <c r="BR6" s="24">
        <v>109</v>
      </c>
      <c r="BS6" s="24">
        <v>109</v>
      </c>
      <c r="BT6" s="24">
        <v>109</v>
      </c>
      <c r="BU6" s="24">
        <v>109</v>
      </c>
    </row>
    <row r="7" spans="1:73" s="25" customFormat="1" ht="12.75" customHeight="1" x14ac:dyDescent="0.2">
      <c r="A7" s="360"/>
      <c r="B7" s="26" t="s">
        <v>150</v>
      </c>
      <c r="C7" s="27">
        <v>108</v>
      </c>
      <c r="D7" s="28">
        <v>68</v>
      </c>
      <c r="E7" s="28">
        <v>46</v>
      </c>
      <c r="F7" s="28">
        <v>108</v>
      </c>
      <c r="G7" s="28">
        <v>99</v>
      </c>
      <c r="H7" s="28">
        <v>100</v>
      </c>
      <c r="I7" s="28">
        <v>98</v>
      </c>
      <c r="J7" s="28">
        <v>104</v>
      </c>
      <c r="K7" s="28">
        <v>95</v>
      </c>
      <c r="L7" s="28">
        <v>90</v>
      </c>
      <c r="M7" s="28">
        <v>91</v>
      </c>
      <c r="N7" s="28">
        <v>107</v>
      </c>
      <c r="O7" s="28">
        <v>102</v>
      </c>
      <c r="P7" s="28">
        <v>102</v>
      </c>
      <c r="Q7" s="28">
        <v>103</v>
      </c>
      <c r="R7" s="28">
        <v>103</v>
      </c>
      <c r="S7" s="28">
        <v>100</v>
      </c>
      <c r="T7" s="28">
        <v>108</v>
      </c>
      <c r="U7" s="28">
        <v>108</v>
      </c>
      <c r="V7" s="28">
        <v>92</v>
      </c>
      <c r="W7" s="28">
        <v>91</v>
      </c>
      <c r="X7" s="28">
        <v>90</v>
      </c>
      <c r="Y7" s="28">
        <v>91</v>
      </c>
      <c r="Z7" s="28">
        <v>108</v>
      </c>
      <c r="AA7" s="28">
        <v>47</v>
      </c>
      <c r="AB7" s="28">
        <v>108</v>
      </c>
      <c r="AC7" s="28">
        <v>46</v>
      </c>
      <c r="AD7" s="28">
        <v>35</v>
      </c>
      <c r="AE7" s="28">
        <v>40</v>
      </c>
      <c r="AF7" s="28">
        <v>83</v>
      </c>
      <c r="AG7" s="28">
        <v>51</v>
      </c>
      <c r="AH7" s="28">
        <v>41</v>
      </c>
      <c r="AI7" s="28">
        <v>42</v>
      </c>
      <c r="AJ7" s="28">
        <v>46</v>
      </c>
      <c r="AK7" s="28">
        <v>44</v>
      </c>
      <c r="AL7" s="28">
        <v>108</v>
      </c>
      <c r="AM7" s="28">
        <v>106</v>
      </c>
      <c r="AN7" s="28">
        <v>102</v>
      </c>
      <c r="AO7" s="28">
        <v>99</v>
      </c>
      <c r="AP7" s="28">
        <v>96</v>
      </c>
      <c r="AQ7" s="28">
        <v>101</v>
      </c>
      <c r="AR7" s="28">
        <v>100</v>
      </c>
      <c r="AS7" s="28">
        <v>96</v>
      </c>
      <c r="AT7" s="28">
        <v>75</v>
      </c>
      <c r="AU7" s="28">
        <v>77</v>
      </c>
      <c r="AV7" s="28">
        <v>70</v>
      </c>
      <c r="AW7" s="28">
        <v>108</v>
      </c>
      <c r="AX7" s="28">
        <v>106</v>
      </c>
      <c r="AY7" s="28">
        <v>99</v>
      </c>
      <c r="AZ7" s="28">
        <v>96</v>
      </c>
      <c r="BA7" s="28">
        <v>93</v>
      </c>
      <c r="BB7" s="28">
        <v>98</v>
      </c>
      <c r="BC7" s="28">
        <v>100</v>
      </c>
      <c r="BD7" s="28">
        <v>94</v>
      </c>
      <c r="BE7" s="28">
        <v>95</v>
      </c>
      <c r="BF7" s="28">
        <v>88</v>
      </c>
      <c r="BG7" s="28">
        <v>89</v>
      </c>
      <c r="BH7" s="28">
        <v>79</v>
      </c>
      <c r="BI7" s="28">
        <v>85</v>
      </c>
      <c r="BJ7" s="28">
        <v>81</v>
      </c>
      <c r="BK7" s="28">
        <v>79</v>
      </c>
      <c r="BL7" s="28">
        <v>108</v>
      </c>
      <c r="BM7" s="28">
        <v>83</v>
      </c>
      <c r="BN7" s="28">
        <v>80</v>
      </c>
      <c r="BO7" s="28">
        <v>81</v>
      </c>
      <c r="BP7" s="28">
        <v>79</v>
      </c>
      <c r="BQ7" s="28">
        <v>76</v>
      </c>
      <c r="BR7" s="28">
        <v>66</v>
      </c>
      <c r="BS7" s="28">
        <v>33</v>
      </c>
      <c r="BT7" s="28">
        <v>32</v>
      </c>
      <c r="BU7" s="28">
        <v>33</v>
      </c>
    </row>
    <row r="8" spans="1:73" s="25" customFormat="1" ht="12.75" customHeight="1" x14ac:dyDescent="0.2">
      <c r="A8" s="361"/>
      <c r="B8" s="29" t="s">
        <v>141</v>
      </c>
      <c r="C8" s="30">
        <v>0.99082568807339455</v>
      </c>
      <c r="D8" s="31">
        <v>0.62385321100917435</v>
      </c>
      <c r="E8" s="31">
        <v>0.42201834862385323</v>
      </c>
      <c r="F8" s="31">
        <v>0.99082568807339455</v>
      </c>
      <c r="G8" s="31">
        <v>0.90825688073394495</v>
      </c>
      <c r="H8" s="31">
        <v>0.91743119266055051</v>
      </c>
      <c r="I8" s="31">
        <v>0.8990825688073395</v>
      </c>
      <c r="J8" s="31">
        <v>0.95412844036697253</v>
      </c>
      <c r="K8" s="31">
        <v>0.87155963302752293</v>
      </c>
      <c r="L8" s="31">
        <v>0.82568807339449546</v>
      </c>
      <c r="M8" s="31">
        <v>0.83486238532110091</v>
      </c>
      <c r="N8" s="31">
        <v>0.98165137614678899</v>
      </c>
      <c r="O8" s="31">
        <v>0.93577981651376152</v>
      </c>
      <c r="P8" s="31">
        <v>0.93577981651376152</v>
      </c>
      <c r="Q8" s="31">
        <v>0.94495412844036697</v>
      </c>
      <c r="R8" s="31">
        <v>0.94495412844036697</v>
      </c>
      <c r="S8" s="31">
        <v>0.91743119266055051</v>
      </c>
      <c r="T8" s="31">
        <v>0.99082568807339455</v>
      </c>
      <c r="U8" s="31">
        <v>0.99082568807339455</v>
      </c>
      <c r="V8" s="31">
        <v>0.84403669724770647</v>
      </c>
      <c r="W8" s="31">
        <v>0.83486238532110091</v>
      </c>
      <c r="X8" s="31">
        <v>0.82568807339449546</v>
      </c>
      <c r="Y8" s="31">
        <v>0.83486238532110091</v>
      </c>
      <c r="Z8" s="31">
        <v>0.99082568807339455</v>
      </c>
      <c r="AA8" s="31">
        <v>0.43119266055045874</v>
      </c>
      <c r="AB8" s="31">
        <v>0.99082568807339455</v>
      </c>
      <c r="AC8" s="31">
        <v>0.42201834862385323</v>
      </c>
      <c r="AD8" s="31">
        <v>0.32110091743119268</v>
      </c>
      <c r="AE8" s="31">
        <v>0.3669724770642202</v>
      </c>
      <c r="AF8" s="31">
        <v>0.76146788990825687</v>
      </c>
      <c r="AG8" s="31">
        <v>0.46788990825688076</v>
      </c>
      <c r="AH8" s="31">
        <v>0.37614678899082571</v>
      </c>
      <c r="AI8" s="31">
        <v>0.38532110091743121</v>
      </c>
      <c r="AJ8" s="31">
        <v>0.42201834862385323</v>
      </c>
      <c r="AK8" s="31">
        <v>0.40366972477064222</v>
      </c>
      <c r="AL8" s="31">
        <v>0.99082568807339455</v>
      </c>
      <c r="AM8" s="31">
        <v>0.97247706422018354</v>
      </c>
      <c r="AN8" s="31">
        <v>0.93577981651376152</v>
      </c>
      <c r="AO8" s="31">
        <v>0.90825688073394495</v>
      </c>
      <c r="AP8" s="31">
        <v>0.88073394495412849</v>
      </c>
      <c r="AQ8" s="31">
        <v>0.92660550458715596</v>
      </c>
      <c r="AR8" s="31">
        <v>0.91743119266055051</v>
      </c>
      <c r="AS8" s="31">
        <v>0.88073394495412849</v>
      </c>
      <c r="AT8" s="31">
        <v>0.68807339449541283</v>
      </c>
      <c r="AU8" s="31">
        <v>0.70642201834862384</v>
      </c>
      <c r="AV8" s="31">
        <v>0.64220183486238536</v>
      </c>
      <c r="AW8" s="31">
        <v>0.99082568807339455</v>
      </c>
      <c r="AX8" s="31">
        <v>0.97247706422018354</v>
      </c>
      <c r="AY8" s="31">
        <v>0.90825688073394495</v>
      </c>
      <c r="AZ8" s="31">
        <v>0.88073394495412849</v>
      </c>
      <c r="BA8" s="31">
        <v>0.85321100917431192</v>
      </c>
      <c r="BB8" s="31">
        <v>0.8990825688073395</v>
      </c>
      <c r="BC8" s="31">
        <v>0.91743119266055051</v>
      </c>
      <c r="BD8" s="31">
        <v>0.86238532110091748</v>
      </c>
      <c r="BE8" s="31">
        <v>0.87155963302752293</v>
      </c>
      <c r="BF8" s="31">
        <v>0.80733944954128445</v>
      </c>
      <c r="BG8" s="31">
        <v>0.8165137614678899</v>
      </c>
      <c r="BH8" s="31">
        <v>0.72477064220183485</v>
      </c>
      <c r="BI8" s="31">
        <v>0.77981651376146788</v>
      </c>
      <c r="BJ8" s="31">
        <v>0.74311926605504586</v>
      </c>
      <c r="BK8" s="31">
        <v>0.72477064220183485</v>
      </c>
      <c r="BL8" s="31">
        <v>0.99082568807339455</v>
      </c>
      <c r="BM8" s="31">
        <v>0.76146788990825687</v>
      </c>
      <c r="BN8" s="31">
        <v>0.73394495412844041</v>
      </c>
      <c r="BO8" s="31">
        <v>0.74311926605504586</v>
      </c>
      <c r="BP8" s="31">
        <v>0.72477064220183485</v>
      </c>
      <c r="BQ8" s="31">
        <v>0.69724770642201839</v>
      </c>
      <c r="BR8" s="31">
        <v>0.60550458715596334</v>
      </c>
      <c r="BS8" s="31">
        <v>0.30275229357798167</v>
      </c>
      <c r="BT8" s="31">
        <v>0.29357798165137616</v>
      </c>
      <c r="BU8" s="31">
        <v>0.30275229357798167</v>
      </c>
    </row>
    <row r="9" spans="1:73" s="25" customFormat="1" ht="12.75" customHeight="1" x14ac:dyDescent="0.2">
      <c r="A9" s="32" t="s">
        <v>607</v>
      </c>
      <c r="B9" s="33" t="s">
        <v>162</v>
      </c>
      <c r="C9" s="34"/>
      <c r="D9" s="65">
        <v>712</v>
      </c>
      <c r="E9" s="65" t="s">
        <v>608</v>
      </c>
      <c r="F9" s="65">
        <v>10</v>
      </c>
      <c r="G9" s="65">
        <v>0</v>
      </c>
      <c r="H9" s="65">
        <v>1</v>
      </c>
      <c r="I9" s="65">
        <v>9</v>
      </c>
      <c r="J9" s="66">
        <v>2.1</v>
      </c>
      <c r="K9" s="67">
        <v>2</v>
      </c>
      <c r="L9" s="67">
        <v>0.1</v>
      </c>
      <c r="M9" s="67">
        <v>0</v>
      </c>
      <c r="N9" s="68">
        <v>6</v>
      </c>
      <c r="O9" s="68">
        <v>1420</v>
      </c>
      <c r="P9" s="68">
        <v>1339</v>
      </c>
      <c r="Q9" s="68">
        <v>114</v>
      </c>
      <c r="R9" s="68">
        <v>9</v>
      </c>
      <c r="S9" s="68">
        <v>0</v>
      </c>
      <c r="T9" s="67">
        <v>225</v>
      </c>
      <c r="U9" s="67">
        <v>45</v>
      </c>
      <c r="V9" s="68">
        <v>53095</v>
      </c>
      <c r="W9" s="68">
        <v>259</v>
      </c>
      <c r="X9" s="68">
        <v>48789</v>
      </c>
      <c r="Y9" s="68">
        <v>0</v>
      </c>
      <c r="Z9" s="68">
        <v>153174</v>
      </c>
      <c r="AA9" s="68" t="s">
        <v>608</v>
      </c>
      <c r="AB9" s="68">
        <v>153174</v>
      </c>
      <c r="AC9" s="68" t="s">
        <v>608</v>
      </c>
      <c r="AD9" s="68" t="s">
        <v>608</v>
      </c>
      <c r="AE9" s="68" t="s">
        <v>608</v>
      </c>
      <c r="AF9" s="68">
        <v>153174</v>
      </c>
      <c r="AG9" s="68" t="s">
        <v>608</v>
      </c>
      <c r="AH9" s="68" t="s">
        <v>608</v>
      </c>
      <c r="AI9" s="68" t="s">
        <v>608</v>
      </c>
      <c r="AJ9" s="68" t="s">
        <v>608</v>
      </c>
      <c r="AK9" s="68" t="s">
        <v>608</v>
      </c>
      <c r="AL9" s="68">
        <v>107163</v>
      </c>
      <c r="AM9" s="68">
        <v>106926</v>
      </c>
      <c r="AN9" s="68">
        <v>0</v>
      </c>
      <c r="AO9" s="68">
        <v>10</v>
      </c>
      <c r="AP9" s="68">
        <v>1</v>
      </c>
      <c r="AQ9" s="68">
        <v>93</v>
      </c>
      <c r="AR9" s="68">
        <v>43</v>
      </c>
      <c r="AS9" s="68">
        <v>90</v>
      </c>
      <c r="AT9" s="68" t="s">
        <v>608</v>
      </c>
      <c r="AU9" s="68" t="s">
        <v>608</v>
      </c>
      <c r="AV9" s="68" t="s">
        <v>608</v>
      </c>
      <c r="AW9" s="68">
        <v>2147</v>
      </c>
      <c r="AX9" s="68">
        <v>2143</v>
      </c>
      <c r="AY9" s="68">
        <v>0</v>
      </c>
      <c r="AZ9" s="68">
        <v>0</v>
      </c>
      <c r="BA9" s="68">
        <v>0</v>
      </c>
      <c r="BB9" s="68">
        <v>0</v>
      </c>
      <c r="BC9" s="68">
        <v>1</v>
      </c>
      <c r="BD9" s="68">
        <v>3</v>
      </c>
      <c r="BE9" s="68">
        <v>0</v>
      </c>
      <c r="BF9" s="68">
        <v>1</v>
      </c>
      <c r="BG9" s="68">
        <v>12</v>
      </c>
      <c r="BH9" s="68">
        <v>5277</v>
      </c>
      <c r="BI9" s="68">
        <v>0</v>
      </c>
      <c r="BJ9" s="68">
        <v>0</v>
      </c>
      <c r="BK9" s="68" t="s">
        <v>608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20</v>
      </c>
      <c r="BR9" s="68" t="s">
        <v>608</v>
      </c>
      <c r="BS9" s="68">
        <v>3442</v>
      </c>
      <c r="BT9" s="68" t="s">
        <v>608</v>
      </c>
      <c r="BU9" s="68" t="s">
        <v>608</v>
      </c>
    </row>
    <row r="10" spans="1:73" s="25" customFormat="1" ht="12.75" customHeight="1" x14ac:dyDescent="0.2">
      <c r="A10" s="59" t="s">
        <v>609</v>
      </c>
      <c r="B10" s="60" t="s">
        <v>163</v>
      </c>
      <c r="C10" s="61"/>
      <c r="D10" s="69" t="s">
        <v>608</v>
      </c>
      <c r="E10" s="69" t="s">
        <v>608</v>
      </c>
      <c r="F10" s="69">
        <v>1</v>
      </c>
      <c r="G10" s="69">
        <v>0</v>
      </c>
      <c r="H10" s="69">
        <v>0</v>
      </c>
      <c r="I10" s="69">
        <v>1</v>
      </c>
      <c r="J10" s="70">
        <v>0.2</v>
      </c>
      <c r="K10" s="71">
        <v>0.24</v>
      </c>
      <c r="L10" s="71">
        <v>0</v>
      </c>
      <c r="M10" s="71">
        <v>0</v>
      </c>
      <c r="N10" s="72">
        <v>2</v>
      </c>
      <c r="O10" s="72">
        <v>90</v>
      </c>
      <c r="P10" s="72">
        <v>45</v>
      </c>
      <c r="Q10" s="72">
        <v>0</v>
      </c>
      <c r="R10" s="72">
        <v>0</v>
      </c>
      <c r="S10" s="72">
        <v>0</v>
      </c>
      <c r="T10" s="71">
        <v>250</v>
      </c>
      <c r="U10" s="71">
        <v>30</v>
      </c>
      <c r="V10" s="72">
        <v>3</v>
      </c>
      <c r="W10" s="72">
        <v>2867</v>
      </c>
      <c r="X10" s="72">
        <v>0</v>
      </c>
      <c r="Y10" s="72">
        <v>0</v>
      </c>
      <c r="Z10" s="72">
        <v>60180</v>
      </c>
      <c r="AA10" s="72" t="s">
        <v>608</v>
      </c>
      <c r="AB10" s="72">
        <v>60180</v>
      </c>
      <c r="AC10" s="72" t="s">
        <v>608</v>
      </c>
      <c r="AD10" s="72" t="s">
        <v>608</v>
      </c>
      <c r="AE10" s="72" t="s">
        <v>608</v>
      </c>
      <c r="AF10" s="72">
        <v>60180</v>
      </c>
      <c r="AG10" s="72" t="s">
        <v>608</v>
      </c>
      <c r="AH10" s="72" t="s">
        <v>608</v>
      </c>
      <c r="AI10" s="72" t="s">
        <v>608</v>
      </c>
      <c r="AJ10" s="72" t="s">
        <v>608</v>
      </c>
      <c r="AK10" s="72" t="s">
        <v>608</v>
      </c>
      <c r="AL10" s="72">
        <v>2879</v>
      </c>
      <c r="AM10" s="72">
        <v>2878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>
        <v>0</v>
      </c>
      <c r="AU10" s="72">
        <v>0</v>
      </c>
      <c r="AV10" s="72">
        <v>0</v>
      </c>
      <c r="AW10" s="72">
        <v>2</v>
      </c>
      <c r="AX10" s="72">
        <v>2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 t="s">
        <v>608</v>
      </c>
      <c r="BF10" s="72" t="s">
        <v>608</v>
      </c>
      <c r="BG10" s="72" t="s">
        <v>608</v>
      </c>
      <c r="BH10" s="72" t="s">
        <v>608</v>
      </c>
      <c r="BI10" s="72" t="s">
        <v>608</v>
      </c>
      <c r="BJ10" s="72" t="s">
        <v>608</v>
      </c>
      <c r="BK10" s="72" t="s">
        <v>608</v>
      </c>
      <c r="BL10" s="72">
        <v>0</v>
      </c>
      <c r="BM10" s="72" t="s">
        <v>608</v>
      </c>
      <c r="BN10" s="72" t="s">
        <v>608</v>
      </c>
      <c r="BO10" s="72" t="s">
        <v>608</v>
      </c>
      <c r="BP10" s="72" t="s">
        <v>608</v>
      </c>
      <c r="BQ10" s="72" t="s">
        <v>608</v>
      </c>
      <c r="BR10" s="72" t="s">
        <v>608</v>
      </c>
      <c r="BS10" s="72" t="s">
        <v>608</v>
      </c>
      <c r="BT10" s="72" t="s">
        <v>608</v>
      </c>
      <c r="BU10" s="72" t="s">
        <v>608</v>
      </c>
    </row>
    <row r="11" spans="1:73" s="25" customFormat="1" ht="12.75" customHeight="1" x14ac:dyDescent="0.2">
      <c r="A11" s="59" t="s">
        <v>610</v>
      </c>
      <c r="B11" s="124" t="s">
        <v>226</v>
      </c>
      <c r="C11" s="61"/>
      <c r="D11" s="69" t="s">
        <v>608</v>
      </c>
      <c r="E11" s="69" t="s">
        <v>608</v>
      </c>
      <c r="F11" s="69">
        <v>1</v>
      </c>
      <c r="G11" s="69">
        <v>0</v>
      </c>
      <c r="H11" s="69">
        <v>0</v>
      </c>
      <c r="I11" s="69">
        <v>1</v>
      </c>
      <c r="J11" s="70">
        <v>0.4</v>
      </c>
      <c r="K11" s="71">
        <v>0.4</v>
      </c>
      <c r="L11" s="71">
        <v>0</v>
      </c>
      <c r="M11" s="71">
        <v>0</v>
      </c>
      <c r="N11" s="72">
        <v>1</v>
      </c>
      <c r="O11" s="72">
        <v>430</v>
      </c>
      <c r="P11" s="72">
        <v>400</v>
      </c>
      <c r="Q11" s="72">
        <v>34</v>
      </c>
      <c r="R11" s="72">
        <v>4</v>
      </c>
      <c r="S11" s="72">
        <v>0</v>
      </c>
      <c r="T11" s="71">
        <v>260</v>
      </c>
      <c r="U11" s="71">
        <v>47.5</v>
      </c>
      <c r="V11" s="72">
        <v>3068</v>
      </c>
      <c r="W11" s="72">
        <v>20000</v>
      </c>
      <c r="X11" s="72">
        <v>0</v>
      </c>
      <c r="Y11" s="72">
        <v>886</v>
      </c>
      <c r="Z11" s="72">
        <v>237821</v>
      </c>
      <c r="AA11" s="72" t="s">
        <v>608</v>
      </c>
      <c r="AB11" s="72">
        <v>237821</v>
      </c>
      <c r="AC11" s="72" t="s">
        <v>608</v>
      </c>
      <c r="AD11" s="72" t="s">
        <v>608</v>
      </c>
      <c r="AE11" s="72" t="s">
        <v>608</v>
      </c>
      <c r="AF11" s="72">
        <v>237821</v>
      </c>
      <c r="AG11" s="72" t="s">
        <v>608</v>
      </c>
      <c r="AH11" s="72" t="s">
        <v>608</v>
      </c>
      <c r="AI11" s="72" t="s">
        <v>608</v>
      </c>
      <c r="AJ11" s="72" t="s">
        <v>608</v>
      </c>
      <c r="AK11" s="72" t="s">
        <v>608</v>
      </c>
      <c r="AL11" s="72">
        <v>18500</v>
      </c>
      <c r="AM11" s="72">
        <v>18500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32</v>
      </c>
      <c r="AU11" s="72">
        <v>0</v>
      </c>
      <c r="AV11" s="72">
        <v>0</v>
      </c>
      <c r="AW11" s="72">
        <v>58</v>
      </c>
      <c r="AX11" s="72">
        <v>58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3000</v>
      </c>
      <c r="BF11" s="72" t="s">
        <v>608</v>
      </c>
      <c r="BG11" s="72">
        <v>0</v>
      </c>
      <c r="BH11" s="72">
        <v>0</v>
      </c>
      <c r="BI11" s="72">
        <v>0</v>
      </c>
      <c r="BJ11" s="72">
        <v>0</v>
      </c>
      <c r="BK11" s="72">
        <v>420</v>
      </c>
      <c r="BL11" s="72">
        <v>0</v>
      </c>
      <c r="BM11" s="72" t="s">
        <v>608</v>
      </c>
      <c r="BN11" s="72" t="s">
        <v>608</v>
      </c>
      <c r="BO11" s="72" t="s">
        <v>608</v>
      </c>
      <c r="BP11" s="72" t="s">
        <v>608</v>
      </c>
      <c r="BQ11" s="72">
        <v>45</v>
      </c>
      <c r="BR11" s="72" t="s">
        <v>608</v>
      </c>
      <c r="BS11" s="72" t="s">
        <v>608</v>
      </c>
      <c r="BT11" s="72" t="s">
        <v>608</v>
      </c>
      <c r="BU11" s="72" t="s">
        <v>608</v>
      </c>
    </row>
    <row r="12" spans="1:73" s="25" customFormat="1" ht="12.75" customHeight="1" x14ac:dyDescent="0.2">
      <c r="A12" s="59" t="s">
        <v>718</v>
      </c>
      <c r="B12" s="60" t="s">
        <v>239</v>
      </c>
      <c r="C12" s="61"/>
      <c r="D12" s="69" t="s">
        <v>608</v>
      </c>
      <c r="E12" s="69" t="s">
        <v>608</v>
      </c>
      <c r="F12" s="69">
        <v>0</v>
      </c>
      <c r="G12" s="69">
        <v>0</v>
      </c>
      <c r="H12" s="69">
        <v>0</v>
      </c>
      <c r="I12" s="69">
        <v>0</v>
      </c>
      <c r="J12" s="70">
        <v>0</v>
      </c>
      <c r="K12" s="71">
        <v>0</v>
      </c>
      <c r="L12" s="71">
        <v>0</v>
      </c>
      <c r="M12" s="71">
        <v>0</v>
      </c>
      <c r="N12" s="72">
        <v>2</v>
      </c>
      <c r="O12" s="72">
        <v>100</v>
      </c>
      <c r="P12" s="72">
        <v>97</v>
      </c>
      <c r="Q12" s="72">
        <v>6</v>
      </c>
      <c r="R12" s="72">
        <v>2</v>
      </c>
      <c r="S12" s="72">
        <v>0</v>
      </c>
      <c r="T12" s="71">
        <v>240</v>
      </c>
      <c r="U12" s="71">
        <v>35</v>
      </c>
      <c r="V12" s="72">
        <v>914</v>
      </c>
      <c r="W12" s="72">
        <v>13702</v>
      </c>
      <c r="X12" s="72">
        <v>0</v>
      </c>
      <c r="Y12" s="72">
        <v>0</v>
      </c>
      <c r="Z12" s="72">
        <v>11429</v>
      </c>
      <c r="AA12" s="72" t="s">
        <v>608</v>
      </c>
      <c r="AB12" s="72">
        <v>11429</v>
      </c>
      <c r="AC12" s="72" t="s">
        <v>608</v>
      </c>
      <c r="AD12" s="72" t="s">
        <v>608</v>
      </c>
      <c r="AE12" s="72" t="s">
        <v>608</v>
      </c>
      <c r="AF12" s="72">
        <v>11429</v>
      </c>
      <c r="AG12" s="72" t="s">
        <v>608</v>
      </c>
      <c r="AH12" s="72" t="s">
        <v>608</v>
      </c>
      <c r="AI12" s="72" t="s">
        <v>608</v>
      </c>
      <c r="AJ12" s="72" t="s">
        <v>608</v>
      </c>
      <c r="AK12" s="72" t="s">
        <v>608</v>
      </c>
      <c r="AL12" s="72">
        <v>14615</v>
      </c>
      <c r="AM12" s="72">
        <v>14278</v>
      </c>
      <c r="AN12" s="72">
        <v>1</v>
      </c>
      <c r="AO12" s="72">
        <v>333</v>
      </c>
      <c r="AP12" s="72">
        <v>0</v>
      </c>
      <c r="AQ12" s="72">
        <v>0</v>
      </c>
      <c r="AR12" s="72">
        <v>0</v>
      </c>
      <c r="AS12" s="72">
        <v>3</v>
      </c>
      <c r="AT12" s="72" t="s">
        <v>608</v>
      </c>
      <c r="AU12" s="72" t="s">
        <v>608</v>
      </c>
      <c r="AV12" s="72" t="s">
        <v>608</v>
      </c>
      <c r="AW12" s="72">
        <v>105</v>
      </c>
      <c r="AX12" s="72">
        <v>105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 t="s">
        <v>608</v>
      </c>
      <c r="BG12" s="72" t="s">
        <v>608</v>
      </c>
      <c r="BH12" s="72" t="s">
        <v>608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 t="s">
        <v>608</v>
      </c>
      <c r="BS12" s="72" t="s">
        <v>608</v>
      </c>
      <c r="BT12" s="72" t="s">
        <v>608</v>
      </c>
      <c r="BU12" s="72" t="s">
        <v>608</v>
      </c>
    </row>
    <row r="13" spans="1:73" s="25" customFormat="1" ht="12.75" customHeight="1" x14ac:dyDescent="0.2">
      <c r="A13" s="59" t="s">
        <v>611</v>
      </c>
      <c r="B13" s="60" t="s">
        <v>164</v>
      </c>
      <c r="C13" s="61"/>
      <c r="D13" s="69">
        <v>500</v>
      </c>
      <c r="E13" s="69">
        <v>4000</v>
      </c>
      <c r="F13" s="69">
        <v>2</v>
      </c>
      <c r="G13" s="69">
        <v>0</v>
      </c>
      <c r="H13" s="69">
        <v>0</v>
      </c>
      <c r="I13" s="69">
        <v>2</v>
      </c>
      <c r="J13" s="70">
        <v>0.4</v>
      </c>
      <c r="K13" s="71">
        <v>0.4</v>
      </c>
      <c r="L13" s="71">
        <v>0</v>
      </c>
      <c r="M13" s="71">
        <v>0</v>
      </c>
      <c r="N13" s="72">
        <v>1</v>
      </c>
      <c r="O13" s="72">
        <v>375</v>
      </c>
      <c r="P13" s="72">
        <v>110</v>
      </c>
      <c r="Q13" s="72">
        <v>56</v>
      </c>
      <c r="R13" s="72">
        <v>5</v>
      </c>
      <c r="S13" s="72">
        <v>0</v>
      </c>
      <c r="T13" s="71">
        <v>250</v>
      </c>
      <c r="U13" s="71">
        <v>50</v>
      </c>
      <c r="V13" s="72">
        <v>3201</v>
      </c>
      <c r="W13" s="72" t="s">
        <v>608</v>
      </c>
      <c r="X13" s="72">
        <v>10400</v>
      </c>
      <c r="Y13" s="72">
        <v>350</v>
      </c>
      <c r="Z13" s="72">
        <v>209432</v>
      </c>
      <c r="AA13" s="72" t="s">
        <v>608</v>
      </c>
      <c r="AB13" s="72">
        <v>209432</v>
      </c>
      <c r="AC13" s="72" t="s">
        <v>608</v>
      </c>
      <c r="AD13" s="72" t="s">
        <v>608</v>
      </c>
      <c r="AE13" s="72" t="s">
        <v>608</v>
      </c>
      <c r="AF13" s="72">
        <v>209432</v>
      </c>
      <c r="AG13" s="72">
        <v>180000</v>
      </c>
      <c r="AH13" s="72" t="s">
        <v>608</v>
      </c>
      <c r="AI13" s="72" t="s">
        <v>608</v>
      </c>
      <c r="AJ13" s="72" t="s">
        <v>608</v>
      </c>
      <c r="AK13" s="72" t="s">
        <v>608</v>
      </c>
      <c r="AL13" s="72">
        <v>23200</v>
      </c>
      <c r="AM13" s="72">
        <v>23200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54</v>
      </c>
      <c r="AU13" s="72">
        <v>5</v>
      </c>
      <c r="AV13" s="72">
        <v>2</v>
      </c>
      <c r="AW13" s="72">
        <v>129</v>
      </c>
      <c r="AX13" s="72">
        <v>129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1</v>
      </c>
      <c r="BH13" s="72">
        <v>321</v>
      </c>
      <c r="BI13" s="72">
        <v>0</v>
      </c>
      <c r="BJ13" s="72">
        <v>0</v>
      </c>
      <c r="BK13" s="72">
        <v>310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6</v>
      </c>
      <c r="BS13" s="72">
        <v>0</v>
      </c>
      <c r="BT13" s="72">
        <v>9200</v>
      </c>
      <c r="BU13" s="72">
        <v>87500</v>
      </c>
    </row>
    <row r="14" spans="1:73" s="25" customFormat="1" ht="12.75" customHeight="1" x14ac:dyDescent="0.2">
      <c r="A14" s="59" t="s">
        <v>612</v>
      </c>
      <c r="B14" s="60" t="s">
        <v>165</v>
      </c>
      <c r="C14" s="61"/>
      <c r="D14" s="69" t="s">
        <v>608</v>
      </c>
      <c r="E14" s="69" t="s">
        <v>608</v>
      </c>
      <c r="F14" s="69">
        <v>2</v>
      </c>
      <c r="G14" s="69">
        <v>0</v>
      </c>
      <c r="H14" s="69">
        <v>1</v>
      </c>
      <c r="I14" s="69">
        <v>1</v>
      </c>
      <c r="J14" s="70">
        <v>2</v>
      </c>
      <c r="K14" s="71">
        <v>2</v>
      </c>
      <c r="L14" s="71">
        <v>0</v>
      </c>
      <c r="M14" s="71">
        <v>0</v>
      </c>
      <c r="N14" s="72">
        <v>2</v>
      </c>
      <c r="O14" s="72">
        <v>807</v>
      </c>
      <c r="P14" s="72">
        <v>697</v>
      </c>
      <c r="Q14" s="72">
        <v>82</v>
      </c>
      <c r="R14" s="72">
        <v>5</v>
      </c>
      <c r="S14" s="72">
        <v>1</v>
      </c>
      <c r="T14" s="71">
        <v>250</v>
      </c>
      <c r="U14" s="71">
        <v>41</v>
      </c>
      <c r="V14" s="72">
        <v>70434</v>
      </c>
      <c r="W14" s="72">
        <v>71789</v>
      </c>
      <c r="X14" s="72">
        <v>0</v>
      </c>
      <c r="Y14" s="72">
        <v>0</v>
      </c>
      <c r="Z14" s="72">
        <v>76000</v>
      </c>
      <c r="AA14" s="72" t="s">
        <v>608</v>
      </c>
      <c r="AB14" s="72">
        <v>76000</v>
      </c>
      <c r="AC14" s="72">
        <v>3000</v>
      </c>
      <c r="AD14" s="72" t="s">
        <v>608</v>
      </c>
      <c r="AE14" s="72" t="s">
        <v>608</v>
      </c>
      <c r="AF14" s="72">
        <v>73000</v>
      </c>
      <c r="AG14" s="72" t="s">
        <v>608</v>
      </c>
      <c r="AH14" s="72" t="s">
        <v>608</v>
      </c>
      <c r="AI14" s="72">
        <v>10000</v>
      </c>
      <c r="AJ14" s="72">
        <v>2000</v>
      </c>
      <c r="AK14" s="72" t="s">
        <v>608</v>
      </c>
      <c r="AL14" s="72">
        <v>72020</v>
      </c>
      <c r="AM14" s="72">
        <v>55720</v>
      </c>
      <c r="AN14" s="72">
        <v>0</v>
      </c>
      <c r="AO14" s="72">
        <v>42</v>
      </c>
      <c r="AP14" s="72">
        <v>0</v>
      </c>
      <c r="AQ14" s="72">
        <v>6</v>
      </c>
      <c r="AR14" s="72">
        <v>543</v>
      </c>
      <c r="AS14" s="72">
        <v>15709</v>
      </c>
      <c r="AT14" s="72" t="s">
        <v>608</v>
      </c>
      <c r="AU14" s="72">
        <v>34</v>
      </c>
      <c r="AV14" s="72" t="s">
        <v>608</v>
      </c>
      <c r="AW14" s="72">
        <v>2473</v>
      </c>
      <c r="AX14" s="72">
        <v>1991</v>
      </c>
      <c r="AY14" s="72">
        <v>0</v>
      </c>
      <c r="AZ14" s="72">
        <v>2</v>
      </c>
      <c r="BA14" s="72">
        <v>0</v>
      </c>
      <c r="BB14" s="72">
        <v>0</v>
      </c>
      <c r="BC14" s="72">
        <v>136</v>
      </c>
      <c r="BD14" s="72">
        <v>344</v>
      </c>
      <c r="BE14" s="72">
        <v>3</v>
      </c>
      <c r="BF14" s="72">
        <v>1</v>
      </c>
      <c r="BG14" s="72">
        <v>8</v>
      </c>
      <c r="BH14" s="72" t="s">
        <v>608</v>
      </c>
      <c r="BI14" s="72">
        <v>4</v>
      </c>
      <c r="BJ14" s="72">
        <v>0</v>
      </c>
      <c r="BK14" s="72">
        <v>4</v>
      </c>
      <c r="BL14" s="72">
        <v>0</v>
      </c>
      <c r="BM14" s="72">
        <v>0</v>
      </c>
      <c r="BN14" s="72">
        <v>0</v>
      </c>
      <c r="BO14" s="72">
        <v>0</v>
      </c>
      <c r="BP14" s="72" t="s">
        <v>608</v>
      </c>
      <c r="BQ14" s="72" t="s">
        <v>608</v>
      </c>
      <c r="BR14" s="72">
        <v>17</v>
      </c>
      <c r="BS14" s="72" t="s">
        <v>608</v>
      </c>
      <c r="BT14" s="72" t="s">
        <v>608</v>
      </c>
      <c r="BU14" s="72" t="s">
        <v>608</v>
      </c>
    </row>
    <row r="15" spans="1:73" s="25" customFormat="1" ht="12.75" customHeight="1" x14ac:dyDescent="0.2">
      <c r="A15" s="59" t="s">
        <v>613</v>
      </c>
      <c r="B15" s="60" t="s">
        <v>166</v>
      </c>
      <c r="C15" s="61"/>
      <c r="D15" s="69">
        <v>300</v>
      </c>
      <c r="E15" s="69">
        <v>300</v>
      </c>
      <c r="F15" s="69">
        <v>2</v>
      </c>
      <c r="G15" s="69">
        <v>0</v>
      </c>
      <c r="H15" s="69">
        <v>1</v>
      </c>
      <c r="I15" s="69">
        <v>1</v>
      </c>
      <c r="J15" s="70">
        <v>0.6</v>
      </c>
      <c r="K15" s="71">
        <v>0.55000000000000004</v>
      </c>
      <c r="L15" s="71">
        <v>0.05</v>
      </c>
      <c r="M15" s="71">
        <v>0</v>
      </c>
      <c r="N15" s="72">
        <v>1</v>
      </c>
      <c r="O15" s="72">
        <v>388</v>
      </c>
      <c r="P15" s="72">
        <v>341</v>
      </c>
      <c r="Q15" s="72">
        <v>30</v>
      </c>
      <c r="R15" s="72">
        <v>7</v>
      </c>
      <c r="S15" s="72">
        <v>1</v>
      </c>
      <c r="T15" s="71">
        <v>250</v>
      </c>
      <c r="U15" s="71">
        <v>40</v>
      </c>
      <c r="V15" s="72">
        <v>28571</v>
      </c>
      <c r="W15" s="72" t="s">
        <v>608</v>
      </c>
      <c r="X15" s="72">
        <v>0</v>
      </c>
      <c r="Y15" s="72">
        <v>0</v>
      </c>
      <c r="Z15" s="72">
        <v>36260</v>
      </c>
      <c r="AA15" s="72" t="s">
        <v>608</v>
      </c>
      <c r="AB15" s="72">
        <v>36260</v>
      </c>
      <c r="AC15" s="72" t="s">
        <v>608</v>
      </c>
      <c r="AD15" s="72" t="s">
        <v>608</v>
      </c>
      <c r="AE15" s="72" t="s">
        <v>608</v>
      </c>
      <c r="AF15" s="72">
        <v>36260</v>
      </c>
      <c r="AG15" s="72" t="s">
        <v>608</v>
      </c>
      <c r="AH15" s="72" t="s">
        <v>608</v>
      </c>
      <c r="AI15" s="72" t="s">
        <v>608</v>
      </c>
      <c r="AJ15" s="72" t="s">
        <v>608</v>
      </c>
      <c r="AK15" s="72" t="s">
        <v>608</v>
      </c>
      <c r="AL15" s="72">
        <v>28560</v>
      </c>
      <c r="AM15" s="72">
        <v>27922</v>
      </c>
      <c r="AN15" s="72">
        <v>0</v>
      </c>
      <c r="AO15" s="72">
        <v>0</v>
      </c>
      <c r="AP15" s="72">
        <v>0</v>
      </c>
      <c r="AQ15" s="72">
        <v>0</v>
      </c>
      <c r="AR15" s="72">
        <v>592</v>
      </c>
      <c r="AS15" s="72">
        <v>46</v>
      </c>
      <c r="AT15" s="72" t="s">
        <v>608</v>
      </c>
      <c r="AU15" s="72" t="s">
        <v>608</v>
      </c>
      <c r="AV15" s="72" t="s">
        <v>608</v>
      </c>
      <c r="AW15" s="72">
        <v>1122</v>
      </c>
      <c r="AX15" s="72">
        <v>1081</v>
      </c>
      <c r="AY15" s="72">
        <v>0</v>
      </c>
      <c r="AZ15" s="72">
        <v>0</v>
      </c>
      <c r="BA15" s="72">
        <v>0</v>
      </c>
      <c r="BB15" s="72">
        <v>0</v>
      </c>
      <c r="BC15" s="72">
        <v>39</v>
      </c>
      <c r="BD15" s="72">
        <v>2</v>
      </c>
      <c r="BE15" s="72">
        <v>38</v>
      </c>
      <c r="BF15" s="72">
        <v>5</v>
      </c>
      <c r="BG15" s="72">
        <v>2</v>
      </c>
      <c r="BH15" s="72" t="s">
        <v>608</v>
      </c>
      <c r="BI15" s="72">
        <v>10</v>
      </c>
      <c r="BJ15" s="72" t="s">
        <v>608</v>
      </c>
      <c r="BK15" s="72" t="s">
        <v>608</v>
      </c>
      <c r="BL15" s="72">
        <v>0</v>
      </c>
      <c r="BM15" s="72" t="s">
        <v>608</v>
      </c>
      <c r="BN15" s="72" t="s">
        <v>608</v>
      </c>
      <c r="BO15" s="72" t="s">
        <v>608</v>
      </c>
      <c r="BP15" s="72" t="s">
        <v>608</v>
      </c>
      <c r="BQ15" s="72" t="s">
        <v>608</v>
      </c>
      <c r="BR15" s="72" t="s">
        <v>608</v>
      </c>
      <c r="BS15" s="72" t="s">
        <v>608</v>
      </c>
      <c r="BT15" s="72" t="s">
        <v>608</v>
      </c>
      <c r="BU15" s="72" t="s">
        <v>608</v>
      </c>
    </row>
    <row r="16" spans="1:73" s="25" customFormat="1" ht="12.75" customHeight="1" x14ac:dyDescent="0.2">
      <c r="A16" s="59" t="s">
        <v>614</v>
      </c>
      <c r="B16" s="60" t="s">
        <v>167</v>
      </c>
      <c r="C16" s="61"/>
      <c r="D16" s="69">
        <v>200</v>
      </c>
      <c r="E16" s="69">
        <v>300</v>
      </c>
      <c r="F16" s="69">
        <v>2</v>
      </c>
      <c r="G16" s="69">
        <v>1</v>
      </c>
      <c r="H16" s="69">
        <v>0</v>
      </c>
      <c r="I16" s="69">
        <v>1</v>
      </c>
      <c r="J16" s="70">
        <v>0.3</v>
      </c>
      <c r="K16" s="71">
        <v>0.3</v>
      </c>
      <c r="L16" s="71">
        <v>0</v>
      </c>
      <c r="M16" s="71">
        <v>0</v>
      </c>
      <c r="N16" s="72">
        <v>1</v>
      </c>
      <c r="O16" s="72">
        <v>456</v>
      </c>
      <c r="P16" s="72">
        <v>297</v>
      </c>
      <c r="Q16" s="72">
        <v>30</v>
      </c>
      <c r="R16" s="72">
        <v>9</v>
      </c>
      <c r="S16" s="72">
        <v>0</v>
      </c>
      <c r="T16" s="71">
        <v>250</v>
      </c>
      <c r="U16" s="71">
        <v>30</v>
      </c>
      <c r="V16" s="72">
        <v>0</v>
      </c>
      <c r="W16" s="72">
        <v>8589</v>
      </c>
      <c r="X16" s="72">
        <v>0</v>
      </c>
      <c r="Y16" s="72">
        <v>178</v>
      </c>
      <c r="Z16" s="72">
        <v>34000</v>
      </c>
      <c r="AA16" s="72" t="s">
        <v>608</v>
      </c>
      <c r="AB16" s="72">
        <v>34000</v>
      </c>
      <c r="AC16" s="72" t="s">
        <v>608</v>
      </c>
      <c r="AD16" s="72" t="s">
        <v>608</v>
      </c>
      <c r="AE16" s="72" t="s">
        <v>608</v>
      </c>
      <c r="AF16" s="72">
        <v>34000</v>
      </c>
      <c r="AG16" s="72" t="s">
        <v>608</v>
      </c>
      <c r="AH16" s="72" t="s">
        <v>608</v>
      </c>
      <c r="AI16" s="72" t="s">
        <v>608</v>
      </c>
      <c r="AJ16" s="72">
        <v>1000</v>
      </c>
      <c r="AK16" s="72" t="s">
        <v>608</v>
      </c>
      <c r="AL16" s="72">
        <v>8782</v>
      </c>
      <c r="AM16" s="72">
        <v>8741</v>
      </c>
      <c r="AN16" s="72">
        <v>0</v>
      </c>
      <c r="AO16" s="72">
        <v>0</v>
      </c>
      <c r="AP16" s="72">
        <v>0</v>
      </c>
      <c r="AQ16" s="72">
        <v>0</v>
      </c>
      <c r="AR16" s="72">
        <v>2</v>
      </c>
      <c r="AS16" s="72">
        <v>39</v>
      </c>
      <c r="AT16" s="72">
        <v>0</v>
      </c>
      <c r="AU16" s="72">
        <v>0</v>
      </c>
      <c r="AV16" s="72">
        <v>0</v>
      </c>
      <c r="AW16" s="72">
        <v>274</v>
      </c>
      <c r="AX16" s="72">
        <v>268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6</v>
      </c>
      <c r="BE16" s="72">
        <v>0</v>
      </c>
      <c r="BF16" s="72">
        <v>0</v>
      </c>
      <c r="BG16" s="72">
        <v>2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30</v>
      </c>
      <c r="BS16" s="72" t="s">
        <v>608</v>
      </c>
      <c r="BT16" s="72" t="s">
        <v>608</v>
      </c>
      <c r="BU16" s="72" t="s">
        <v>608</v>
      </c>
    </row>
    <row r="17" spans="1:73" s="25" customFormat="1" ht="12.75" customHeight="1" x14ac:dyDescent="0.2">
      <c r="A17" s="59" t="s">
        <v>719</v>
      </c>
      <c r="B17" s="60" t="s">
        <v>195</v>
      </c>
      <c r="C17" s="61"/>
      <c r="D17" s="69">
        <v>1500</v>
      </c>
      <c r="E17" s="69">
        <v>10000</v>
      </c>
      <c r="F17" s="69">
        <v>2</v>
      </c>
      <c r="G17" s="69">
        <v>0</v>
      </c>
      <c r="H17" s="69">
        <v>2</v>
      </c>
      <c r="I17" s="69">
        <v>0</v>
      </c>
      <c r="J17" s="70">
        <v>1</v>
      </c>
      <c r="K17" s="71">
        <v>1</v>
      </c>
      <c r="L17" s="71">
        <v>0</v>
      </c>
      <c r="M17" s="71">
        <v>0</v>
      </c>
      <c r="N17" s="72">
        <v>1</v>
      </c>
      <c r="O17" s="72">
        <v>200</v>
      </c>
      <c r="P17" s="72">
        <v>130</v>
      </c>
      <c r="Q17" s="72">
        <v>20</v>
      </c>
      <c r="R17" s="72">
        <v>4</v>
      </c>
      <c r="S17" s="72">
        <v>0</v>
      </c>
      <c r="T17" s="71">
        <v>220</v>
      </c>
      <c r="U17" s="71">
        <v>24</v>
      </c>
      <c r="V17" s="72">
        <v>32285</v>
      </c>
      <c r="W17" s="72">
        <v>200</v>
      </c>
      <c r="X17" s="72">
        <v>32085</v>
      </c>
      <c r="Y17" s="72">
        <v>15500</v>
      </c>
      <c r="Z17" s="72">
        <v>12000</v>
      </c>
      <c r="AA17" s="72">
        <v>0</v>
      </c>
      <c r="AB17" s="72">
        <v>12000</v>
      </c>
      <c r="AC17" s="72">
        <v>0</v>
      </c>
      <c r="AD17" s="72">
        <v>0</v>
      </c>
      <c r="AE17" s="72">
        <v>0</v>
      </c>
      <c r="AF17" s="72">
        <v>12000</v>
      </c>
      <c r="AG17" s="72">
        <v>200</v>
      </c>
      <c r="AH17" s="72">
        <v>0</v>
      </c>
      <c r="AI17" s="72">
        <v>0</v>
      </c>
      <c r="AJ17" s="72">
        <v>0</v>
      </c>
      <c r="AK17" s="72">
        <v>0</v>
      </c>
      <c r="AL17" s="72">
        <v>55250</v>
      </c>
      <c r="AM17" s="72">
        <v>45000</v>
      </c>
      <c r="AN17" s="72">
        <v>0</v>
      </c>
      <c r="AO17" s="72">
        <v>10000</v>
      </c>
      <c r="AP17" s="72">
        <v>0</v>
      </c>
      <c r="AQ17" s="72">
        <v>0</v>
      </c>
      <c r="AR17" s="72">
        <v>250</v>
      </c>
      <c r="AS17" s="72">
        <v>0</v>
      </c>
      <c r="AT17" s="72">
        <v>0</v>
      </c>
      <c r="AU17" s="72">
        <v>0</v>
      </c>
      <c r="AV17" s="72">
        <v>0</v>
      </c>
      <c r="AW17" s="72">
        <v>530</v>
      </c>
      <c r="AX17" s="72">
        <v>450</v>
      </c>
      <c r="AY17" s="72">
        <v>0</v>
      </c>
      <c r="AZ17" s="72">
        <v>70</v>
      </c>
      <c r="BA17" s="72">
        <v>0</v>
      </c>
      <c r="BB17" s="72">
        <v>0</v>
      </c>
      <c r="BC17" s="72">
        <v>10</v>
      </c>
      <c r="BD17" s="72">
        <v>0</v>
      </c>
      <c r="BE17" s="72">
        <v>0</v>
      </c>
      <c r="BF17" s="72">
        <v>0</v>
      </c>
      <c r="BG17" s="72">
        <v>3</v>
      </c>
      <c r="BH17" s="72">
        <v>5259</v>
      </c>
      <c r="BI17" s="72">
        <v>15</v>
      </c>
      <c r="BJ17" s="72">
        <v>5</v>
      </c>
      <c r="BK17" s="72">
        <v>10</v>
      </c>
      <c r="BL17" s="72">
        <v>300</v>
      </c>
      <c r="BM17" s="72">
        <v>0</v>
      </c>
      <c r="BN17" s="72">
        <v>0</v>
      </c>
      <c r="BO17" s="72">
        <v>300</v>
      </c>
      <c r="BP17" s="72">
        <v>0</v>
      </c>
      <c r="BQ17" s="72">
        <v>0</v>
      </c>
      <c r="BR17" s="72">
        <v>0</v>
      </c>
      <c r="BS17" s="72" t="s">
        <v>608</v>
      </c>
      <c r="BT17" s="72" t="s">
        <v>608</v>
      </c>
      <c r="BU17" s="72" t="s">
        <v>608</v>
      </c>
    </row>
    <row r="18" spans="1:73" s="25" customFormat="1" ht="12.75" customHeight="1" x14ac:dyDescent="0.2">
      <c r="A18" s="59" t="s">
        <v>615</v>
      </c>
      <c r="B18" s="60" t="s">
        <v>240</v>
      </c>
      <c r="C18" s="61"/>
      <c r="D18" s="69" t="s">
        <v>608</v>
      </c>
      <c r="E18" s="69" t="s">
        <v>608</v>
      </c>
      <c r="F18" s="69">
        <v>1</v>
      </c>
      <c r="G18" s="69">
        <v>0</v>
      </c>
      <c r="H18" s="69">
        <v>1</v>
      </c>
      <c r="I18" s="69">
        <v>0</v>
      </c>
      <c r="J18" s="70">
        <v>0.7</v>
      </c>
      <c r="K18" s="71">
        <v>0.7</v>
      </c>
      <c r="L18" s="71">
        <v>0</v>
      </c>
      <c r="M18" s="71">
        <v>0</v>
      </c>
      <c r="N18" s="72">
        <v>3</v>
      </c>
      <c r="O18" s="72">
        <v>400</v>
      </c>
      <c r="P18" s="72">
        <v>200</v>
      </c>
      <c r="Q18" s="72">
        <v>40</v>
      </c>
      <c r="R18" s="72">
        <v>20</v>
      </c>
      <c r="S18" s="72">
        <v>0</v>
      </c>
      <c r="T18" s="71">
        <v>235</v>
      </c>
      <c r="U18" s="71">
        <v>30</v>
      </c>
      <c r="V18" s="72">
        <v>100000</v>
      </c>
      <c r="W18" s="72">
        <v>500</v>
      </c>
      <c r="X18" s="72">
        <v>0</v>
      </c>
      <c r="Y18" s="72">
        <v>500</v>
      </c>
      <c r="Z18" s="72">
        <v>12999</v>
      </c>
      <c r="AA18" s="72" t="s">
        <v>608</v>
      </c>
      <c r="AB18" s="72">
        <v>12999</v>
      </c>
      <c r="AC18" s="72" t="s">
        <v>608</v>
      </c>
      <c r="AD18" s="72" t="s">
        <v>608</v>
      </c>
      <c r="AE18" s="72" t="s">
        <v>608</v>
      </c>
      <c r="AF18" s="72">
        <v>12999</v>
      </c>
      <c r="AG18" s="72" t="s">
        <v>608</v>
      </c>
      <c r="AH18" s="72" t="s">
        <v>608</v>
      </c>
      <c r="AI18" s="72" t="s">
        <v>608</v>
      </c>
      <c r="AJ18" s="72" t="s">
        <v>608</v>
      </c>
      <c r="AK18" s="72" t="s">
        <v>608</v>
      </c>
      <c r="AL18" s="72">
        <v>24101</v>
      </c>
      <c r="AM18" s="72">
        <v>23221</v>
      </c>
      <c r="AN18" s="72">
        <v>0</v>
      </c>
      <c r="AO18" s="72">
        <v>871</v>
      </c>
      <c r="AP18" s="72">
        <v>0</v>
      </c>
      <c r="AQ18" s="72">
        <v>8</v>
      </c>
      <c r="AR18" s="72">
        <v>0</v>
      </c>
      <c r="AS18" s="72">
        <v>1</v>
      </c>
      <c r="AT18" s="72">
        <v>20</v>
      </c>
      <c r="AU18" s="72">
        <v>1</v>
      </c>
      <c r="AV18" s="72" t="s">
        <v>608</v>
      </c>
      <c r="AW18" s="72">
        <v>1922</v>
      </c>
      <c r="AX18" s="72">
        <v>1922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 t="s">
        <v>608</v>
      </c>
      <c r="BF18" s="72">
        <v>0</v>
      </c>
      <c r="BG18" s="72" t="s">
        <v>608</v>
      </c>
      <c r="BH18" s="72" t="s">
        <v>608</v>
      </c>
      <c r="BI18" s="72" t="s">
        <v>608</v>
      </c>
      <c r="BJ18" s="72" t="s">
        <v>608</v>
      </c>
      <c r="BK18" s="72" t="s">
        <v>608</v>
      </c>
      <c r="BL18" s="72">
        <v>0</v>
      </c>
      <c r="BM18" s="72" t="s">
        <v>608</v>
      </c>
      <c r="BN18" s="72" t="s">
        <v>608</v>
      </c>
      <c r="BO18" s="72" t="s">
        <v>608</v>
      </c>
      <c r="BP18" s="72" t="s">
        <v>608</v>
      </c>
      <c r="BQ18" s="72" t="s">
        <v>608</v>
      </c>
      <c r="BR18" s="72" t="s">
        <v>608</v>
      </c>
      <c r="BS18" s="72" t="s">
        <v>608</v>
      </c>
      <c r="BT18" s="72" t="s">
        <v>608</v>
      </c>
      <c r="BU18" s="72" t="s">
        <v>608</v>
      </c>
    </row>
    <row r="19" spans="1:73" s="25" customFormat="1" ht="12.75" customHeight="1" x14ac:dyDescent="0.2">
      <c r="A19" s="59" t="s">
        <v>616</v>
      </c>
      <c r="B19" s="60" t="s">
        <v>196</v>
      </c>
      <c r="C19" s="61"/>
      <c r="D19" s="69" t="s">
        <v>608</v>
      </c>
      <c r="E19" s="69" t="s">
        <v>608</v>
      </c>
      <c r="F19" s="69">
        <v>4</v>
      </c>
      <c r="G19" s="69">
        <v>0</v>
      </c>
      <c r="H19" s="69">
        <v>1</v>
      </c>
      <c r="I19" s="69">
        <v>3</v>
      </c>
      <c r="J19" s="70">
        <v>0.9</v>
      </c>
      <c r="K19" s="71">
        <v>0.9</v>
      </c>
      <c r="L19" s="71">
        <v>0</v>
      </c>
      <c r="M19" s="71">
        <v>0</v>
      </c>
      <c r="N19" s="72">
        <v>1</v>
      </c>
      <c r="O19" s="72" t="s">
        <v>608</v>
      </c>
      <c r="P19" s="72" t="s">
        <v>608</v>
      </c>
      <c r="Q19" s="72">
        <v>15</v>
      </c>
      <c r="R19" s="72">
        <v>4</v>
      </c>
      <c r="S19" s="72">
        <v>2</v>
      </c>
      <c r="T19" s="71">
        <v>250</v>
      </c>
      <c r="U19" s="71">
        <v>50</v>
      </c>
      <c r="V19" s="72">
        <v>53486</v>
      </c>
      <c r="W19" s="72">
        <v>0</v>
      </c>
      <c r="X19" s="72">
        <v>0</v>
      </c>
      <c r="Y19" s="72">
        <v>0</v>
      </c>
      <c r="Z19" s="72">
        <v>64856</v>
      </c>
      <c r="AA19" s="72" t="s">
        <v>608</v>
      </c>
      <c r="AB19" s="72">
        <v>64856</v>
      </c>
      <c r="AC19" s="72" t="s">
        <v>608</v>
      </c>
      <c r="AD19" s="72" t="s">
        <v>608</v>
      </c>
      <c r="AE19" s="72" t="s">
        <v>608</v>
      </c>
      <c r="AF19" s="72">
        <v>64856</v>
      </c>
      <c r="AG19" s="72">
        <v>500</v>
      </c>
      <c r="AH19" s="72" t="s">
        <v>608</v>
      </c>
      <c r="AI19" s="72" t="s">
        <v>608</v>
      </c>
      <c r="AJ19" s="72">
        <v>1000</v>
      </c>
      <c r="AK19" s="72" t="s">
        <v>608</v>
      </c>
      <c r="AL19" s="72">
        <v>53442</v>
      </c>
      <c r="AM19" s="72">
        <v>53396</v>
      </c>
      <c r="AN19" s="72">
        <v>0</v>
      </c>
      <c r="AO19" s="72">
        <v>1</v>
      </c>
      <c r="AP19" s="72">
        <v>0</v>
      </c>
      <c r="AQ19" s="72">
        <v>0</v>
      </c>
      <c r="AR19" s="72">
        <v>45</v>
      </c>
      <c r="AS19" s="72">
        <v>0</v>
      </c>
      <c r="AT19" s="72" t="s">
        <v>608</v>
      </c>
      <c r="AU19" s="72">
        <v>20</v>
      </c>
      <c r="AV19" s="72" t="s">
        <v>608</v>
      </c>
      <c r="AW19" s="72">
        <v>1708</v>
      </c>
      <c r="AX19" s="72">
        <v>1693</v>
      </c>
      <c r="AY19" s="72">
        <v>0</v>
      </c>
      <c r="AZ19" s="72">
        <v>1</v>
      </c>
      <c r="BA19" s="72">
        <v>0</v>
      </c>
      <c r="BB19" s="72">
        <v>0</v>
      </c>
      <c r="BC19" s="72">
        <v>14</v>
      </c>
      <c r="BD19" s="72">
        <v>0</v>
      </c>
      <c r="BE19" s="72">
        <v>0</v>
      </c>
      <c r="BF19" s="72" t="s">
        <v>608</v>
      </c>
      <c r="BG19" s="72">
        <v>5</v>
      </c>
      <c r="BH19" s="72" t="s">
        <v>608</v>
      </c>
      <c r="BI19" s="72" t="s">
        <v>608</v>
      </c>
      <c r="BJ19" s="72" t="s">
        <v>608</v>
      </c>
      <c r="BK19" s="72" t="s">
        <v>608</v>
      </c>
      <c r="BL19" s="72">
        <v>0</v>
      </c>
      <c r="BM19" s="72" t="s">
        <v>608</v>
      </c>
      <c r="BN19" s="72" t="s">
        <v>608</v>
      </c>
      <c r="BO19" s="72" t="s">
        <v>608</v>
      </c>
      <c r="BP19" s="72" t="s">
        <v>608</v>
      </c>
      <c r="BQ19" s="72" t="s">
        <v>608</v>
      </c>
      <c r="BR19" s="72">
        <v>5</v>
      </c>
      <c r="BS19" s="72" t="s">
        <v>608</v>
      </c>
      <c r="BT19" s="72" t="s">
        <v>608</v>
      </c>
      <c r="BU19" s="72" t="s">
        <v>608</v>
      </c>
    </row>
    <row r="20" spans="1:73" s="25" customFormat="1" ht="12.75" customHeight="1" x14ac:dyDescent="0.2">
      <c r="A20" s="59" t="s">
        <v>617</v>
      </c>
      <c r="B20" s="60" t="s">
        <v>227</v>
      </c>
      <c r="C20" s="61"/>
      <c r="D20" s="69">
        <v>50</v>
      </c>
      <c r="E20" s="69">
        <v>50</v>
      </c>
      <c r="F20" s="69">
        <v>1</v>
      </c>
      <c r="G20" s="69">
        <v>0</v>
      </c>
      <c r="H20" s="69">
        <v>0</v>
      </c>
      <c r="I20" s="69">
        <v>1</v>
      </c>
      <c r="J20" s="70">
        <v>0.2</v>
      </c>
      <c r="K20" s="71">
        <v>0.2</v>
      </c>
      <c r="L20" s="71">
        <v>0</v>
      </c>
      <c r="M20" s="71">
        <v>0</v>
      </c>
      <c r="N20" s="72">
        <v>1</v>
      </c>
      <c r="O20" s="72">
        <v>240</v>
      </c>
      <c r="P20" s="72">
        <v>140</v>
      </c>
      <c r="Q20" s="72">
        <v>5</v>
      </c>
      <c r="R20" s="72">
        <v>1</v>
      </c>
      <c r="S20" s="72">
        <v>0</v>
      </c>
      <c r="T20" s="71">
        <v>250</v>
      </c>
      <c r="U20" s="71">
        <v>20</v>
      </c>
      <c r="V20" s="72" t="s">
        <v>608</v>
      </c>
      <c r="W20" s="72">
        <v>6778</v>
      </c>
      <c r="X20" s="72" t="s">
        <v>608</v>
      </c>
      <c r="Y20" s="72" t="s">
        <v>608</v>
      </c>
      <c r="Z20" s="72">
        <v>8402</v>
      </c>
      <c r="AA20" s="72" t="s">
        <v>608</v>
      </c>
      <c r="AB20" s="72">
        <v>8402</v>
      </c>
      <c r="AC20" s="72" t="s">
        <v>608</v>
      </c>
      <c r="AD20" s="72" t="s">
        <v>608</v>
      </c>
      <c r="AE20" s="72" t="s">
        <v>608</v>
      </c>
      <c r="AF20" s="72">
        <v>8402</v>
      </c>
      <c r="AG20" s="72" t="s">
        <v>608</v>
      </c>
      <c r="AH20" s="72" t="s">
        <v>608</v>
      </c>
      <c r="AI20" s="72" t="s">
        <v>608</v>
      </c>
      <c r="AJ20" s="72" t="s">
        <v>608</v>
      </c>
      <c r="AK20" s="72" t="s">
        <v>608</v>
      </c>
      <c r="AL20" s="72">
        <v>6777</v>
      </c>
      <c r="AM20" s="72">
        <v>6740</v>
      </c>
      <c r="AN20" s="72">
        <v>0</v>
      </c>
      <c r="AO20" s="72">
        <v>0</v>
      </c>
      <c r="AP20" s="72">
        <v>0</v>
      </c>
      <c r="AQ20" s="72">
        <v>0</v>
      </c>
      <c r="AR20" s="72">
        <v>34</v>
      </c>
      <c r="AS20" s="72">
        <v>3</v>
      </c>
      <c r="AT20" s="72">
        <v>0</v>
      </c>
      <c r="AU20" s="72">
        <v>2</v>
      </c>
      <c r="AV20" s="72" t="s">
        <v>608</v>
      </c>
      <c r="AW20" s="72">
        <v>230</v>
      </c>
      <c r="AX20" s="72">
        <v>228</v>
      </c>
      <c r="AY20" s="72">
        <v>0</v>
      </c>
      <c r="AZ20" s="72">
        <v>0</v>
      </c>
      <c r="BA20" s="72">
        <v>0</v>
      </c>
      <c r="BB20" s="72">
        <v>0</v>
      </c>
      <c r="BC20" s="72">
        <v>2</v>
      </c>
      <c r="BD20" s="72">
        <v>0</v>
      </c>
      <c r="BE20" s="72">
        <v>0</v>
      </c>
      <c r="BF20" s="72">
        <v>2</v>
      </c>
      <c r="BG20" s="72">
        <v>1</v>
      </c>
      <c r="BH20" s="72" t="s">
        <v>608</v>
      </c>
      <c r="BI20" s="72" t="s">
        <v>608</v>
      </c>
      <c r="BJ20" s="72" t="s">
        <v>608</v>
      </c>
      <c r="BK20" s="72" t="s">
        <v>608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 t="s">
        <v>608</v>
      </c>
      <c r="BR20" s="72" t="s">
        <v>608</v>
      </c>
      <c r="BS20" s="72" t="s">
        <v>608</v>
      </c>
      <c r="BT20" s="72" t="s">
        <v>608</v>
      </c>
      <c r="BU20" s="72" t="s">
        <v>608</v>
      </c>
    </row>
    <row r="21" spans="1:73" s="25" customFormat="1" ht="12.75" customHeight="1" x14ac:dyDescent="0.2">
      <c r="A21" s="59" t="s">
        <v>618</v>
      </c>
      <c r="B21" s="60" t="s">
        <v>228</v>
      </c>
      <c r="C21" s="61"/>
      <c r="D21" s="69" t="s">
        <v>608</v>
      </c>
      <c r="E21" s="69" t="s">
        <v>608</v>
      </c>
      <c r="F21" s="69">
        <v>1</v>
      </c>
      <c r="G21" s="69">
        <v>0</v>
      </c>
      <c r="H21" s="69">
        <v>0</v>
      </c>
      <c r="I21" s="69">
        <v>1</v>
      </c>
      <c r="J21" s="70">
        <v>0.1</v>
      </c>
      <c r="K21" s="71">
        <v>0</v>
      </c>
      <c r="L21" s="71">
        <v>0.14000000000000001</v>
      </c>
      <c r="M21" s="71">
        <v>0</v>
      </c>
      <c r="N21" s="72">
        <v>1</v>
      </c>
      <c r="O21" s="72">
        <v>55</v>
      </c>
      <c r="P21" s="72">
        <v>43</v>
      </c>
      <c r="Q21" s="72">
        <v>10</v>
      </c>
      <c r="R21" s="72">
        <v>1</v>
      </c>
      <c r="S21" s="72">
        <v>0</v>
      </c>
      <c r="T21" s="71">
        <v>240</v>
      </c>
      <c r="U21" s="71">
        <v>26</v>
      </c>
      <c r="V21" s="72">
        <v>0</v>
      </c>
      <c r="W21" s="72">
        <v>2806</v>
      </c>
      <c r="X21" s="72">
        <v>0</v>
      </c>
      <c r="Y21" s="72">
        <v>331</v>
      </c>
      <c r="Z21" s="72">
        <v>23312</v>
      </c>
      <c r="AA21" s="72" t="s">
        <v>608</v>
      </c>
      <c r="AB21" s="72">
        <v>23312</v>
      </c>
      <c r="AC21" s="72" t="s">
        <v>608</v>
      </c>
      <c r="AD21" s="72" t="s">
        <v>608</v>
      </c>
      <c r="AE21" s="72" t="s">
        <v>608</v>
      </c>
      <c r="AF21" s="72">
        <v>23312</v>
      </c>
      <c r="AG21" s="72" t="s">
        <v>608</v>
      </c>
      <c r="AH21" s="72" t="s">
        <v>608</v>
      </c>
      <c r="AI21" s="72" t="s">
        <v>608</v>
      </c>
      <c r="AJ21" s="72" t="s">
        <v>608</v>
      </c>
      <c r="AK21" s="72" t="s">
        <v>608</v>
      </c>
      <c r="AL21" s="72">
        <v>3191</v>
      </c>
      <c r="AM21" s="72">
        <v>2785</v>
      </c>
      <c r="AN21" s="72">
        <v>0</v>
      </c>
      <c r="AO21" s="72">
        <v>11</v>
      </c>
      <c r="AP21" s="72">
        <v>0</v>
      </c>
      <c r="AQ21" s="72">
        <v>0</v>
      </c>
      <c r="AR21" s="72">
        <v>304</v>
      </c>
      <c r="AS21" s="72">
        <v>91</v>
      </c>
      <c r="AT21" s="72">
        <v>0</v>
      </c>
      <c r="AU21" s="72">
        <v>0</v>
      </c>
      <c r="AV21" s="72">
        <v>0</v>
      </c>
      <c r="AW21" s="72">
        <v>264</v>
      </c>
      <c r="AX21" s="72">
        <v>158</v>
      </c>
      <c r="AY21" s="72">
        <v>0</v>
      </c>
      <c r="AZ21" s="72">
        <v>0</v>
      </c>
      <c r="BA21" s="72">
        <v>0</v>
      </c>
      <c r="BB21" s="72">
        <v>0</v>
      </c>
      <c r="BC21" s="72">
        <v>106</v>
      </c>
      <c r="BD21" s="72">
        <v>0</v>
      </c>
      <c r="BE21" s="72">
        <v>1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 t="s">
        <v>608</v>
      </c>
      <c r="BS21" s="72" t="s">
        <v>608</v>
      </c>
      <c r="BT21" s="72" t="s">
        <v>608</v>
      </c>
      <c r="BU21" s="72" t="s">
        <v>608</v>
      </c>
    </row>
    <row r="22" spans="1:73" s="25" customFormat="1" ht="12.75" customHeight="1" x14ac:dyDescent="0.2">
      <c r="A22" s="59" t="s">
        <v>619</v>
      </c>
      <c r="B22" s="60" t="s">
        <v>169</v>
      </c>
      <c r="C22" s="61"/>
      <c r="D22" s="69" t="s">
        <v>608</v>
      </c>
      <c r="E22" s="69" t="s">
        <v>608</v>
      </c>
      <c r="F22" s="69">
        <v>4</v>
      </c>
      <c r="G22" s="69">
        <v>0</v>
      </c>
      <c r="H22" s="69">
        <v>0</v>
      </c>
      <c r="I22" s="69">
        <v>4</v>
      </c>
      <c r="J22" s="70">
        <v>0.6</v>
      </c>
      <c r="K22" s="71">
        <v>0.6</v>
      </c>
      <c r="L22" s="71">
        <v>0</v>
      </c>
      <c r="M22" s="71">
        <v>0</v>
      </c>
      <c r="N22" s="72">
        <v>4</v>
      </c>
      <c r="O22" s="72">
        <v>395</v>
      </c>
      <c r="P22" s="72">
        <v>210</v>
      </c>
      <c r="Q22" s="72">
        <v>40</v>
      </c>
      <c r="R22" s="72">
        <v>1</v>
      </c>
      <c r="S22" s="72">
        <v>0</v>
      </c>
      <c r="T22" s="71">
        <v>250</v>
      </c>
      <c r="U22" s="71">
        <v>40</v>
      </c>
      <c r="V22" s="72">
        <v>0</v>
      </c>
      <c r="W22" s="72">
        <v>5373</v>
      </c>
      <c r="X22" s="72">
        <v>0</v>
      </c>
      <c r="Y22" s="72">
        <v>34</v>
      </c>
      <c r="Z22" s="72">
        <v>23031</v>
      </c>
      <c r="AA22" s="72" t="s">
        <v>608</v>
      </c>
      <c r="AB22" s="72">
        <v>23031</v>
      </c>
      <c r="AC22" s="72" t="s">
        <v>608</v>
      </c>
      <c r="AD22" s="72" t="s">
        <v>608</v>
      </c>
      <c r="AE22" s="72" t="s">
        <v>608</v>
      </c>
      <c r="AF22" s="72">
        <v>23031</v>
      </c>
      <c r="AG22" s="72" t="s">
        <v>608</v>
      </c>
      <c r="AH22" s="72" t="s">
        <v>608</v>
      </c>
      <c r="AI22" s="72" t="s">
        <v>608</v>
      </c>
      <c r="AJ22" s="72" t="s">
        <v>608</v>
      </c>
      <c r="AK22" s="72" t="s">
        <v>608</v>
      </c>
      <c r="AL22" s="72">
        <v>5407</v>
      </c>
      <c r="AM22" s="72">
        <v>5406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1</v>
      </c>
      <c r="AT22" s="72">
        <v>0</v>
      </c>
      <c r="AU22" s="72">
        <v>0</v>
      </c>
      <c r="AV22" s="72">
        <v>0</v>
      </c>
      <c r="AW22" s="72">
        <v>246</v>
      </c>
      <c r="AX22" s="72">
        <v>246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2</v>
      </c>
      <c r="BF22" s="72" t="s">
        <v>608</v>
      </c>
      <c r="BG22" s="72" t="s">
        <v>608</v>
      </c>
      <c r="BH22" s="72" t="s">
        <v>608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 t="s">
        <v>608</v>
      </c>
      <c r="BR22" s="72" t="s">
        <v>608</v>
      </c>
      <c r="BS22" s="72" t="s">
        <v>608</v>
      </c>
      <c r="BT22" s="72" t="s">
        <v>608</v>
      </c>
      <c r="BU22" s="72" t="s">
        <v>608</v>
      </c>
    </row>
    <row r="23" spans="1:73" s="25" customFormat="1" ht="12.75" customHeight="1" x14ac:dyDescent="0.2">
      <c r="A23" s="59" t="s">
        <v>720</v>
      </c>
      <c r="B23" s="351" t="s">
        <v>241</v>
      </c>
      <c r="C23" s="352"/>
      <c r="D23" s="69" t="s">
        <v>608</v>
      </c>
      <c r="E23" s="69" t="s">
        <v>608</v>
      </c>
      <c r="F23" s="69">
        <v>0</v>
      </c>
      <c r="G23" s="69">
        <v>0</v>
      </c>
      <c r="H23" s="69">
        <v>0</v>
      </c>
      <c r="I23" s="69">
        <v>0</v>
      </c>
      <c r="J23" s="70">
        <v>0</v>
      </c>
      <c r="K23" s="71">
        <v>0</v>
      </c>
      <c r="L23" s="71">
        <v>0</v>
      </c>
      <c r="M23" s="71">
        <v>0</v>
      </c>
      <c r="N23" s="72">
        <v>1</v>
      </c>
      <c r="O23" s="72">
        <v>25</v>
      </c>
      <c r="P23" s="72">
        <v>25</v>
      </c>
      <c r="Q23" s="72">
        <v>1</v>
      </c>
      <c r="R23" s="72">
        <v>0</v>
      </c>
      <c r="S23" s="72">
        <v>0</v>
      </c>
      <c r="T23" s="71">
        <v>200</v>
      </c>
      <c r="U23" s="71">
        <v>18</v>
      </c>
      <c r="V23" s="72">
        <v>729</v>
      </c>
      <c r="W23" s="72">
        <v>0</v>
      </c>
      <c r="X23" s="72">
        <v>0</v>
      </c>
      <c r="Y23" s="72">
        <v>0</v>
      </c>
      <c r="Z23" s="72">
        <v>7631</v>
      </c>
      <c r="AA23" s="72" t="s">
        <v>608</v>
      </c>
      <c r="AB23" s="72">
        <v>7631</v>
      </c>
      <c r="AC23" s="72" t="s">
        <v>608</v>
      </c>
      <c r="AD23" s="72" t="s">
        <v>608</v>
      </c>
      <c r="AE23" s="72" t="s">
        <v>608</v>
      </c>
      <c r="AF23" s="72">
        <v>7631</v>
      </c>
      <c r="AG23" s="72" t="s">
        <v>608</v>
      </c>
      <c r="AH23" s="72" t="s">
        <v>608</v>
      </c>
      <c r="AI23" s="72" t="s">
        <v>608</v>
      </c>
      <c r="AJ23" s="72" t="s">
        <v>608</v>
      </c>
      <c r="AK23" s="72" t="s">
        <v>608</v>
      </c>
      <c r="AL23" s="72">
        <v>729</v>
      </c>
      <c r="AM23" s="72">
        <v>728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1</v>
      </c>
      <c r="AT23" s="72">
        <v>0</v>
      </c>
      <c r="AU23" s="72">
        <v>0</v>
      </c>
      <c r="AV23" s="72">
        <v>0</v>
      </c>
      <c r="AW23" s="72">
        <v>38</v>
      </c>
      <c r="AX23" s="72">
        <v>38</v>
      </c>
      <c r="AY23" s="72" t="s">
        <v>608</v>
      </c>
      <c r="AZ23" s="72" t="s">
        <v>608</v>
      </c>
      <c r="BA23" s="72" t="s">
        <v>608</v>
      </c>
      <c r="BB23" s="72" t="s">
        <v>608</v>
      </c>
      <c r="BC23" s="72">
        <v>0</v>
      </c>
      <c r="BD23" s="72">
        <v>0</v>
      </c>
      <c r="BE23" s="72">
        <v>5</v>
      </c>
      <c r="BF23" s="72" t="s">
        <v>608</v>
      </c>
      <c r="BG23" s="72" t="s">
        <v>608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 t="s">
        <v>608</v>
      </c>
      <c r="BR23" s="72" t="s">
        <v>608</v>
      </c>
      <c r="BS23" s="72" t="s">
        <v>608</v>
      </c>
      <c r="BT23" s="72" t="s">
        <v>608</v>
      </c>
      <c r="BU23" s="72" t="s">
        <v>608</v>
      </c>
    </row>
    <row r="24" spans="1:73" s="25" customFormat="1" ht="12.75" customHeight="1" x14ac:dyDescent="0.2">
      <c r="A24" s="59" t="s">
        <v>708</v>
      </c>
      <c r="B24" s="60" t="s">
        <v>229</v>
      </c>
      <c r="C24" s="61"/>
      <c r="D24" s="69" t="s">
        <v>608</v>
      </c>
      <c r="E24" s="69" t="s">
        <v>608</v>
      </c>
      <c r="F24" s="69">
        <v>0</v>
      </c>
      <c r="G24" s="69">
        <v>0</v>
      </c>
      <c r="H24" s="69">
        <v>0</v>
      </c>
      <c r="I24" s="69">
        <v>0</v>
      </c>
      <c r="J24" s="70">
        <v>0</v>
      </c>
      <c r="K24" s="71">
        <v>0</v>
      </c>
      <c r="L24" s="71">
        <v>0</v>
      </c>
      <c r="M24" s="71">
        <v>0</v>
      </c>
      <c r="N24" s="72">
        <v>1</v>
      </c>
      <c r="O24" s="72">
        <v>25</v>
      </c>
      <c r="P24" s="72">
        <v>25</v>
      </c>
      <c r="Q24" s="72" t="s">
        <v>608</v>
      </c>
      <c r="R24" s="72" t="s">
        <v>608</v>
      </c>
      <c r="S24" s="72" t="s">
        <v>608</v>
      </c>
      <c r="T24" s="71">
        <v>200</v>
      </c>
      <c r="U24" s="71">
        <v>20</v>
      </c>
      <c r="V24" s="72">
        <v>844</v>
      </c>
      <c r="W24" s="72">
        <v>0</v>
      </c>
      <c r="X24" s="72">
        <v>0</v>
      </c>
      <c r="Y24" s="72">
        <v>0</v>
      </c>
      <c r="Z24" s="72">
        <v>0</v>
      </c>
      <c r="AA24" s="72" t="s">
        <v>608</v>
      </c>
      <c r="AB24" s="72">
        <v>0</v>
      </c>
      <c r="AC24" s="72" t="s">
        <v>608</v>
      </c>
      <c r="AD24" s="72" t="s">
        <v>608</v>
      </c>
      <c r="AE24" s="72" t="s">
        <v>608</v>
      </c>
      <c r="AF24" s="72" t="s">
        <v>608</v>
      </c>
      <c r="AG24" s="72" t="s">
        <v>608</v>
      </c>
      <c r="AH24" s="72" t="s">
        <v>608</v>
      </c>
      <c r="AI24" s="72" t="s">
        <v>608</v>
      </c>
      <c r="AJ24" s="72" t="s">
        <v>608</v>
      </c>
      <c r="AK24" s="72" t="s">
        <v>608</v>
      </c>
      <c r="AL24" s="72">
        <v>844</v>
      </c>
      <c r="AM24" s="72">
        <v>843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1</v>
      </c>
      <c r="AT24" s="72" t="s">
        <v>608</v>
      </c>
      <c r="AU24" s="72" t="s">
        <v>608</v>
      </c>
      <c r="AV24" s="72" t="s">
        <v>608</v>
      </c>
      <c r="AW24" s="72">
        <v>11</v>
      </c>
      <c r="AX24" s="72">
        <v>11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 t="s">
        <v>608</v>
      </c>
      <c r="BF24" s="72" t="s">
        <v>608</v>
      </c>
      <c r="BG24" s="72" t="s">
        <v>608</v>
      </c>
      <c r="BH24" s="72" t="s">
        <v>608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 t="s">
        <v>608</v>
      </c>
      <c r="BS24" s="72" t="s">
        <v>608</v>
      </c>
      <c r="BT24" s="72" t="s">
        <v>608</v>
      </c>
      <c r="BU24" s="72" t="s">
        <v>608</v>
      </c>
    </row>
    <row r="25" spans="1:73" s="25" customFormat="1" ht="12.75" customHeight="1" x14ac:dyDescent="0.2">
      <c r="A25" s="59" t="s">
        <v>620</v>
      </c>
      <c r="B25" s="60" t="s">
        <v>170</v>
      </c>
      <c r="C25" s="61"/>
      <c r="D25" s="69">
        <v>500</v>
      </c>
      <c r="E25" s="69">
        <v>999</v>
      </c>
      <c r="F25" s="69">
        <v>2</v>
      </c>
      <c r="G25" s="69">
        <v>0</v>
      </c>
      <c r="H25" s="69">
        <v>0</v>
      </c>
      <c r="I25" s="69">
        <v>2</v>
      </c>
      <c r="J25" s="70">
        <v>0.2</v>
      </c>
      <c r="K25" s="71">
        <v>0.2</v>
      </c>
      <c r="L25" s="71">
        <v>0</v>
      </c>
      <c r="M25" s="71">
        <v>0</v>
      </c>
      <c r="N25" s="72">
        <v>1</v>
      </c>
      <c r="O25" s="72">
        <v>80</v>
      </c>
      <c r="P25" s="72">
        <v>30</v>
      </c>
      <c r="Q25" s="72">
        <v>4</v>
      </c>
      <c r="R25" s="72">
        <v>4</v>
      </c>
      <c r="S25" s="72" t="s">
        <v>608</v>
      </c>
      <c r="T25" s="71">
        <v>250</v>
      </c>
      <c r="U25" s="71">
        <v>50</v>
      </c>
      <c r="V25" s="72">
        <v>5327</v>
      </c>
      <c r="W25" s="72">
        <v>783</v>
      </c>
      <c r="X25" s="72">
        <v>7000</v>
      </c>
      <c r="Y25" s="72">
        <v>1346</v>
      </c>
      <c r="Z25" s="72">
        <v>116411</v>
      </c>
      <c r="AA25" s="72" t="s">
        <v>608</v>
      </c>
      <c r="AB25" s="72">
        <v>116411</v>
      </c>
      <c r="AC25" s="72" t="s">
        <v>608</v>
      </c>
      <c r="AD25" s="72" t="s">
        <v>608</v>
      </c>
      <c r="AE25" s="72" t="s">
        <v>608</v>
      </c>
      <c r="AF25" s="72">
        <v>116411</v>
      </c>
      <c r="AG25" s="72">
        <v>100000</v>
      </c>
      <c r="AH25" s="72" t="s">
        <v>608</v>
      </c>
      <c r="AI25" s="72" t="s">
        <v>608</v>
      </c>
      <c r="AJ25" s="72" t="s">
        <v>608</v>
      </c>
      <c r="AK25" s="72" t="s">
        <v>608</v>
      </c>
      <c r="AL25" s="72">
        <v>6114</v>
      </c>
      <c r="AM25" s="72">
        <v>6109</v>
      </c>
      <c r="AN25" s="72">
        <v>0</v>
      </c>
      <c r="AO25" s="72">
        <v>0</v>
      </c>
      <c r="AP25" s="72">
        <v>0</v>
      </c>
      <c r="AQ25" s="72">
        <v>0</v>
      </c>
      <c r="AR25" s="72">
        <v>5</v>
      </c>
      <c r="AS25" s="72">
        <v>0</v>
      </c>
      <c r="AT25" s="72">
        <v>20</v>
      </c>
      <c r="AU25" s="72">
        <v>2</v>
      </c>
      <c r="AV25" s="72">
        <v>0</v>
      </c>
      <c r="AW25" s="72">
        <v>187</v>
      </c>
      <c r="AX25" s="72">
        <v>187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792</v>
      </c>
      <c r="BF25" s="72">
        <v>0</v>
      </c>
      <c r="BG25" s="72">
        <v>0</v>
      </c>
      <c r="BH25" s="72">
        <v>500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187</v>
      </c>
      <c r="BS25" s="72" t="s">
        <v>608</v>
      </c>
      <c r="BT25" s="72" t="s">
        <v>608</v>
      </c>
      <c r="BU25" s="72" t="s">
        <v>608</v>
      </c>
    </row>
    <row r="26" spans="1:73" s="25" customFormat="1" ht="12.75" customHeight="1" x14ac:dyDescent="0.2">
      <c r="A26" s="59" t="s">
        <v>621</v>
      </c>
      <c r="B26" s="60" t="s">
        <v>171</v>
      </c>
      <c r="C26" s="61"/>
      <c r="D26" s="69" t="s">
        <v>701</v>
      </c>
      <c r="E26" s="69" t="s">
        <v>608</v>
      </c>
      <c r="F26" s="69">
        <v>4</v>
      </c>
      <c r="G26" s="69">
        <v>0</v>
      </c>
      <c r="H26" s="69">
        <v>0</v>
      </c>
      <c r="I26" s="69">
        <v>4</v>
      </c>
      <c r="J26" s="70">
        <v>0.4</v>
      </c>
      <c r="K26" s="71">
        <v>0.15</v>
      </c>
      <c r="L26" s="71">
        <v>0.25</v>
      </c>
      <c r="M26" s="71">
        <v>0</v>
      </c>
      <c r="N26" s="72">
        <v>1</v>
      </c>
      <c r="O26" s="72">
        <v>191</v>
      </c>
      <c r="P26" s="72">
        <v>179</v>
      </c>
      <c r="Q26" s="72">
        <v>28</v>
      </c>
      <c r="R26" s="72">
        <v>20</v>
      </c>
      <c r="S26" s="72">
        <v>0</v>
      </c>
      <c r="T26" s="71">
        <v>250</v>
      </c>
      <c r="U26" s="71">
        <v>15</v>
      </c>
      <c r="V26" s="72">
        <v>505</v>
      </c>
      <c r="W26" s="72">
        <v>1565</v>
      </c>
      <c r="X26" s="72">
        <v>0</v>
      </c>
      <c r="Y26" s="72">
        <v>0</v>
      </c>
      <c r="Z26" s="72">
        <v>70000</v>
      </c>
      <c r="AA26" s="72">
        <v>35000</v>
      </c>
      <c r="AB26" s="72">
        <v>35000</v>
      </c>
      <c r="AC26" s="72" t="s">
        <v>608</v>
      </c>
      <c r="AD26" s="72" t="s">
        <v>608</v>
      </c>
      <c r="AE26" s="72" t="s">
        <v>608</v>
      </c>
      <c r="AF26" s="72">
        <v>35000</v>
      </c>
      <c r="AG26" s="72" t="s">
        <v>608</v>
      </c>
      <c r="AH26" s="72" t="s">
        <v>608</v>
      </c>
      <c r="AI26" s="72" t="s">
        <v>608</v>
      </c>
      <c r="AJ26" s="72" t="s">
        <v>608</v>
      </c>
      <c r="AK26" s="72" t="s">
        <v>608</v>
      </c>
      <c r="AL26" s="72">
        <v>2086</v>
      </c>
      <c r="AM26" s="72">
        <v>2086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 t="s">
        <v>608</v>
      </c>
      <c r="AU26" s="72" t="s">
        <v>608</v>
      </c>
      <c r="AV26" s="72" t="s">
        <v>608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 t="s">
        <v>608</v>
      </c>
      <c r="BF26" s="72">
        <v>0</v>
      </c>
      <c r="BG26" s="72">
        <v>6</v>
      </c>
      <c r="BH26" s="72" t="s">
        <v>608</v>
      </c>
      <c r="BI26" s="72" t="s">
        <v>608</v>
      </c>
      <c r="BJ26" s="72" t="s">
        <v>608</v>
      </c>
      <c r="BK26" s="72" t="s">
        <v>608</v>
      </c>
      <c r="BL26" s="72">
        <v>0</v>
      </c>
      <c r="BM26" s="72" t="s">
        <v>608</v>
      </c>
      <c r="BN26" s="72" t="s">
        <v>608</v>
      </c>
      <c r="BO26" s="72" t="s">
        <v>608</v>
      </c>
      <c r="BP26" s="72" t="s">
        <v>608</v>
      </c>
      <c r="BQ26" s="72" t="s">
        <v>608</v>
      </c>
      <c r="BR26" s="72" t="s">
        <v>608</v>
      </c>
      <c r="BS26" s="72" t="s">
        <v>608</v>
      </c>
      <c r="BT26" s="72" t="s">
        <v>608</v>
      </c>
      <c r="BU26" s="72" t="s">
        <v>608</v>
      </c>
    </row>
    <row r="27" spans="1:73" s="25" customFormat="1" ht="12.75" customHeight="1" x14ac:dyDescent="0.2">
      <c r="A27" s="59" t="s">
        <v>709</v>
      </c>
      <c r="B27" s="60" t="s">
        <v>201</v>
      </c>
      <c r="C27" s="61"/>
      <c r="D27" s="69" t="s">
        <v>608</v>
      </c>
      <c r="E27" s="69" t="s">
        <v>608</v>
      </c>
      <c r="F27" s="69">
        <v>0</v>
      </c>
      <c r="G27" s="69">
        <v>0</v>
      </c>
      <c r="H27" s="69">
        <v>0</v>
      </c>
      <c r="I27" s="69">
        <v>0</v>
      </c>
      <c r="J27" s="70">
        <v>0</v>
      </c>
      <c r="K27" s="71">
        <v>0</v>
      </c>
      <c r="L27" s="71">
        <v>0</v>
      </c>
      <c r="M27" s="71">
        <v>0</v>
      </c>
      <c r="N27" s="72">
        <v>1</v>
      </c>
      <c r="O27" s="72">
        <v>20</v>
      </c>
      <c r="P27" s="72">
        <v>20</v>
      </c>
      <c r="Q27" s="72" t="s">
        <v>608</v>
      </c>
      <c r="R27" s="72" t="s">
        <v>608</v>
      </c>
      <c r="S27" s="72" t="s">
        <v>608</v>
      </c>
      <c r="T27" s="71">
        <v>250</v>
      </c>
      <c r="U27" s="71">
        <v>20</v>
      </c>
      <c r="V27" s="72">
        <v>1290</v>
      </c>
      <c r="W27" s="72">
        <v>0</v>
      </c>
      <c r="X27" s="72">
        <v>0</v>
      </c>
      <c r="Y27" s="72">
        <v>0</v>
      </c>
      <c r="Z27" s="72">
        <v>0</v>
      </c>
      <c r="AA27" s="72" t="s">
        <v>608</v>
      </c>
      <c r="AB27" s="72">
        <v>0</v>
      </c>
      <c r="AC27" s="72" t="s">
        <v>608</v>
      </c>
      <c r="AD27" s="72" t="s">
        <v>608</v>
      </c>
      <c r="AE27" s="72" t="s">
        <v>608</v>
      </c>
      <c r="AF27" s="72" t="s">
        <v>608</v>
      </c>
      <c r="AG27" s="72" t="s">
        <v>608</v>
      </c>
      <c r="AH27" s="72" t="s">
        <v>608</v>
      </c>
      <c r="AI27" s="72" t="s">
        <v>608</v>
      </c>
      <c r="AJ27" s="72" t="s">
        <v>608</v>
      </c>
      <c r="AK27" s="72" t="s">
        <v>608</v>
      </c>
      <c r="AL27" s="72">
        <v>1290</v>
      </c>
      <c r="AM27" s="72">
        <v>1290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 t="s">
        <v>608</v>
      </c>
      <c r="AU27" s="72" t="s">
        <v>608</v>
      </c>
      <c r="AV27" s="72" t="s">
        <v>608</v>
      </c>
      <c r="AW27" s="72">
        <v>4</v>
      </c>
      <c r="AX27" s="72">
        <v>4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 t="s">
        <v>608</v>
      </c>
      <c r="BG27" s="72" t="s">
        <v>608</v>
      </c>
      <c r="BH27" s="72" t="s">
        <v>608</v>
      </c>
      <c r="BI27" s="72" t="s">
        <v>608</v>
      </c>
      <c r="BJ27" s="72" t="s">
        <v>608</v>
      </c>
      <c r="BK27" s="72" t="s">
        <v>608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 t="s">
        <v>608</v>
      </c>
      <c r="BS27" s="72" t="s">
        <v>608</v>
      </c>
      <c r="BT27" s="72" t="s">
        <v>608</v>
      </c>
      <c r="BU27" s="72" t="s">
        <v>608</v>
      </c>
    </row>
    <row r="28" spans="1:73" s="25" customFormat="1" ht="12.75" customHeight="1" x14ac:dyDescent="0.2">
      <c r="A28" s="59" t="s">
        <v>622</v>
      </c>
      <c r="B28" s="60" t="s">
        <v>230</v>
      </c>
      <c r="C28" s="61"/>
      <c r="D28" s="69">
        <v>779</v>
      </c>
      <c r="E28" s="69" t="s">
        <v>608</v>
      </c>
      <c r="F28" s="69">
        <v>1</v>
      </c>
      <c r="G28" s="69">
        <v>0</v>
      </c>
      <c r="H28" s="69">
        <v>1</v>
      </c>
      <c r="I28" s="69">
        <v>0</v>
      </c>
      <c r="J28" s="70">
        <v>0.5</v>
      </c>
      <c r="K28" s="71">
        <v>0.5</v>
      </c>
      <c r="L28" s="71">
        <v>0</v>
      </c>
      <c r="M28" s="71">
        <v>0</v>
      </c>
      <c r="N28" s="72">
        <v>1</v>
      </c>
      <c r="O28" s="72">
        <v>266</v>
      </c>
      <c r="P28" s="72">
        <v>259</v>
      </c>
      <c r="Q28" s="72">
        <v>10</v>
      </c>
      <c r="R28" s="72">
        <v>5</v>
      </c>
      <c r="S28" s="72">
        <v>0</v>
      </c>
      <c r="T28" s="71">
        <v>251</v>
      </c>
      <c r="U28" s="71">
        <v>55</v>
      </c>
      <c r="V28" s="72">
        <v>16849</v>
      </c>
      <c r="W28" s="72">
        <v>2266</v>
      </c>
      <c r="X28" s="72">
        <v>0</v>
      </c>
      <c r="Y28" s="72">
        <v>0</v>
      </c>
      <c r="Z28" s="72">
        <v>32841</v>
      </c>
      <c r="AA28" s="72" t="s">
        <v>608</v>
      </c>
      <c r="AB28" s="72">
        <v>32841</v>
      </c>
      <c r="AC28" s="72">
        <v>0</v>
      </c>
      <c r="AD28" s="72">
        <v>0</v>
      </c>
      <c r="AE28" s="72">
        <v>0</v>
      </c>
      <c r="AF28" s="72">
        <v>32841</v>
      </c>
      <c r="AG28" s="72">
        <v>0</v>
      </c>
      <c r="AH28" s="72">
        <v>0</v>
      </c>
      <c r="AI28" s="72">
        <v>1000</v>
      </c>
      <c r="AJ28" s="72">
        <v>0</v>
      </c>
      <c r="AK28" s="72">
        <v>765</v>
      </c>
      <c r="AL28" s="72">
        <v>19523</v>
      </c>
      <c r="AM28" s="72">
        <v>19487</v>
      </c>
      <c r="AN28" s="72">
        <v>0</v>
      </c>
      <c r="AO28" s="72">
        <v>0</v>
      </c>
      <c r="AP28" s="72">
        <v>0</v>
      </c>
      <c r="AQ28" s="72">
        <v>0</v>
      </c>
      <c r="AR28" s="72">
        <v>36</v>
      </c>
      <c r="AS28" s="72">
        <v>0</v>
      </c>
      <c r="AT28" s="72">
        <v>54</v>
      </c>
      <c r="AU28" s="72">
        <v>0</v>
      </c>
      <c r="AV28" s="72">
        <v>0</v>
      </c>
      <c r="AW28" s="72">
        <v>513</v>
      </c>
      <c r="AX28" s="72">
        <v>511</v>
      </c>
      <c r="AY28" s="72">
        <v>0</v>
      </c>
      <c r="AZ28" s="72">
        <v>0</v>
      </c>
      <c r="BA28" s="72">
        <v>0</v>
      </c>
      <c r="BB28" s="72">
        <v>0</v>
      </c>
      <c r="BC28" s="72">
        <v>2</v>
      </c>
      <c r="BD28" s="72">
        <v>0</v>
      </c>
      <c r="BE28" s="72">
        <v>20</v>
      </c>
      <c r="BF28" s="72">
        <v>0</v>
      </c>
      <c r="BG28" s="72">
        <v>0</v>
      </c>
      <c r="BH28" s="72">
        <v>6736</v>
      </c>
      <c r="BI28" s="72">
        <v>4</v>
      </c>
      <c r="BJ28" s="72">
        <v>0</v>
      </c>
      <c r="BK28" s="72">
        <v>5</v>
      </c>
      <c r="BL28" s="72">
        <v>4</v>
      </c>
      <c r="BM28" s="72">
        <v>0</v>
      </c>
      <c r="BN28" s="72">
        <v>0</v>
      </c>
      <c r="BO28" s="72">
        <v>0</v>
      </c>
      <c r="BP28" s="72">
        <v>4</v>
      </c>
      <c r="BQ28" s="72">
        <v>0</v>
      </c>
      <c r="BR28" s="72">
        <v>433</v>
      </c>
      <c r="BS28" s="72">
        <v>0</v>
      </c>
      <c r="BT28" s="72">
        <v>0</v>
      </c>
      <c r="BU28" s="72">
        <v>0</v>
      </c>
    </row>
    <row r="29" spans="1:73" s="25" customFormat="1" ht="12.75" customHeight="1" x14ac:dyDescent="0.2">
      <c r="A29" s="59" t="s">
        <v>623</v>
      </c>
      <c r="B29" s="60" t="s">
        <v>172</v>
      </c>
      <c r="C29" s="61"/>
      <c r="D29" s="69" t="s">
        <v>608</v>
      </c>
      <c r="E29" s="69" t="s">
        <v>608</v>
      </c>
      <c r="F29" s="69">
        <v>21</v>
      </c>
      <c r="G29" s="69">
        <v>0</v>
      </c>
      <c r="H29" s="69">
        <v>6</v>
      </c>
      <c r="I29" s="69">
        <v>15</v>
      </c>
      <c r="J29" s="70">
        <v>6</v>
      </c>
      <c r="K29" s="71">
        <v>4.8</v>
      </c>
      <c r="L29" s="71">
        <v>1.2</v>
      </c>
      <c r="M29" s="71">
        <v>0</v>
      </c>
      <c r="N29" s="72">
        <v>1</v>
      </c>
      <c r="O29" s="72">
        <v>1872</v>
      </c>
      <c r="P29" s="72">
        <v>1765</v>
      </c>
      <c r="Q29" s="72">
        <v>368</v>
      </c>
      <c r="R29" s="72">
        <v>19</v>
      </c>
      <c r="S29" s="72">
        <v>0</v>
      </c>
      <c r="T29" s="71">
        <v>295</v>
      </c>
      <c r="U29" s="71">
        <v>70</v>
      </c>
      <c r="V29" s="72">
        <v>0</v>
      </c>
      <c r="W29" s="72">
        <v>68606</v>
      </c>
      <c r="X29" s="72">
        <v>0</v>
      </c>
      <c r="Y29" s="72">
        <v>30000</v>
      </c>
      <c r="Z29" s="72">
        <v>304515</v>
      </c>
      <c r="AA29" s="72" t="s">
        <v>608</v>
      </c>
      <c r="AB29" s="72">
        <v>304515</v>
      </c>
      <c r="AC29" s="72" t="s">
        <v>608</v>
      </c>
      <c r="AD29" s="72" t="s">
        <v>608</v>
      </c>
      <c r="AE29" s="72" t="s">
        <v>608</v>
      </c>
      <c r="AF29" s="72">
        <v>304515</v>
      </c>
      <c r="AG29" s="72">
        <v>13469</v>
      </c>
      <c r="AH29" s="72" t="s">
        <v>608</v>
      </c>
      <c r="AI29" s="72" t="s">
        <v>608</v>
      </c>
      <c r="AJ29" s="72" t="s">
        <v>608</v>
      </c>
      <c r="AK29" s="72" t="s">
        <v>608</v>
      </c>
      <c r="AL29" s="72">
        <v>98727</v>
      </c>
      <c r="AM29" s="72">
        <v>98606</v>
      </c>
      <c r="AN29" s="72">
        <v>0</v>
      </c>
      <c r="AO29" s="72">
        <v>0</v>
      </c>
      <c r="AP29" s="72">
        <v>0</v>
      </c>
      <c r="AQ29" s="72">
        <v>0</v>
      </c>
      <c r="AR29" s="72">
        <v>10</v>
      </c>
      <c r="AS29" s="72">
        <v>111</v>
      </c>
      <c r="AT29" s="72" t="s">
        <v>608</v>
      </c>
      <c r="AU29" s="72" t="s">
        <v>608</v>
      </c>
      <c r="AV29" s="72" t="s">
        <v>608</v>
      </c>
      <c r="AW29" s="72">
        <v>3388</v>
      </c>
      <c r="AX29" s="72">
        <v>3387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1</v>
      </c>
      <c r="BE29" s="72">
        <v>42</v>
      </c>
      <c r="BF29" s="72">
        <v>1</v>
      </c>
      <c r="BG29" s="72">
        <v>20</v>
      </c>
      <c r="BH29" s="72" t="s">
        <v>608</v>
      </c>
      <c r="BI29" s="72" t="s">
        <v>608</v>
      </c>
      <c r="BJ29" s="72" t="s">
        <v>608</v>
      </c>
      <c r="BK29" s="72" t="s">
        <v>608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350</v>
      </c>
      <c r="BS29" s="72" t="s">
        <v>608</v>
      </c>
      <c r="BT29" s="72" t="s">
        <v>608</v>
      </c>
      <c r="BU29" s="72" t="s">
        <v>608</v>
      </c>
    </row>
    <row r="30" spans="1:73" s="25" customFormat="1" ht="12.75" customHeight="1" x14ac:dyDescent="0.2">
      <c r="A30" s="59" t="s">
        <v>721</v>
      </c>
      <c r="B30" s="60" t="s">
        <v>242</v>
      </c>
      <c r="C30" s="61"/>
      <c r="D30" s="69">
        <v>106</v>
      </c>
      <c r="E30" s="69" t="s">
        <v>608</v>
      </c>
      <c r="F30" s="69">
        <v>1</v>
      </c>
      <c r="G30" s="69">
        <v>0</v>
      </c>
      <c r="H30" s="69">
        <v>0</v>
      </c>
      <c r="I30" s="69">
        <v>1</v>
      </c>
      <c r="J30" s="70">
        <v>0.2</v>
      </c>
      <c r="K30" s="71">
        <v>0.2</v>
      </c>
      <c r="L30" s="71">
        <v>0</v>
      </c>
      <c r="M30" s="71">
        <v>0</v>
      </c>
      <c r="N30" s="72">
        <v>1</v>
      </c>
      <c r="O30" s="72">
        <v>64</v>
      </c>
      <c r="P30" s="72">
        <v>64</v>
      </c>
      <c r="Q30" s="72">
        <v>12</v>
      </c>
      <c r="R30" s="72">
        <v>4</v>
      </c>
      <c r="S30" s="72">
        <v>0</v>
      </c>
      <c r="T30" s="71">
        <v>244</v>
      </c>
      <c r="U30" s="71">
        <v>40</v>
      </c>
      <c r="V30" s="72">
        <v>3315</v>
      </c>
      <c r="W30" s="72">
        <v>0</v>
      </c>
      <c r="X30" s="72">
        <v>0</v>
      </c>
      <c r="Y30" s="72">
        <v>0</v>
      </c>
      <c r="Z30" s="72">
        <v>2180</v>
      </c>
      <c r="AA30" s="72" t="s">
        <v>608</v>
      </c>
      <c r="AB30" s="72">
        <v>2180</v>
      </c>
      <c r="AC30" s="72" t="s">
        <v>608</v>
      </c>
      <c r="AD30" s="72" t="s">
        <v>608</v>
      </c>
      <c r="AE30" s="72" t="s">
        <v>608</v>
      </c>
      <c r="AF30" s="72">
        <v>2180</v>
      </c>
      <c r="AG30" s="72" t="s">
        <v>608</v>
      </c>
      <c r="AH30" s="72" t="s">
        <v>608</v>
      </c>
      <c r="AI30" s="72" t="s">
        <v>608</v>
      </c>
      <c r="AJ30" s="72" t="s">
        <v>608</v>
      </c>
      <c r="AK30" s="72" t="s">
        <v>608</v>
      </c>
      <c r="AL30" s="72">
        <v>3334</v>
      </c>
      <c r="AM30" s="72">
        <v>3279</v>
      </c>
      <c r="AN30" s="72">
        <v>0</v>
      </c>
      <c r="AO30" s="72">
        <v>0</v>
      </c>
      <c r="AP30" s="72">
        <v>0</v>
      </c>
      <c r="AQ30" s="72">
        <v>0</v>
      </c>
      <c r="AR30" s="72">
        <v>23</v>
      </c>
      <c r="AS30" s="72">
        <v>32</v>
      </c>
      <c r="AT30" s="72" t="s">
        <v>608</v>
      </c>
      <c r="AU30" s="72">
        <v>9</v>
      </c>
      <c r="AV30" s="72" t="s">
        <v>608</v>
      </c>
      <c r="AW30" s="72">
        <v>45</v>
      </c>
      <c r="AX30" s="72">
        <v>30</v>
      </c>
      <c r="AY30" s="72">
        <v>0</v>
      </c>
      <c r="AZ30" s="72">
        <v>0</v>
      </c>
      <c r="BA30" s="72">
        <v>0</v>
      </c>
      <c r="BB30" s="72">
        <v>0</v>
      </c>
      <c r="BC30" s="72">
        <v>11</v>
      </c>
      <c r="BD30" s="72">
        <v>4</v>
      </c>
      <c r="BE30" s="72" t="s">
        <v>608</v>
      </c>
      <c r="BF30" s="72" t="s">
        <v>608</v>
      </c>
      <c r="BG30" s="72" t="s">
        <v>608</v>
      </c>
      <c r="BH30" s="72">
        <v>680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 t="s">
        <v>608</v>
      </c>
      <c r="BS30" s="72" t="s">
        <v>608</v>
      </c>
      <c r="BT30" s="72" t="s">
        <v>608</v>
      </c>
      <c r="BU30" s="72" t="s">
        <v>608</v>
      </c>
    </row>
    <row r="31" spans="1:73" s="25" customFormat="1" ht="12.75" customHeight="1" x14ac:dyDescent="0.2">
      <c r="A31" s="59" t="s">
        <v>624</v>
      </c>
      <c r="B31" s="60" t="s">
        <v>243</v>
      </c>
      <c r="C31" s="61"/>
      <c r="D31" s="69" t="s">
        <v>608</v>
      </c>
      <c r="E31" s="69" t="s">
        <v>608</v>
      </c>
      <c r="F31" s="69">
        <v>1</v>
      </c>
      <c r="G31" s="69">
        <v>0</v>
      </c>
      <c r="H31" s="69">
        <v>0</v>
      </c>
      <c r="I31" s="69">
        <v>1</v>
      </c>
      <c r="J31" s="70">
        <v>1</v>
      </c>
      <c r="K31" s="71">
        <v>1</v>
      </c>
      <c r="L31" s="71">
        <v>0</v>
      </c>
      <c r="M31" s="71">
        <v>0</v>
      </c>
      <c r="N31" s="72">
        <v>1</v>
      </c>
      <c r="O31" s="72">
        <v>133</v>
      </c>
      <c r="P31" s="72">
        <v>100</v>
      </c>
      <c r="Q31" s="72">
        <v>12</v>
      </c>
      <c r="R31" s="72">
        <v>2</v>
      </c>
      <c r="S31" s="72">
        <v>0</v>
      </c>
      <c r="T31" s="71">
        <v>250</v>
      </c>
      <c r="U31" s="71">
        <v>42</v>
      </c>
      <c r="V31" s="72">
        <v>0</v>
      </c>
      <c r="W31" s="72">
        <v>11834</v>
      </c>
      <c r="X31" s="72">
        <v>0</v>
      </c>
      <c r="Y31" s="72">
        <v>0</v>
      </c>
      <c r="Z31" s="72">
        <v>108100</v>
      </c>
      <c r="AA31" s="72" t="s">
        <v>608</v>
      </c>
      <c r="AB31" s="72">
        <v>108100</v>
      </c>
      <c r="AC31" s="72" t="s">
        <v>608</v>
      </c>
      <c r="AD31" s="72" t="s">
        <v>608</v>
      </c>
      <c r="AE31" s="72" t="s">
        <v>608</v>
      </c>
      <c r="AF31" s="72">
        <v>108100</v>
      </c>
      <c r="AG31" s="72" t="s">
        <v>608</v>
      </c>
      <c r="AH31" s="72" t="s">
        <v>608</v>
      </c>
      <c r="AI31" s="72">
        <v>1000</v>
      </c>
      <c r="AJ31" s="72">
        <v>0</v>
      </c>
      <c r="AK31" s="72">
        <v>0</v>
      </c>
      <c r="AL31" s="72">
        <v>11982</v>
      </c>
      <c r="AM31" s="72">
        <v>11982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 t="s">
        <v>608</v>
      </c>
      <c r="AU31" s="72" t="s">
        <v>608</v>
      </c>
      <c r="AV31" s="72" t="s">
        <v>608</v>
      </c>
      <c r="AW31" s="72">
        <v>192</v>
      </c>
      <c r="AX31" s="72">
        <v>192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 t="s">
        <v>608</v>
      </c>
      <c r="BI31" s="72">
        <v>0</v>
      </c>
      <c r="BJ31" s="72" t="s">
        <v>608</v>
      </c>
      <c r="BK31" s="72" t="s">
        <v>608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 t="s">
        <v>608</v>
      </c>
      <c r="BS31" s="72" t="s">
        <v>608</v>
      </c>
      <c r="BT31" s="72" t="s">
        <v>608</v>
      </c>
      <c r="BU31" s="72" t="s">
        <v>608</v>
      </c>
    </row>
    <row r="32" spans="1:73" s="25" customFormat="1" ht="12.75" customHeight="1" x14ac:dyDescent="0.2">
      <c r="A32" s="59" t="s">
        <v>625</v>
      </c>
      <c r="B32" s="60" t="s">
        <v>174</v>
      </c>
      <c r="C32" s="61"/>
      <c r="D32" s="69">
        <v>650</v>
      </c>
      <c r="E32" s="69" t="s">
        <v>608</v>
      </c>
      <c r="F32" s="69">
        <v>1</v>
      </c>
      <c r="G32" s="69">
        <v>0</v>
      </c>
      <c r="H32" s="69">
        <v>1</v>
      </c>
      <c r="I32" s="69">
        <v>0</v>
      </c>
      <c r="J32" s="70">
        <v>0.5</v>
      </c>
      <c r="K32" s="71">
        <v>0.5</v>
      </c>
      <c r="L32" s="71">
        <v>0</v>
      </c>
      <c r="M32" s="71">
        <v>0</v>
      </c>
      <c r="N32" s="72">
        <v>1</v>
      </c>
      <c r="O32" s="72">
        <v>491</v>
      </c>
      <c r="P32" s="72">
        <v>441</v>
      </c>
      <c r="Q32" s="72">
        <v>32</v>
      </c>
      <c r="R32" s="72">
        <v>5</v>
      </c>
      <c r="S32" s="72">
        <v>4</v>
      </c>
      <c r="T32" s="71">
        <v>250</v>
      </c>
      <c r="U32" s="71">
        <v>30</v>
      </c>
      <c r="V32" s="72">
        <v>0</v>
      </c>
      <c r="W32" s="72">
        <v>63400</v>
      </c>
      <c r="X32" s="72">
        <v>0</v>
      </c>
      <c r="Y32" s="72">
        <v>0</v>
      </c>
      <c r="Z32" s="72">
        <v>85000</v>
      </c>
      <c r="AA32" s="72">
        <v>45000</v>
      </c>
      <c r="AB32" s="72">
        <v>40000</v>
      </c>
      <c r="AC32" s="72">
        <v>0</v>
      </c>
      <c r="AD32" s="72">
        <v>0</v>
      </c>
      <c r="AE32" s="72">
        <v>0</v>
      </c>
      <c r="AF32" s="72">
        <v>40000</v>
      </c>
      <c r="AG32" s="72">
        <v>2500</v>
      </c>
      <c r="AH32" s="72">
        <v>84000</v>
      </c>
      <c r="AI32" s="72">
        <v>1000</v>
      </c>
      <c r="AJ32" s="72">
        <v>0</v>
      </c>
      <c r="AK32" s="72">
        <v>1000</v>
      </c>
      <c r="AL32" s="72">
        <v>64020</v>
      </c>
      <c r="AM32" s="72">
        <v>46000</v>
      </c>
      <c r="AN32" s="72">
        <v>0</v>
      </c>
      <c r="AO32" s="72">
        <v>0</v>
      </c>
      <c r="AP32" s="72">
        <v>0</v>
      </c>
      <c r="AQ32" s="72">
        <v>12300</v>
      </c>
      <c r="AR32" s="72">
        <v>5720</v>
      </c>
      <c r="AS32" s="72">
        <v>0</v>
      </c>
      <c r="AT32" s="72">
        <v>0</v>
      </c>
      <c r="AU32" s="72">
        <v>0</v>
      </c>
      <c r="AV32" s="72">
        <v>0</v>
      </c>
      <c r="AW32" s="72">
        <v>1380</v>
      </c>
      <c r="AX32" s="72">
        <v>1000</v>
      </c>
      <c r="AY32" s="72">
        <v>0</v>
      </c>
      <c r="AZ32" s="72">
        <v>0</v>
      </c>
      <c r="BA32" s="72">
        <v>0</v>
      </c>
      <c r="BB32" s="72">
        <v>300</v>
      </c>
      <c r="BC32" s="72">
        <v>80</v>
      </c>
      <c r="BD32" s="72">
        <v>0</v>
      </c>
      <c r="BE32" s="72">
        <v>0</v>
      </c>
      <c r="BF32" s="72">
        <v>2</v>
      </c>
      <c r="BG32" s="72">
        <v>1</v>
      </c>
      <c r="BH32" s="72" t="s">
        <v>608</v>
      </c>
      <c r="BI32" s="72">
        <v>0</v>
      </c>
      <c r="BJ32" s="72">
        <v>0</v>
      </c>
      <c r="BK32" s="72">
        <v>15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20</v>
      </c>
      <c r="BR32" s="72">
        <v>20</v>
      </c>
      <c r="BS32" s="72" t="s">
        <v>608</v>
      </c>
      <c r="BT32" s="72">
        <v>0</v>
      </c>
      <c r="BU32" s="72">
        <v>0</v>
      </c>
    </row>
    <row r="33" spans="1:73" s="25" customFormat="1" ht="12.75" customHeight="1" x14ac:dyDescent="0.2">
      <c r="A33" s="59" t="s">
        <v>626</v>
      </c>
      <c r="B33" s="60" t="s">
        <v>175</v>
      </c>
      <c r="C33" s="61"/>
      <c r="D33" s="69">
        <v>646</v>
      </c>
      <c r="E33" s="69" t="s">
        <v>608</v>
      </c>
      <c r="F33" s="69">
        <v>11</v>
      </c>
      <c r="G33" s="69">
        <v>0</v>
      </c>
      <c r="H33" s="69">
        <v>1</v>
      </c>
      <c r="I33" s="69">
        <v>10</v>
      </c>
      <c r="J33" s="70">
        <v>1.3</v>
      </c>
      <c r="K33" s="71">
        <v>0.75</v>
      </c>
      <c r="L33" s="71">
        <v>0.55000000000000004</v>
      </c>
      <c r="M33" s="71">
        <v>0</v>
      </c>
      <c r="N33" s="72">
        <v>4</v>
      </c>
      <c r="O33" s="72">
        <v>985</v>
      </c>
      <c r="P33" s="72">
        <v>780</v>
      </c>
      <c r="Q33" s="72">
        <v>106</v>
      </c>
      <c r="R33" s="72">
        <v>9</v>
      </c>
      <c r="S33" s="72">
        <v>1</v>
      </c>
      <c r="T33" s="71">
        <v>250</v>
      </c>
      <c r="U33" s="71">
        <v>45</v>
      </c>
      <c r="V33" s="72">
        <v>71956</v>
      </c>
      <c r="W33" s="72">
        <v>115</v>
      </c>
      <c r="X33" s="72">
        <v>0</v>
      </c>
      <c r="Y33" s="72">
        <v>1117</v>
      </c>
      <c r="Z33" s="72">
        <v>86758</v>
      </c>
      <c r="AA33" s="72" t="s">
        <v>608</v>
      </c>
      <c r="AB33" s="72">
        <v>86758</v>
      </c>
      <c r="AC33" s="72" t="s">
        <v>608</v>
      </c>
      <c r="AD33" s="72" t="s">
        <v>608</v>
      </c>
      <c r="AE33" s="72" t="s">
        <v>608</v>
      </c>
      <c r="AF33" s="72">
        <v>86758</v>
      </c>
      <c r="AG33" s="72">
        <v>8173</v>
      </c>
      <c r="AH33" s="72" t="s">
        <v>608</v>
      </c>
      <c r="AI33" s="72" t="s">
        <v>608</v>
      </c>
      <c r="AJ33" s="72" t="s">
        <v>608</v>
      </c>
      <c r="AK33" s="72" t="s">
        <v>608</v>
      </c>
      <c r="AL33" s="72">
        <v>73676</v>
      </c>
      <c r="AM33" s="72">
        <v>72906</v>
      </c>
      <c r="AN33" s="72">
        <v>3</v>
      </c>
      <c r="AO33" s="72">
        <v>131</v>
      </c>
      <c r="AP33" s="72">
        <v>0</v>
      </c>
      <c r="AQ33" s="72">
        <v>1</v>
      </c>
      <c r="AR33" s="72">
        <v>131</v>
      </c>
      <c r="AS33" s="72">
        <v>504</v>
      </c>
      <c r="AT33" s="72" t="s">
        <v>608</v>
      </c>
      <c r="AU33" s="72" t="s">
        <v>608</v>
      </c>
      <c r="AV33" s="72" t="s">
        <v>608</v>
      </c>
      <c r="AW33" s="72">
        <v>1829</v>
      </c>
      <c r="AX33" s="72">
        <v>1809</v>
      </c>
      <c r="AY33" s="72">
        <v>0</v>
      </c>
      <c r="AZ33" s="72">
        <v>0</v>
      </c>
      <c r="BA33" s="72">
        <v>0</v>
      </c>
      <c r="BB33" s="72">
        <v>0</v>
      </c>
      <c r="BC33" s="72">
        <v>14</v>
      </c>
      <c r="BD33" s="72">
        <v>6</v>
      </c>
      <c r="BE33" s="72" t="s">
        <v>608</v>
      </c>
      <c r="BF33" s="72" t="s">
        <v>608</v>
      </c>
      <c r="BG33" s="72" t="s">
        <v>608</v>
      </c>
      <c r="BH33" s="72">
        <v>10040</v>
      </c>
      <c r="BI33" s="72">
        <v>63</v>
      </c>
      <c r="BJ33" s="72" t="s">
        <v>608</v>
      </c>
      <c r="BK33" s="72" t="s">
        <v>608</v>
      </c>
      <c r="BL33" s="72">
        <v>0</v>
      </c>
      <c r="BM33" s="72" t="s">
        <v>608</v>
      </c>
      <c r="BN33" s="72" t="s">
        <v>608</v>
      </c>
      <c r="BO33" s="72" t="s">
        <v>608</v>
      </c>
      <c r="BP33" s="72" t="s">
        <v>608</v>
      </c>
      <c r="BQ33" s="72" t="s">
        <v>608</v>
      </c>
      <c r="BR33" s="72" t="s">
        <v>608</v>
      </c>
      <c r="BS33" s="72" t="s">
        <v>608</v>
      </c>
      <c r="BT33" s="72" t="s">
        <v>608</v>
      </c>
      <c r="BU33" s="72" t="s">
        <v>608</v>
      </c>
    </row>
    <row r="34" spans="1:73" s="25" customFormat="1" ht="12.75" customHeight="1" x14ac:dyDescent="0.2">
      <c r="A34" s="59" t="s">
        <v>627</v>
      </c>
      <c r="B34" s="60" t="s">
        <v>176</v>
      </c>
      <c r="C34" s="61"/>
      <c r="D34" s="69">
        <v>300</v>
      </c>
      <c r="E34" s="69">
        <v>1200</v>
      </c>
      <c r="F34" s="69">
        <v>1</v>
      </c>
      <c r="G34" s="69">
        <v>0</v>
      </c>
      <c r="H34" s="69">
        <v>0</v>
      </c>
      <c r="I34" s="69">
        <v>1</v>
      </c>
      <c r="J34" s="70">
        <v>0.5</v>
      </c>
      <c r="K34" s="71">
        <v>0.45</v>
      </c>
      <c r="L34" s="71">
        <v>0</v>
      </c>
      <c r="M34" s="71">
        <v>0</v>
      </c>
      <c r="N34" s="72">
        <v>1</v>
      </c>
      <c r="O34" s="72">
        <v>432</v>
      </c>
      <c r="P34" s="72">
        <v>416</v>
      </c>
      <c r="Q34" s="72">
        <v>40</v>
      </c>
      <c r="R34" s="72">
        <v>3</v>
      </c>
      <c r="S34" s="72">
        <v>0</v>
      </c>
      <c r="T34" s="71">
        <v>250</v>
      </c>
      <c r="U34" s="71">
        <v>40</v>
      </c>
      <c r="V34" s="72">
        <v>0</v>
      </c>
      <c r="W34" s="72">
        <v>19505</v>
      </c>
      <c r="X34" s="72">
        <v>0</v>
      </c>
      <c r="Y34" s="72">
        <v>308</v>
      </c>
      <c r="Z34" s="72">
        <v>69100</v>
      </c>
      <c r="AA34" s="72">
        <v>33000</v>
      </c>
      <c r="AB34" s="72">
        <v>36100</v>
      </c>
      <c r="AC34" s="72">
        <v>500</v>
      </c>
      <c r="AD34" s="72" t="s">
        <v>608</v>
      </c>
      <c r="AE34" s="72">
        <v>200</v>
      </c>
      <c r="AF34" s="72">
        <v>35400</v>
      </c>
      <c r="AG34" s="72">
        <v>200</v>
      </c>
      <c r="AH34" s="72">
        <v>68900</v>
      </c>
      <c r="AI34" s="72" t="s">
        <v>608</v>
      </c>
      <c r="AJ34" s="72">
        <v>1000</v>
      </c>
      <c r="AK34" s="72">
        <v>0</v>
      </c>
      <c r="AL34" s="72">
        <v>19844</v>
      </c>
      <c r="AM34" s="72">
        <v>19832</v>
      </c>
      <c r="AN34" s="72">
        <v>0</v>
      </c>
      <c r="AO34" s="72">
        <v>0</v>
      </c>
      <c r="AP34" s="72">
        <v>0</v>
      </c>
      <c r="AQ34" s="72">
        <v>0</v>
      </c>
      <c r="AR34" s="72">
        <v>10</v>
      </c>
      <c r="AS34" s="72">
        <v>2</v>
      </c>
      <c r="AT34" s="72">
        <v>20</v>
      </c>
      <c r="AU34" s="72">
        <v>0</v>
      </c>
      <c r="AV34" s="72">
        <v>0</v>
      </c>
      <c r="AW34" s="72">
        <v>526</v>
      </c>
      <c r="AX34" s="72">
        <v>524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2</v>
      </c>
      <c r="BE34" s="72">
        <v>3</v>
      </c>
      <c r="BF34" s="72">
        <v>0</v>
      </c>
      <c r="BG34" s="72">
        <v>1</v>
      </c>
      <c r="BH34" s="72">
        <v>564</v>
      </c>
      <c r="BI34" s="72">
        <v>1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3000</v>
      </c>
      <c r="BR34" s="72">
        <v>150</v>
      </c>
      <c r="BS34" s="72">
        <v>600</v>
      </c>
      <c r="BT34" s="72" t="s">
        <v>608</v>
      </c>
      <c r="BU34" s="72" t="s">
        <v>608</v>
      </c>
    </row>
    <row r="35" spans="1:73" s="25" customFormat="1" ht="12.75" customHeight="1" x14ac:dyDescent="0.2">
      <c r="A35" s="59" t="s">
        <v>710</v>
      </c>
      <c r="B35" s="60" t="s">
        <v>244</v>
      </c>
      <c r="C35" s="61"/>
      <c r="D35" s="69" t="s">
        <v>608</v>
      </c>
      <c r="E35" s="69" t="s">
        <v>608</v>
      </c>
      <c r="F35" s="69">
        <v>0</v>
      </c>
      <c r="G35" s="69">
        <v>0</v>
      </c>
      <c r="H35" s="69">
        <v>0</v>
      </c>
      <c r="I35" s="69">
        <v>0</v>
      </c>
      <c r="J35" s="70">
        <v>0</v>
      </c>
      <c r="K35" s="71">
        <v>0</v>
      </c>
      <c r="L35" s="71">
        <v>0</v>
      </c>
      <c r="M35" s="71">
        <v>0</v>
      </c>
      <c r="N35" s="72">
        <v>1</v>
      </c>
      <c r="O35" s="72">
        <v>36</v>
      </c>
      <c r="P35" s="72">
        <v>36</v>
      </c>
      <c r="Q35" s="72">
        <v>15</v>
      </c>
      <c r="R35" s="72">
        <v>1</v>
      </c>
      <c r="S35" s="72">
        <v>0</v>
      </c>
      <c r="T35" s="71">
        <v>255</v>
      </c>
      <c r="U35" s="71">
        <v>42</v>
      </c>
      <c r="V35" s="72">
        <v>0</v>
      </c>
      <c r="W35" s="72">
        <v>669</v>
      </c>
      <c r="X35" s="72">
        <v>0</v>
      </c>
      <c r="Y35" s="72">
        <v>0</v>
      </c>
      <c r="Z35" s="72">
        <v>3453</v>
      </c>
      <c r="AA35" s="72" t="s">
        <v>608</v>
      </c>
      <c r="AB35" s="72">
        <v>3453</v>
      </c>
      <c r="AC35" s="72" t="s">
        <v>608</v>
      </c>
      <c r="AD35" s="72" t="s">
        <v>608</v>
      </c>
      <c r="AE35" s="72" t="s">
        <v>608</v>
      </c>
      <c r="AF35" s="72">
        <v>3453</v>
      </c>
      <c r="AG35" s="72" t="s">
        <v>608</v>
      </c>
      <c r="AH35" s="72" t="s">
        <v>608</v>
      </c>
      <c r="AI35" s="72" t="s">
        <v>608</v>
      </c>
      <c r="AJ35" s="72" t="s">
        <v>608</v>
      </c>
      <c r="AK35" s="72" t="s">
        <v>608</v>
      </c>
      <c r="AL35" s="72">
        <v>669</v>
      </c>
      <c r="AM35" s="72">
        <v>667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2</v>
      </c>
      <c r="AT35" s="72" t="s">
        <v>608</v>
      </c>
      <c r="AU35" s="72" t="s">
        <v>608</v>
      </c>
      <c r="AV35" s="72" t="s">
        <v>608</v>
      </c>
      <c r="AW35" s="72">
        <v>91</v>
      </c>
      <c r="AX35" s="72">
        <v>91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0</v>
      </c>
      <c r="BS35" s="72" t="s">
        <v>608</v>
      </c>
      <c r="BT35" s="72" t="s">
        <v>608</v>
      </c>
      <c r="BU35" s="72" t="s">
        <v>608</v>
      </c>
    </row>
    <row r="36" spans="1:73" s="25" customFormat="1" ht="12.75" customHeight="1" x14ac:dyDescent="0.2">
      <c r="A36" s="59" t="s">
        <v>628</v>
      </c>
      <c r="B36" s="60" t="s">
        <v>177</v>
      </c>
      <c r="C36" s="61"/>
      <c r="D36" s="69">
        <v>6000</v>
      </c>
      <c r="E36" s="69">
        <v>3797</v>
      </c>
      <c r="F36" s="69">
        <v>1</v>
      </c>
      <c r="G36" s="69">
        <v>1</v>
      </c>
      <c r="H36" s="69">
        <v>0</v>
      </c>
      <c r="I36" s="69">
        <v>0</v>
      </c>
      <c r="J36" s="70">
        <v>1</v>
      </c>
      <c r="K36" s="71">
        <v>1</v>
      </c>
      <c r="L36" s="71">
        <v>0</v>
      </c>
      <c r="M36" s="71">
        <v>0</v>
      </c>
      <c r="N36" s="72">
        <v>3</v>
      </c>
      <c r="O36" s="72">
        <v>343</v>
      </c>
      <c r="P36" s="72">
        <v>98</v>
      </c>
      <c r="Q36" s="72">
        <v>9</v>
      </c>
      <c r="R36" s="72">
        <v>9</v>
      </c>
      <c r="S36" s="72">
        <v>0</v>
      </c>
      <c r="T36" s="71">
        <v>250</v>
      </c>
      <c r="U36" s="71">
        <v>35</v>
      </c>
      <c r="V36" s="72">
        <v>0</v>
      </c>
      <c r="W36" s="72">
        <v>861</v>
      </c>
      <c r="X36" s="72">
        <v>0</v>
      </c>
      <c r="Y36" s="72">
        <v>53782</v>
      </c>
      <c r="Z36" s="72">
        <v>124028</v>
      </c>
      <c r="AA36" s="72">
        <v>95756</v>
      </c>
      <c r="AB36" s="72">
        <v>28272</v>
      </c>
      <c r="AC36" s="72">
        <v>0</v>
      </c>
      <c r="AD36" s="72">
        <v>0</v>
      </c>
      <c r="AE36" s="72">
        <v>0</v>
      </c>
      <c r="AF36" s="72">
        <v>28272</v>
      </c>
      <c r="AG36" s="72">
        <v>0</v>
      </c>
      <c r="AH36" s="72">
        <v>20500</v>
      </c>
      <c r="AI36" s="72">
        <v>0</v>
      </c>
      <c r="AJ36" s="72">
        <v>7087</v>
      </c>
      <c r="AK36" s="72">
        <v>650</v>
      </c>
      <c r="AL36" s="72">
        <v>54642</v>
      </c>
      <c r="AM36" s="72">
        <v>54529</v>
      </c>
      <c r="AN36" s="72">
        <v>3</v>
      </c>
      <c r="AO36" s="72">
        <v>3</v>
      </c>
      <c r="AP36" s="72">
        <v>0</v>
      </c>
      <c r="AQ36" s="72">
        <v>0</v>
      </c>
      <c r="AR36" s="72">
        <v>80</v>
      </c>
      <c r="AS36" s="72">
        <v>27</v>
      </c>
      <c r="AT36" s="72">
        <v>0</v>
      </c>
      <c r="AU36" s="72">
        <v>0</v>
      </c>
      <c r="AV36" s="72">
        <v>0</v>
      </c>
      <c r="AW36" s="72">
        <v>9915</v>
      </c>
      <c r="AX36" s="72">
        <v>9905</v>
      </c>
      <c r="AY36" s="72">
        <v>0</v>
      </c>
      <c r="AZ36" s="72">
        <v>0</v>
      </c>
      <c r="BA36" s="72">
        <v>0</v>
      </c>
      <c r="BB36" s="72">
        <v>0</v>
      </c>
      <c r="BC36" s="72">
        <v>9</v>
      </c>
      <c r="BD36" s="72">
        <v>1</v>
      </c>
      <c r="BE36" s="72">
        <v>3</v>
      </c>
      <c r="BF36" s="72">
        <v>0</v>
      </c>
      <c r="BG36" s="72">
        <v>2</v>
      </c>
      <c r="BH36" s="72">
        <v>3455</v>
      </c>
      <c r="BI36" s="72">
        <v>100</v>
      </c>
      <c r="BJ36" s="72">
        <v>0</v>
      </c>
      <c r="BK36" s="72">
        <v>50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</row>
    <row r="37" spans="1:73" s="25" customFormat="1" ht="12.75" customHeight="1" x14ac:dyDescent="0.2">
      <c r="A37" s="59" t="s">
        <v>629</v>
      </c>
      <c r="B37" s="60" t="s">
        <v>178</v>
      </c>
      <c r="C37" s="61"/>
      <c r="D37" s="73">
        <v>139</v>
      </c>
      <c r="E37" s="73" t="s">
        <v>608</v>
      </c>
      <c r="F37" s="73">
        <v>4</v>
      </c>
      <c r="G37" s="73">
        <v>2</v>
      </c>
      <c r="H37" s="73">
        <v>2</v>
      </c>
      <c r="I37" s="73" t="s">
        <v>608</v>
      </c>
      <c r="J37" s="74">
        <v>3.4</v>
      </c>
      <c r="K37" s="75">
        <v>2.4</v>
      </c>
      <c r="L37" s="75" t="s">
        <v>608</v>
      </c>
      <c r="M37" s="75">
        <v>1</v>
      </c>
      <c r="N37" s="76">
        <v>1</v>
      </c>
      <c r="O37" s="76">
        <v>130</v>
      </c>
      <c r="P37" s="76">
        <v>100</v>
      </c>
      <c r="Q37" s="76">
        <v>22</v>
      </c>
      <c r="R37" s="76">
        <v>20</v>
      </c>
      <c r="S37" s="76">
        <v>0</v>
      </c>
      <c r="T37" s="75">
        <v>228</v>
      </c>
      <c r="U37" s="75">
        <v>28</v>
      </c>
      <c r="V37" s="76">
        <v>6645</v>
      </c>
      <c r="W37" s="76">
        <v>0</v>
      </c>
      <c r="X37" s="76">
        <v>0</v>
      </c>
      <c r="Y37" s="76">
        <v>1853</v>
      </c>
      <c r="Z37" s="76">
        <v>220000</v>
      </c>
      <c r="AA37" s="76">
        <v>190000</v>
      </c>
      <c r="AB37" s="76">
        <v>30000</v>
      </c>
      <c r="AC37" s="76">
        <v>3000</v>
      </c>
      <c r="AD37" s="76" t="s">
        <v>608</v>
      </c>
      <c r="AE37" s="76" t="s">
        <v>608</v>
      </c>
      <c r="AF37" s="76">
        <v>27000</v>
      </c>
      <c r="AG37" s="76" t="s">
        <v>608</v>
      </c>
      <c r="AH37" s="76" t="s">
        <v>608</v>
      </c>
      <c r="AI37" s="76" t="s">
        <v>608</v>
      </c>
      <c r="AJ37" s="76" t="s">
        <v>608</v>
      </c>
      <c r="AK37" s="76" t="s">
        <v>608</v>
      </c>
      <c r="AL37" s="76">
        <v>20695</v>
      </c>
      <c r="AM37" s="76">
        <v>8494</v>
      </c>
      <c r="AN37" s="76">
        <v>0</v>
      </c>
      <c r="AO37" s="76">
        <v>0</v>
      </c>
      <c r="AP37" s="76">
        <v>12000</v>
      </c>
      <c r="AQ37" s="76">
        <v>0</v>
      </c>
      <c r="AR37" s="76">
        <v>200</v>
      </c>
      <c r="AS37" s="76">
        <v>1</v>
      </c>
      <c r="AT37" s="76" t="s">
        <v>608</v>
      </c>
      <c r="AU37" s="76">
        <v>20</v>
      </c>
      <c r="AV37" s="76">
        <v>6000</v>
      </c>
      <c r="AW37" s="76">
        <v>599</v>
      </c>
      <c r="AX37" s="76">
        <v>597</v>
      </c>
      <c r="AY37" s="76">
        <v>0</v>
      </c>
      <c r="AZ37" s="76">
        <v>0</v>
      </c>
      <c r="BA37" s="76">
        <v>0</v>
      </c>
      <c r="BB37" s="76">
        <v>0</v>
      </c>
      <c r="BC37" s="76">
        <v>2</v>
      </c>
      <c r="BD37" s="76" t="s">
        <v>608</v>
      </c>
      <c r="BE37" s="76">
        <v>0</v>
      </c>
      <c r="BF37" s="76">
        <v>1</v>
      </c>
      <c r="BG37" s="76">
        <v>30</v>
      </c>
      <c r="BH37" s="76">
        <v>888</v>
      </c>
      <c r="BI37" s="76">
        <v>14</v>
      </c>
      <c r="BJ37" s="76">
        <v>46</v>
      </c>
      <c r="BK37" s="76">
        <v>1269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 t="s">
        <v>608</v>
      </c>
      <c r="BR37" s="76" t="s">
        <v>608</v>
      </c>
      <c r="BS37" s="76" t="s">
        <v>608</v>
      </c>
      <c r="BT37" s="76" t="s">
        <v>608</v>
      </c>
      <c r="BU37" s="76" t="s">
        <v>608</v>
      </c>
    </row>
    <row r="38" spans="1:73" s="25" customFormat="1" ht="12.75" customHeight="1" x14ac:dyDescent="0.2">
      <c r="A38" s="59" t="s">
        <v>630</v>
      </c>
      <c r="B38" s="60" t="s">
        <v>179</v>
      </c>
      <c r="C38" s="61"/>
      <c r="D38" s="73">
        <v>52</v>
      </c>
      <c r="E38" s="73">
        <v>1000</v>
      </c>
      <c r="F38" s="73">
        <v>3</v>
      </c>
      <c r="G38" s="73">
        <v>0</v>
      </c>
      <c r="H38" s="73">
        <v>0</v>
      </c>
      <c r="I38" s="73">
        <v>3</v>
      </c>
      <c r="J38" s="74">
        <v>1.1000000000000001</v>
      </c>
      <c r="K38" s="75">
        <v>0.5</v>
      </c>
      <c r="L38" s="75">
        <v>0.6</v>
      </c>
      <c r="M38" s="75">
        <v>0</v>
      </c>
      <c r="N38" s="76">
        <v>1</v>
      </c>
      <c r="O38" s="76">
        <v>521</v>
      </c>
      <c r="P38" s="76">
        <v>282</v>
      </c>
      <c r="Q38" s="76">
        <v>12</v>
      </c>
      <c r="R38" s="76">
        <v>3</v>
      </c>
      <c r="S38" s="76">
        <v>0</v>
      </c>
      <c r="T38" s="75">
        <v>220</v>
      </c>
      <c r="U38" s="75">
        <v>20</v>
      </c>
      <c r="V38" s="76">
        <v>16240</v>
      </c>
      <c r="W38" s="76">
        <v>5000</v>
      </c>
      <c r="X38" s="76">
        <v>0</v>
      </c>
      <c r="Y38" s="76">
        <v>12817</v>
      </c>
      <c r="Z38" s="76">
        <v>27362</v>
      </c>
      <c r="AA38" s="76" t="s">
        <v>608</v>
      </c>
      <c r="AB38" s="76">
        <v>27362</v>
      </c>
      <c r="AC38" s="76" t="s">
        <v>608</v>
      </c>
      <c r="AD38" s="76" t="s">
        <v>608</v>
      </c>
      <c r="AE38" s="76" t="s">
        <v>608</v>
      </c>
      <c r="AF38" s="76">
        <v>27362</v>
      </c>
      <c r="AG38" s="76" t="s">
        <v>608</v>
      </c>
      <c r="AH38" s="76" t="s">
        <v>608</v>
      </c>
      <c r="AI38" s="76" t="s">
        <v>608</v>
      </c>
      <c r="AJ38" s="76" t="s">
        <v>608</v>
      </c>
      <c r="AK38" s="76" t="s">
        <v>608</v>
      </c>
      <c r="AL38" s="76">
        <v>30945</v>
      </c>
      <c r="AM38" s="76">
        <v>28918</v>
      </c>
      <c r="AN38" s="76">
        <v>0</v>
      </c>
      <c r="AO38" s="76">
        <v>25</v>
      </c>
      <c r="AP38" s="76">
        <v>0</v>
      </c>
      <c r="AQ38" s="76">
        <v>500</v>
      </c>
      <c r="AR38" s="76">
        <v>1400</v>
      </c>
      <c r="AS38" s="76">
        <v>102</v>
      </c>
      <c r="AT38" s="76">
        <v>0</v>
      </c>
      <c r="AU38" s="76">
        <v>0</v>
      </c>
      <c r="AV38" s="76">
        <v>0</v>
      </c>
      <c r="AW38" s="76">
        <v>1298</v>
      </c>
      <c r="AX38" s="76">
        <v>1060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238</v>
      </c>
      <c r="BE38" s="76">
        <v>50</v>
      </c>
      <c r="BF38" s="76">
        <v>0</v>
      </c>
      <c r="BG38" s="76">
        <v>2</v>
      </c>
      <c r="BH38" s="76">
        <v>2000</v>
      </c>
      <c r="BI38" s="76">
        <v>200</v>
      </c>
      <c r="BJ38" s="76">
        <v>50</v>
      </c>
      <c r="BK38" s="76">
        <v>20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>
        <v>30</v>
      </c>
      <c r="BS38" s="76">
        <v>0</v>
      </c>
      <c r="BT38" s="76">
        <v>0</v>
      </c>
      <c r="BU38" s="76">
        <v>0</v>
      </c>
    </row>
    <row r="39" spans="1:73" s="25" customFormat="1" ht="12.75" customHeight="1" x14ac:dyDescent="0.2">
      <c r="A39" s="59" t="s">
        <v>631</v>
      </c>
      <c r="B39" s="60" t="s">
        <v>180</v>
      </c>
      <c r="C39" s="61"/>
      <c r="D39" s="69" t="s">
        <v>608</v>
      </c>
      <c r="E39" s="69" t="s">
        <v>608</v>
      </c>
      <c r="F39" s="69">
        <v>3</v>
      </c>
      <c r="G39" s="69">
        <v>0</v>
      </c>
      <c r="H39" s="69">
        <v>1</v>
      </c>
      <c r="I39" s="69">
        <v>2</v>
      </c>
      <c r="J39" s="70">
        <v>1.2</v>
      </c>
      <c r="K39" s="71">
        <v>1.2</v>
      </c>
      <c r="L39" s="71">
        <v>0</v>
      </c>
      <c r="M39" s="71">
        <v>0</v>
      </c>
      <c r="N39" s="72">
        <v>1</v>
      </c>
      <c r="O39" s="72">
        <v>549</v>
      </c>
      <c r="P39" s="72">
        <v>524</v>
      </c>
      <c r="Q39" s="72">
        <v>25</v>
      </c>
      <c r="R39" s="72">
        <v>7</v>
      </c>
      <c r="S39" s="72">
        <v>0</v>
      </c>
      <c r="T39" s="71">
        <v>260</v>
      </c>
      <c r="U39" s="71">
        <v>58</v>
      </c>
      <c r="V39" s="72">
        <v>0</v>
      </c>
      <c r="W39" s="72">
        <v>55590</v>
      </c>
      <c r="X39" s="72">
        <v>0</v>
      </c>
      <c r="Y39" s="72">
        <v>97</v>
      </c>
      <c r="Z39" s="72">
        <v>80679</v>
      </c>
      <c r="AA39" s="72" t="s">
        <v>608</v>
      </c>
      <c r="AB39" s="72">
        <v>80679</v>
      </c>
      <c r="AC39" s="72" t="s">
        <v>608</v>
      </c>
      <c r="AD39" s="72" t="s">
        <v>608</v>
      </c>
      <c r="AE39" s="72" t="s">
        <v>608</v>
      </c>
      <c r="AF39" s="72">
        <v>80679</v>
      </c>
      <c r="AG39" s="72">
        <v>235</v>
      </c>
      <c r="AH39" s="72">
        <v>76515</v>
      </c>
      <c r="AI39" s="72" t="s">
        <v>608</v>
      </c>
      <c r="AJ39" s="72" t="s">
        <v>608</v>
      </c>
      <c r="AK39" s="72">
        <v>979</v>
      </c>
      <c r="AL39" s="72">
        <v>56551</v>
      </c>
      <c r="AM39" s="72">
        <v>56414</v>
      </c>
      <c r="AN39" s="72">
        <v>0</v>
      </c>
      <c r="AO39" s="72">
        <v>0</v>
      </c>
      <c r="AP39" s="72">
        <v>0</v>
      </c>
      <c r="AQ39" s="72">
        <v>0</v>
      </c>
      <c r="AR39" s="72">
        <v>85</v>
      </c>
      <c r="AS39" s="72">
        <v>52</v>
      </c>
      <c r="AT39" s="72">
        <v>17</v>
      </c>
      <c r="AU39" s="72">
        <v>131</v>
      </c>
      <c r="AV39" s="72">
        <v>6</v>
      </c>
      <c r="AW39" s="72">
        <v>1546</v>
      </c>
      <c r="AX39" s="72">
        <v>1541</v>
      </c>
      <c r="AY39" s="72">
        <v>0</v>
      </c>
      <c r="AZ39" s="72">
        <v>0</v>
      </c>
      <c r="BA39" s="72">
        <v>0</v>
      </c>
      <c r="BB39" s="72">
        <v>0</v>
      </c>
      <c r="BC39" s="72">
        <v>3</v>
      </c>
      <c r="BD39" s="72">
        <v>2</v>
      </c>
      <c r="BE39" s="72">
        <v>4</v>
      </c>
      <c r="BF39" s="72">
        <v>1</v>
      </c>
      <c r="BG39" s="72">
        <v>4</v>
      </c>
      <c r="BH39" s="72" t="s">
        <v>608</v>
      </c>
      <c r="BI39" s="72" t="s">
        <v>608</v>
      </c>
      <c r="BJ39" s="72" t="s">
        <v>608</v>
      </c>
      <c r="BK39" s="72">
        <v>3</v>
      </c>
      <c r="BL39" s="72">
        <v>0</v>
      </c>
      <c r="BM39" s="72" t="s">
        <v>608</v>
      </c>
      <c r="BN39" s="72" t="s">
        <v>608</v>
      </c>
      <c r="BO39" s="72" t="s">
        <v>608</v>
      </c>
      <c r="BP39" s="72" t="s">
        <v>608</v>
      </c>
      <c r="BQ39" s="72" t="s">
        <v>608</v>
      </c>
      <c r="BR39" s="72">
        <v>928</v>
      </c>
      <c r="BS39" s="72" t="s">
        <v>608</v>
      </c>
      <c r="BT39" s="72" t="s">
        <v>608</v>
      </c>
      <c r="BU39" s="72" t="s">
        <v>608</v>
      </c>
    </row>
    <row r="40" spans="1:73" s="25" customFormat="1" ht="12.75" customHeight="1" x14ac:dyDescent="0.2">
      <c r="A40" s="59" t="s">
        <v>632</v>
      </c>
      <c r="B40" s="60" t="s">
        <v>181</v>
      </c>
      <c r="C40" s="61"/>
      <c r="D40" s="69" t="s">
        <v>608</v>
      </c>
      <c r="E40" s="69">
        <v>543</v>
      </c>
      <c r="F40" s="69">
        <v>2</v>
      </c>
      <c r="G40" s="69">
        <v>0</v>
      </c>
      <c r="H40" s="69">
        <v>0</v>
      </c>
      <c r="I40" s="69">
        <v>2</v>
      </c>
      <c r="J40" s="70">
        <v>0.3</v>
      </c>
      <c r="K40" s="71">
        <v>0.3</v>
      </c>
      <c r="L40" s="71">
        <v>0</v>
      </c>
      <c r="M40" s="71">
        <v>0</v>
      </c>
      <c r="N40" s="72">
        <v>1</v>
      </c>
      <c r="O40" s="72">
        <v>60</v>
      </c>
      <c r="P40" s="72">
        <v>40</v>
      </c>
      <c r="Q40" s="72">
        <v>13</v>
      </c>
      <c r="R40" s="72">
        <v>7</v>
      </c>
      <c r="S40" s="72">
        <v>0</v>
      </c>
      <c r="T40" s="71">
        <v>238</v>
      </c>
      <c r="U40" s="71">
        <v>39</v>
      </c>
      <c r="V40" s="72">
        <v>1795</v>
      </c>
      <c r="W40" s="72">
        <v>1795</v>
      </c>
      <c r="X40" s="72">
        <v>0</v>
      </c>
      <c r="Y40" s="72">
        <v>3435</v>
      </c>
      <c r="Z40" s="72">
        <v>47674</v>
      </c>
      <c r="AA40" s="72" t="s">
        <v>608</v>
      </c>
      <c r="AB40" s="72">
        <v>47674</v>
      </c>
      <c r="AC40" s="72" t="s">
        <v>608</v>
      </c>
      <c r="AD40" s="72" t="s">
        <v>608</v>
      </c>
      <c r="AE40" s="72" t="s">
        <v>608</v>
      </c>
      <c r="AF40" s="72">
        <v>47674</v>
      </c>
      <c r="AG40" s="72" t="s">
        <v>608</v>
      </c>
      <c r="AH40" s="72" t="s">
        <v>608</v>
      </c>
      <c r="AI40" s="72" t="s">
        <v>608</v>
      </c>
      <c r="AJ40" s="72" t="s">
        <v>608</v>
      </c>
      <c r="AK40" s="72" t="s">
        <v>608</v>
      </c>
      <c r="AL40" s="72">
        <v>5269</v>
      </c>
      <c r="AM40" s="72">
        <v>5230</v>
      </c>
      <c r="AN40" s="72">
        <v>0</v>
      </c>
      <c r="AO40" s="72">
        <v>0</v>
      </c>
      <c r="AP40" s="72">
        <v>0</v>
      </c>
      <c r="AQ40" s="72">
        <v>0</v>
      </c>
      <c r="AR40" s="72">
        <v>34</v>
      </c>
      <c r="AS40" s="72">
        <v>5</v>
      </c>
      <c r="AT40" s="72" t="s">
        <v>608</v>
      </c>
      <c r="AU40" s="72" t="s">
        <v>608</v>
      </c>
      <c r="AV40" s="72" t="s">
        <v>608</v>
      </c>
      <c r="AW40" s="72">
        <v>153</v>
      </c>
      <c r="AX40" s="72">
        <v>153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1</v>
      </c>
      <c r="BF40" s="72">
        <v>0</v>
      </c>
      <c r="BG40" s="72">
        <v>0</v>
      </c>
      <c r="BH40" s="72">
        <v>87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 t="s">
        <v>608</v>
      </c>
      <c r="BR40" s="72" t="s">
        <v>608</v>
      </c>
      <c r="BS40" s="72" t="s">
        <v>608</v>
      </c>
      <c r="BT40" s="72" t="s">
        <v>608</v>
      </c>
      <c r="BU40" s="72" t="s">
        <v>608</v>
      </c>
    </row>
    <row r="41" spans="1:73" s="25" customFormat="1" ht="12.75" customHeight="1" x14ac:dyDescent="0.2">
      <c r="A41" s="59" t="s">
        <v>633</v>
      </c>
      <c r="B41" s="60" t="s">
        <v>182</v>
      </c>
      <c r="C41" s="61"/>
      <c r="D41" s="69" t="s">
        <v>608</v>
      </c>
      <c r="E41" s="69" t="s">
        <v>608</v>
      </c>
      <c r="F41" s="69">
        <v>2</v>
      </c>
      <c r="G41" s="69">
        <v>0</v>
      </c>
      <c r="H41" s="69">
        <v>0</v>
      </c>
      <c r="I41" s="69">
        <v>2</v>
      </c>
      <c r="J41" s="70">
        <v>0.5</v>
      </c>
      <c r="K41" s="71">
        <v>0.3</v>
      </c>
      <c r="L41" s="71">
        <v>0.2</v>
      </c>
      <c r="M41" s="71">
        <v>0</v>
      </c>
      <c r="N41" s="72">
        <v>1</v>
      </c>
      <c r="O41" s="72">
        <v>230</v>
      </c>
      <c r="P41" s="72">
        <v>209</v>
      </c>
      <c r="Q41" s="72">
        <v>12</v>
      </c>
      <c r="R41" s="72">
        <v>2</v>
      </c>
      <c r="S41" s="72">
        <v>0</v>
      </c>
      <c r="T41" s="71">
        <v>150</v>
      </c>
      <c r="U41" s="71">
        <v>18</v>
      </c>
      <c r="V41" s="72">
        <v>0</v>
      </c>
      <c r="W41" s="72">
        <v>5580</v>
      </c>
      <c r="X41" s="72">
        <v>0</v>
      </c>
      <c r="Y41" s="72">
        <v>243</v>
      </c>
      <c r="Z41" s="72">
        <v>18167</v>
      </c>
      <c r="AA41" s="72">
        <v>10650</v>
      </c>
      <c r="AB41" s="72">
        <v>7517</v>
      </c>
      <c r="AC41" s="72">
        <v>0</v>
      </c>
      <c r="AD41" s="72">
        <v>0</v>
      </c>
      <c r="AE41" s="72">
        <v>0</v>
      </c>
      <c r="AF41" s="72">
        <v>7517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5823</v>
      </c>
      <c r="AM41" s="72">
        <v>5811</v>
      </c>
      <c r="AN41" s="72">
        <v>0</v>
      </c>
      <c r="AO41" s="72">
        <v>0</v>
      </c>
      <c r="AP41" s="72">
        <v>0</v>
      </c>
      <c r="AQ41" s="72">
        <v>0</v>
      </c>
      <c r="AR41" s="72">
        <v>10</v>
      </c>
      <c r="AS41" s="72">
        <v>2</v>
      </c>
      <c r="AT41" s="72">
        <v>0</v>
      </c>
      <c r="AU41" s="72">
        <v>0</v>
      </c>
      <c r="AV41" s="72">
        <v>0</v>
      </c>
      <c r="AW41" s="72">
        <v>544</v>
      </c>
      <c r="AX41" s="72">
        <v>544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39</v>
      </c>
      <c r="BF41" s="72">
        <v>4</v>
      </c>
      <c r="BG41" s="72">
        <v>0</v>
      </c>
      <c r="BH41" s="72">
        <v>247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 t="s">
        <v>608</v>
      </c>
      <c r="BT41" s="72">
        <v>0</v>
      </c>
      <c r="BU41" s="72">
        <v>0</v>
      </c>
    </row>
    <row r="42" spans="1:73" s="25" customFormat="1" ht="12.75" customHeight="1" x14ac:dyDescent="0.2">
      <c r="A42" s="59" t="s">
        <v>722</v>
      </c>
      <c r="B42" s="60" t="s">
        <v>245</v>
      </c>
      <c r="C42" s="61"/>
      <c r="D42" s="69" t="s">
        <v>608</v>
      </c>
      <c r="E42" s="69" t="s">
        <v>608</v>
      </c>
      <c r="F42" s="69">
        <v>3</v>
      </c>
      <c r="G42" s="69">
        <v>0</v>
      </c>
      <c r="H42" s="69">
        <v>0</v>
      </c>
      <c r="I42" s="69">
        <v>3</v>
      </c>
      <c r="J42" s="70">
        <v>0.3</v>
      </c>
      <c r="K42" s="71">
        <v>0.2</v>
      </c>
      <c r="L42" s="71">
        <v>0.1</v>
      </c>
      <c r="M42" s="71">
        <v>0</v>
      </c>
      <c r="N42" s="72">
        <v>1</v>
      </c>
      <c r="O42" s="72">
        <v>50</v>
      </c>
      <c r="P42" s="72">
        <v>50</v>
      </c>
      <c r="Q42" s="72">
        <v>3</v>
      </c>
      <c r="R42" s="72">
        <v>3</v>
      </c>
      <c r="S42" s="72">
        <v>0</v>
      </c>
      <c r="T42" s="71">
        <v>248</v>
      </c>
      <c r="U42" s="71">
        <v>42</v>
      </c>
      <c r="V42" s="72">
        <v>0</v>
      </c>
      <c r="W42" s="72">
        <v>35045</v>
      </c>
      <c r="X42" s="72">
        <v>0</v>
      </c>
      <c r="Y42" s="72">
        <v>0</v>
      </c>
      <c r="Z42" s="72">
        <v>11462</v>
      </c>
      <c r="AA42" s="72" t="s">
        <v>608</v>
      </c>
      <c r="AB42" s="72">
        <v>11462</v>
      </c>
      <c r="AC42" s="72" t="s">
        <v>608</v>
      </c>
      <c r="AD42" s="72" t="s">
        <v>608</v>
      </c>
      <c r="AE42" s="72" t="s">
        <v>608</v>
      </c>
      <c r="AF42" s="72">
        <v>11462</v>
      </c>
      <c r="AG42" s="72" t="s">
        <v>608</v>
      </c>
      <c r="AH42" s="72" t="s">
        <v>608</v>
      </c>
      <c r="AI42" s="72" t="s">
        <v>608</v>
      </c>
      <c r="AJ42" s="72" t="s">
        <v>608</v>
      </c>
      <c r="AK42" s="72" t="s">
        <v>608</v>
      </c>
      <c r="AL42" s="72">
        <v>35045</v>
      </c>
      <c r="AM42" s="72">
        <v>34651</v>
      </c>
      <c r="AN42" s="72">
        <v>93</v>
      </c>
      <c r="AO42" s="72">
        <v>7</v>
      </c>
      <c r="AP42" s="72">
        <v>0</v>
      </c>
      <c r="AQ42" s="72">
        <v>0</v>
      </c>
      <c r="AR42" s="72">
        <v>7</v>
      </c>
      <c r="AS42" s="72">
        <v>287</v>
      </c>
      <c r="AT42" s="72" t="s">
        <v>608</v>
      </c>
      <c r="AU42" s="72" t="s">
        <v>608</v>
      </c>
      <c r="AV42" s="72" t="s">
        <v>608</v>
      </c>
      <c r="AW42" s="72">
        <v>260</v>
      </c>
      <c r="AX42" s="72">
        <v>238</v>
      </c>
      <c r="AY42" s="72">
        <v>0</v>
      </c>
      <c r="AZ42" s="72">
        <v>1</v>
      </c>
      <c r="BA42" s="72">
        <v>0</v>
      </c>
      <c r="BB42" s="72">
        <v>0</v>
      </c>
      <c r="BC42" s="72">
        <v>0</v>
      </c>
      <c r="BD42" s="72">
        <v>21</v>
      </c>
      <c r="BE42" s="72">
        <v>1</v>
      </c>
      <c r="BF42" s="72" t="s">
        <v>608</v>
      </c>
      <c r="BG42" s="72">
        <v>2</v>
      </c>
      <c r="BH42" s="72" t="s">
        <v>608</v>
      </c>
      <c r="BI42" s="72">
        <v>0</v>
      </c>
      <c r="BJ42" s="72">
        <v>0</v>
      </c>
      <c r="BK42" s="72" t="s">
        <v>608</v>
      </c>
      <c r="BL42" s="72">
        <v>0</v>
      </c>
      <c r="BM42" s="72" t="s">
        <v>608</v>
      </c>
      <c r="BN42" s="72" t="s">
        <v>608</v>
      </c>
      <c r="BO42" s="72" t="s">
        <v>608</v>
      </c>
      <c r="BP42" s="72" t="s">
        <v>608</v>
      </c>
      <c r="BQ42" s="72" t="s">
        <v>608</v>
      </c>
      <c r="BR42" s="72" t="s">
        <v>608</v>
      </c>
      <c r="BS42" s="72" t="s">
        <v>608</v>
      </c>
      <c r="BT42" s="72" t="s">
        <v>608</v>
      </c>
      <c r="BU42" s="72" t="s">
        <v>608</v>
      </c>
    </row>
    <row r="43" spans="1:73" s="25" customFormat="1" ht="12.75" customHeight="1" x14ac:dyDescent="0.2">
      <c r="A43" s="59" t="s">
        <v>634</v>
      </c>
      <c r="B43" s="60" t="s">
        <v>183</v>
      </c>
      <c r="C43" s="61"/>
      <c r="D43" s="69">
        <v>556</v>
      </c>
      <c r="E43" s="69" t="s">
        <v>608</v>
      </c>
      <c r="F43" s="69">
        <v>4</v>
      </c>
      <c r="G43" s="69">
        <v>0</v>
      </c>
      <c r="H43" s="69">
        <v>0</v>
      </c>
      <c r="I43" s="69">
        <v>4</v>
      </c>
      <c r="J43" s="70">
        <v>1</v>
      </c>
      <c r="K43" s="71">
        <v>1</v>
      </c>
      <c r="L43" s="71">
        <v>0</v>
      </c>
      <c r="M43" s="71">
        <v>0</v>
      </c>
      <c r="N43" s="72">
        <v>1</v>
      </c>
      <c r="O43" s="72">
        <v>125</v>
      </c>
      <c r="P43" s="72">
        <v>89</v>
      </c>
      <c r="Q43" s="72">
        <v>16</v>
      </c>
      <c r="R43" s="72">
        <v>10</v>
      </c>
      <c r="S43" s="72">
        <v>0</v>
      </c>
      <c r="T43" s="71">
        <v>250</v>
      </c>
      <c r="U43" s="71">
        <v>40</v>
      </c>
      <c r="V43" s="72">
        <v>6487</v>
      </c>
      <c r="W43" s="72">
        <v>377</v>
      </c>
      <c r="X43" s="72">
        <v>0</v>
      </c>
      <c r="Y43" s="72">
        <v>2611</v>
      </c>
      <c r="Z43" s="72">
        <v>13500</v>
      </c>
      <c r="AA43" s="72">
        <v>0</v>
      </c>
      <c r="AB43" s="72">
        <v>13500</v>
      </c>
      <c r="AC43" s="72">
        <v>0</v>
      </c>
      <c r="AD43" s="72">
        <v>0</v>
      </c>
      <c r="AE43" s="72">
        <v>0</v>
      </c>
      <c r="AF43" s="72">
        <v>13500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9485</v>
      </c>
      <c r="AM43" s="72">
        <v>9347</v>
      </c>
      <c r="AN43" s="72">
        <v>0</v>
      </c>
      <c r="AO43" s="72">
        <v>0</v>
      </c>
      <c r="AP43" s="72">
        <v>0</v>
      </c>
      <c r="AQ43" s="72">
        <v>0</v>
      </c>
      <c r="AR43" s="72">
        <v>117</v>
      </c>
      <c r="AS43" s="72">
        <v>21</v>
      </c>
      <c r="AT43" s="72">
        <v>0</v>
      </c>
      <c r="AU43" s="72">
        <v>0</v>
      </c>
      <c r="AV43" s="72">
        <v>0</v>
      </c>
      <c r="AW43" s="72">
        <v>357</v>
      </c>
      <c r="AX43" s="72">
        <v>354</v>
      </c>
      <c r="AY43" s="72">
        <v>0</v>
      </c>
      <c r="AZ43" s="72">
        <v>0</v>
      </c>
      <c r="BA43" s="72">
        <v>0</v>
      </c>
      <c r="BB43" s="72">
        <v>0</v>
      </c>
      <c r="BC43" s="72">
        <v>2</v>
      </c>
      <c r="BD43" s="72">
        <v>1</v>
      </c>
      <c r="BE43" s="72">
        <v>0</v>
      </c>
      <c r="BF43" s="72">
        <v>0</v>
      </c>
      <c r="BG43" s="72">
        <v>10</v>
      </c>
      <c r="BH43" s="72">
        <v>5020</v>
      </c>
      <c r="BI43" s="72">
        <v>1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200</v>
      </c>
      <c r="BS43" s="72">
        <v>0</v>
      </c>
      <c r="BT43" s="72">
        <v>0</v>
      </c>
      <c r="BU43" s="72">
        <v>0</v>
      </c>
    </row>
    <row r="44" spans="1:73" s="25" customFormat="1" ht="12.75" customHeight="1" x14ac:dyDescent="0.2">
      <c r="A44" s="59" t="s">
        <v>711</v>
      </c>
      <c r="B44" s="60" t="s">
        <v>232</v>
      </c>
      <c r="C44" s="61"/>
      <c r="D44" s="69" t="s">
        <v>608</v>
      </c>
      <c r="E44" s="69" t="s">
        <v>608</v>
      </c>
      <c r="F44" s="69">
        <v>1</v>
      </c>
      <c r="G44" s="69">
        <v>0</v>
      </c>
      <c r="H44" s="69">
        <v>1</v>
      </c>
      <c r="I44" s="69">
        <v>0</v>
      </c>
      <c r="J44" s="70">
        <v>0.8</v>
      </c>
      <c r="K44" s="71">
        <v>0.8</v>
      </c>
      <c r="L44" s="71">
        <v>0</v>
      </c>
      <c r="M44" s="71">
        <v>0</v>
      </c>
      <c r="N44" s="72">
        <v>1</v>
      </c>
      <c r="O44" s="72">
        <v>600</v>
      </c>
      <c r="P44" s="72">
        <v>450</v>
      </c>
      <c r="Q44" s="72">
        <v>40</v>
      </c>
      <c r="R44" s="72">
        <v>19</v>
      </c>
      <c r="S44" s="72">
        <v>3</v>
      </c>
      <c r="T44" s="71">
        <v>250</v>
      </c>
      <c r="U44" s="71">
        <v>40</v>
      </c>
      <c r="V44" s="72">
        <v>0</v>
      </c>
      <c r="W44" s="72">
        <v>218</v>
      </c>
      <c r="X44" s="72">
        <v>0</v>
      </c>
      <c r="Y44" s="72">
        <v>0</v>
      </c>
      <c r="Z44" s="72">
        <v>0</v>
      </c>
      <c r="AA44" s="72" t="s">
        <v>608</v>
      </c>
      <c r="AB44" s="72">
        <v>0</v>
      </c>
      <c r="AC44" s="72" t="s">
        <v>608</v>
      </c>
      <c r="AD44" s="72" t="s">
        <v>608</v>
      </c>
      <c r="AE44" s="72" t="s">
        <v>608</v>
      </c>
      <c r="AF44" s="72" t="s">
        <v>608</v>
      </c>
      <c r="AG44" s="72" t="s">
        <v>608</v>
      </c>
      <c r="AH44" s="72" t="s">
        <v>608</v>
      </c>
      <c r="AI44" s="72" t="s">
        <v>608</v>
      </c>
      <c r="AJ44" s="72" t="s">
        <v>608</v>
      </c>
      <c r="AK44" s="72" t="s">
        <v>608</v>
      </c>
      <c r="AL44" s="72">
        <v>218</v>
      </c>
      <c r="AM44" s="72">
        <v>201</v>
      </c>
      <c r="AN44" s="72">
        <v>0</v>
      </c>
      <c r="AO44" s="72">
        <v>0</v>
      </c>
      <c r="AP44" s="72">
        <v>0</v>
      </c>
      <c r="AQ44" s="72">
        <v>0</v>
      </c>
      <c r="AR44" s="72">
        <v>4</v>
      </c>
      <c r="AS44" s="72">
        <v>13</v>
      </c>
      <c r="AT44" s="72" t="s">
        <v>608</v>
      </c>
      <c r="AU44" s="72" t="s">
        <v>608</v>
      </c>
      <c r="AV44" s="72" t="s">
        <v>608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120</v>
      </c>
      <c r="BG44" s="72">
        <v>0</v>
      </c>
      <c r="BH44" s="72">
        <v>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 t="s">
        <v>608</v>
      </c>
      <c r="BS44" s="72" t="s">
        <v>608</v>
      </c>
      <c r="BT44" s="72" t="s">
        <v>608</v>
      </c>
      <c r="BU44" s="72" t="s">
        <v>608</v>
      </c>
    </row>
    <row r="45" spans="1:73" s="25" customFormat="1" ht="12.75" customHeight="1" x14ac:dyDescent="0.2">
      <c r="A45" s="59" t="s">
        <v>635</v>
      </c>
      <c r="B45" s="60" t="s">
        <v>184</v>
      </c>
      <c r="C45" s="61"/>
      <c r="D45" s="69">
        <v>580</v>
      </c>
      <c r="E45" s="69" t="s">
        <v>608</v>
      </c>
      <c r="F45" s="69">
        <v>1</v>
      </c>
      <c r="G45" s="69">
        <v>0</v>
      </c>
      <c r="H45" s="69">
        <v>0</v>
      </c>
      <c r="I45" s="69">
        <v>1</v>
      </c>
      <c r="J45" s="70" t="s">
        <v>701</v>
      </c>
      <c r="K45" s="71" t="s">
        <v>701</v>
      </c>
      <c r="L45" s="71" t="s">
        <v>701</v>
      </c>
      <c r="M45" s="71" t="s">
        <v>701</v>
      </c>
      <c r="N45" s="72">
        <v>1</v>
      </c>
      <c r="O45" s="72">
        <v>239</v>
      </c>
      <c r="P45" s="72">
        <v>239</v>
      </c>
      <c r="Q45" s="72">
        <v>5</v>
      </c>
      <c r="R45" s="72">
        <v>1</v>
      </c>
      <c r="S45" s="72">
        <v>1</v>
      </c>
      <c r="T45" s="71">
        <v>230</v>
      </c>
      <c r="U45" s="71">
        <v>37</v>
      </c>
      <c r="V45" s="72">
        <v>0</v>
      </c>
      <c r="W45" s="72">
        <v>1986</v>
      </c>
      <c r="X45" s="72">
        <v>0</v>
      </c>
      <c r="Y45" s="72">
        <v>0</v>
      </c>
      <c r="Z45" s="72">
        <v>4235</v>
      </c>
      <c r="AA45" s="72" t="s">
        <v>608</v>
      </c>
      <c r="AB45" s="72">
        <v>4235</v>
      </c>
      <c r="AC45" s="72" t="s">
        <v>608</v>
      </c>
      <c r="AD45" s="72" t="s">
        <v>608</v>
      </c>
      <c r="AE45" s="72" t="s">
        <v>608</v>
      </c>
      <c r="AF45" s="72">
        <v>4235</v>
      </c>
      <c r="AG45" s="72" t="s">
        <v>608</v>
      </c>
      <c r="AH45" s="72" t="s">
        <v>608</v>
      </c>
      <c r="AI45" s="72" t="s">
        <v>608</v>
      </c>
      <c r="AJ45" s="72" t="s">
        <v>608</v>
      </c>
      <c r="AK45" s="72" t="s">
        <v>608</v>
      </c>
      <c r="AL45" s="72">
        <v>1968</v>
      </c>
      <c r="AM45" s="72">
        <v>1028</v>
      </c>
      <c r="AN45" s="72">
        <v>0</v>
      </c>
      <c r="AO45" s="72">
        <v>0</v>
      </c>
      <c r="AP45" s="72">
        <v>0</v>
      </c>
      <c r="AQ45" s="72">
        <v>0</v>
      </c>
      <c r="AR45" s="72">
        <v>634</v>
      </c>
      <c r="AS45" s="72">
        <v>306</v>
      </c>
      <c r="AT45" s="72">
        <v>6</v>
      </c>
      <c r="AU45" s="72">
        <v>258</v>
      </c>
      <c r="AV45" s="72">
        <v>0</v>
      </c>
      <c r="AW45" s="72">
        <v>290</v>
      </c>
      <c r="AX45" s="72">
        <v>200</v>
      </c>
      <c r="AY45" s="72">
        <v>0</v>
      </c>
      <c r="AZ45" s="72">
        <v>0</v>
      </c>
      <c r="BA45" s="72">
        <v>0</v>
      </c>
      <c r="BB45" s="72">
        <v>0</v>
      </c>
      <c r="BC45" s="72">
        <v>90</v>
      </c>
      <c r="BD45" s="72">
        <v>0</v>
      </c>
      <c r="BE45" s="72">
        <v>0</v>
      </c>
      <c r="BF45" s="72">
        <v>0</v>
      </c>
      <c r="BG45" s="72">
        <v>0</v>
      </c>
      <c r="BH45" s="72">
        <v>0</v>
      </c>
      <c r="BI45" s="72">
        <v>0</v>
      </c>
      <c r="BJ45" s="72">
        <v>0</v>
      </c>
      <c r="BK45" s="72">
        <v>0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>
        <v>0</v>
      </c>
      <c r="BS45" s="72">
        <v>0</v>
      </c>
      <c r="BT45" s="72">
        <v>0</v>
      </c>
      <c r="BU45" s="72">
        <v>0</v>
      </c>
    </row>
    <row r="46" spans="1:73" s="25" customFormat="1" ht="12.75" customHeight="1" x14ac:dyDescent="0.2">
      <c r="A46" s="59" t="s">
        <v>712</v>
      </c>
      <c r="B46" s="124" t="s">
        <v>233</v>
      </c>
      <c r="C46" s="61"/>
      <c r="D46" s="69" t="s">
        <v>608</v>
      </c>
      <c r="E46" s="69" t="s">
        <v>608</v>
      </c>
      <c r="F46" s="69">
        <v>0</v>
      </c>
      <c r="G46" s="69">
        <v>0</v>
      </c>
      <c r="H46" s="69">
        <v>0</v>
      </c>
      <c r="I46" s="69">
        <v>0</v>
      </c>
      <c r="J46" s="70">
        <v>0</v>
      </c>
      <c r="K46" s="71">
        <v>0</v>
      </c>
      <c r="L46" s="71">
        <v>0</v>
      </c>
      <c r="M46" s="71">
        <v>0</v>
      </c>
      <c r="N46" s="72">
        <v>1</v>
      </c>
      <c r="O46" s="72">
        <v>24</v>
      </c>
      <c r="P46" s="72">
        <v>0</v>
      </c>
      <c r="Q46" s="72">
        <v>0</v>
      </c>
      <c r="R46" s="72">
        <v>0</v>
      </c>
      <c r="S46" s="72">
        <v>0</v>
      </c>
      <c r="T46" s="71">
        <v>250</v>
      </c>
      <c r="U46" s="71">
        <v>42</v>
      </c>
      <c r="V46" s="72">
        <v>0</v>
      </c>
      <c r="W46" s="72">
        <v>461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 t="s">
        <v>608</v>
      </c>
      <c r="AD46" s="72" t="s">
        <v>608</v>
      </c>
      <c r="AE46" s="72" t="s">
        <v>608</v>
      </c>
      <c r="AF46" s="72">
        <v>0</v>
      </c>
      <c r="AG46" s="72" t="s">
        <v>608</v>
      </c>
      <c r="AH46" s="72" t="s">
        <v>608</v>
      </c>
      <c r="AI46" s="72" t="s">
        <v>608</v>
      </c>
      <c r="AJ46" s="72" t="s">
        <v>608</v>
      </c>
      <c r="AK46" s="72" t="s">
        <v>608</v>
      </c>
      <c r="AL46" s="72">
        <v>463</v>
      </c>
      <c r="AM46" s="72">
        <v>459</v>
      </c>
      <c r="AN46" s="72">
        <v>0</v>
      </c>
      <c r="AO46" s="72">
        <v>0</v>
      </c>
      <c r="AP46" s="72">
        <v>0</v>
      </c>
      <c r="AQ46" s="72">
        <v>0</v>
      </c>
      <c r="AR46" s="72">
        <v>1</v>
      </c>
      <c r="AS46" s="72">
        <v>3</v>
      </c>
      <c r="AT46" s="72" t="s">
        <v>608</v>
      </c>
      <c r="AU46" s="72">
        <v>0</v>
      </c>
      <c r="AV46" s="72" t="s">
        <v>608</v>
      </c>
      <c r="AW46" s="72">
        <v>45</v>
      </c>
      <c r="AX46" s="72">
        <v>45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718</v>
      </c>
      <c r="BF46" s="72">
        <v>0</v>
      </c>
      <c r="BG46" s="72">
        <v>0</v>
      </c>
      <c r="BH46" s="72" t="s">
        <v>608</v>
      </c>
      <c r="BI46" s="72" t="s">
        <v>608</v>
      </c>
      <c r="BJ46" s="72" t="s">
        <v>608</v>
      </c>
      <c r="BK46" s="72" t="s">
        <v>608</v>
      </c>
      <c r="BL46" s="72">
        <v>0</v>
      </c>
      <c r="BM46" s="72" t="s">
        <v>608</v>
      </c>
      <c r="BN46" s="72" t="s">
        <v>608</v>
      </c>
      <c r="BO46" s="72" t="s">
        <v>608</v>
      </c>
      <c r="BP46" s="72" t="s">
        <v>608</v>
      </c>
      <c r="BQ46" s="72" t="s">
        <v>608</v>
      </c>
      <c r="BR46" s="72" t="s">
        <v>608</v>
      </c>
      <c r="BS46" s="72" t="s">
        <v>608</v>
      </c>
      <c r="BT46" s="72" t="s">
        <v>608</v>
      </c>
      <c r="BU46" s="72" t="s">
        <v>608</v>
      </c>
    </row>
    <row r="47" spans="1:73" s="25" customFormat="1" ht="12.75" customHeight="1" x14ac:dyDescent="0.2">
      <c r="A47" s="59" t="s">
        <v>713</v>
      </c>
      <c r="B47" s="60" t="s">
        <v>234</v>
      </c>
      <c r="C47" s="61"/>
      <c r="D47" s="69">
        <v>50</v>
      </c>
      <c r="E47" s="69" t="s">
        <v>608</v>
      </c>
      <c r="F47" s="69">
        <v>2</v>
      </c>
      <c r="G47" s="69">
        <v>0</v>
      </c>
      <c r="H47" s="69">
        <v>1</v>
      </c>
      <c r="I47" s="69">
        <v>1</v>
      </c>
      <c r="J47" s="70">
        <v>0.5</v>
      </c>
      <c r="K47" s="71">
        <v>0.5</v>
      </c>
      <c r="L47" s="71">
        <v>0</v>
      </c>
      <c r="M47" s="71">
        <v>0</v>
      </c>
      <c r="N47" s="72">
        <v>1</v>
      </c>
      <c r="O47" s="72">
        <v>70</v>
      </c>
      <c r="P47" s="72">
        <v>70</v>
      </c>
      <c r="Q47" s="72">
        <v>3</v>
      </c>
      <c r="R47" s="72">
        <v>3</v>
      </c>
      <c r="S47" s="72">
        <v>0</v>
      </c>
      <c r="T47" s="71">
        <v>250</v>
      </c>
      <c r="U47" s="71">
        <v>42</v>
      </c>
      <c r="V47" s="72">
        <v>0</v>
      </c>
      <c r="W47" s="72">
        <v>3023</v>
      </c>
      <c r="X47" s="72">
        <v>0</v>
      </c>
      <c r="Y47" s="72">
        <v>0</v>
      </c>
      <c r="Z47" s="72">
        <v>39400</v>
      </c>
      <c r="AA47" s="72">
        <v>0</v>
      </c>
      <c r="AB47" s="72">
        <v>39400</v>
      </c>
      <c r="AC47" s="72">
        <v>300</v>
      </c>
      <c r="AD47" s="72">
        <v>0</v>
      </c>
      <c r="AE47" s="72">
        <v>0</v>
      </c>
      <c r="AF47" s="72">
        <v>39100</v>
      </c>
      <c r="AG47" s="72">
        <v>3000</v>
      </c>
      <c r="AH47" s="72">
        <v>0</v>
      </c>
      <c r="AI47" s="72">
        <v>0</v>
      </c>
      <c r="AJ47" s="72">
        <v>39400</v>
      </c>
      <c r="AK47" s="72">
        <v>0</v>
      </c>
      <c r="AL47" s="72">
        <v>3030</v>
      </c>
      <c r="AM47" s="72">
        <v>3006</v>
      </c>
      <c r="AN47" s="72">
        <v>0</v>
      </c>
      <c r="AO47" s="72">
        <v>0</v>
      </c>
      <c r="AP47" s="72">
        <v>0</v>
      </c>
      <c r="AQ47" s="72">
        <v>0</v>
      </c>
      <c r="AR47" s="72">
        <v>12</v>
      </c>
      <c r="AS47" s="72">
        <v>12</v>
      </c>
      <c r="AT47" s="72">
        <v>0</v>
      </c>
      <c r="AU47" s="72">
        <v>5</v>
      </c>
      <c r="AV47" s="72">
        <v>0</v>
      </c>
      <c r="AW47" s="72">
        <v>213</v>
      </c>
      <c r="AX47" s="72">
        <v>208</v>
      </c>
      <c r="AY47" s="72">
        <v>0</v>
      </c>
      <c r="AZ47" s="72">
        <v>0</v>
      </c>
      <c r="BA47" s="72">
        <v>0</v>
      </c>
      <c r="BB47" s="72">
        <v>0</v>
      </c>
      <c r="BC47" s="72">
        <v>5</v>
      </c>
      <c r="BD47" s="72">
        <v>0</v>
      </c>
      <c r="BE47" s="72">
        <v>1</v>
      </c>
      <c r="BF47" s="72">
        <v>1</v>
      </c>
      <c r="BG47" s="72">
        <v>1</v>
      </c>
      <c r="BH47" s="72">
        <v>800</v>
      </c>
      <c r="BI47" s="72">
        <v>0</v>
      </c>
      <c r="BJ47" s="72">
        <v>0</v>
      </c>
      <c r="BK47" s="72">
        <v>1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0</v>
      </c>
      <c r="BR47" s="72">
        <v>180</v>
      </c>
      <c r="BS47" s="72">
        <v>0</v>
      </c>
      <c r="BT47" s="72">
        <v>0</v>
      </c>
      <c r="BU47" s="72">
        <v>0</v>
      </c>
    </row>
    <row r="48" spans="1:73" s="25" customFormat="1" ht="12.75" customHeight="1" x14ac:dyDescent="0.2">
      <c r="A48" s="59" t="s">
        <v>636</v>
      </c>
      <c r="B48" s="60" t="s">
        <v>185</v>
      </c>
      <c r="C48" s="61"/>
      <c r="D48" s="69">
        <v>1043</v>
      </c>
      <c r="E48" s="69">
        <v>2752</v>
      </c>
      <c r="F48" s="69">
        <v>1</v>
      </c>
      <c r="G48" s="69">
        <v>0</v>
      </c>
      <c r="H48" s="69">
        <v>1</v>
      </c>
      <c r="I48" s="69">
        <v>0</v>
      </c>
      <c r="J48" s="70">
        <v>0.6</v>
      </c>
      <c r="K48" s="71">
        <v>0.6</v>
      </c>
      <c r="L48" s="71">
        <v>0</v>
      </c>
      <c r="M48" s="71">
        <v>0</v>
      </c>
      <c r="N48" s="72">
        <v>1</v>
      </c>
      <c r="O48" s="72">
        <v>234</v>
      </c>
      <c r="P48" s="72">
        <v>206</v>
      </c>
      <c r="Q48" s="72">
        <v>3</v>
      </c>
      <c r="R48" s="72">
        <v>3</v>
      </c>
      <c r="S48" s="72">
        <v>0</v>
      </c>
      <c r="T48" s="71">
        <v>230</v>
      </c>
      <c r="U48" s="71">
        <v>17.5</v>
      </c>
      <c r="V48" s="72">
        <v>4668</v>
      </c>
      <c r="W48" s="72">
        <v>0</v>
      </c>
      <c r="X48" s="72">
        <v>0</v>
      </c>
      <c r="Y48" s="72">
        <v>0</v>
      </c>
      <c r="Z48" s="72">
        <v>24791</v>
      </c>
      <c r="AA48" s="72" t="s">
        <v>608</v>
      </c>
      <c r="AB48" s="72">
        <v>24791</v>
      </c>
      <c r="AC48" s="72" t="s">
        <v>608</v>
      </c>
      <c r="AD48" s="72" t="s">
        <v>608</v>
      </c>
      <c r="AE48" s="72" t="s">
        <v>608</v>
      </c>
      <c r="AF48" s="72">
        <v>24791</v>
      </c>
      <c r="AG48" s="72" t="s">
        <v>608</v>
      </c>
      <c r="AH48" s="72" t="s">
        <v>608</v>
      </c>
      <c r="AI48" s="72" t="s">
        <v>608</v>
      </c>
      <c r="AJ48" s="72" t="s">
        <v>608</v>
      </c>
      <c r="AK48" s="72" t="s">
        <v>608</v>
      </c>
      <c r="AL48" s="72">
        <v>4693</v>
      </c>
      <c r="AM48" s="72">
        <v>4654</v>
      </c>
      <c r="AN48" s="72" t="s">
        <v>608</v>
      </c>
      <c r="AO48" s="72" t="s">
        <v>608</v>
      </c>
      <c r="AP48" s="72" t="s">
        <v>608</v>
      </c>
      <c r="AQ48" s="72" t="s">
        <v>608</v>
      </c>
      <c r="AR48" s="72">
        <v>34</v>
      </c>
      <c r="AS48" s="72">
        <v>5</v>
      </c>
      <c r="AT48" s="72" t="s">
        <v>608</v>
      </c>
      <c r="AU48" s="72" t="s">
        <v>608</v>
      </c>
      <c r="AV48" s="72" t="s">
        <v>608</v>
      </c>
      <c r="AW48" s="72">
        <v>521</v>
      </c>
      <c r="AX48" s="72">
        <v>518</v>
      </c>
      <c r="AY48" s="72" t="s">
        <v>608</v>
      </c>
      <c r="AZ48" s="72" t="s">
        <v>608</v>
      </c>
      <c r="BA48" s="72" t="s">
        <v>608</v>
      </c>
      <c r="BB48" s="72" t="s">
        <v>608</v>
      </c>
      <c r="BC48" s="72">
        <v>3</v>
      </c>
      <c r="BD48" s="72" t="s">
        <v>608</v>
      </c>
      <c r="BE48" s="72">
        <v>600</v>
      </c>
      <c r="BF48" s="72">
        <v>25</v>
      </c>
      <c r="BG48" s="72" t="s">
        <v>608</v>
      </c>
      <c r="BH48" s="72">
        <v>6467</v>
      </c>
      <c r="BI48" s="72" t="s">
        <v>608</v>
      </c>
      <c r="BJ48" s="72" t="s">
        <v>608</v>
      </c>
      <c r="BK48" s="72" t="s">
        <v>608</v>
      </c>
      <c r="BL48" s="72">
        <v>0</v>
      </c>
      <c r="BM48" s="72" t="s">
        <v>608</v>
      </c>
      <c r="BN48" s="72" t="s">
        <v>608</v>
      </c>
      <c r="BO48" s="72" t="s">
        <v>608</v>
      </c>
      <c r="BP48" s="72" t="s">
        <v>608</v>
      </c>
      <c r="BQ48" s="72" t="s">
        <v>608</v>
      </c>
      <c r="BR48" s="72" t="s">
        <v>608</v>
      </c>
      <c r="BS48" s="72" t="s">
        <v>608</v>
      </c>
      <c r="BT48" s="72" t="s">
        <v>608</v>
      </c>
      <c r="BU48" s="72" t="s">
        <v>608</v>
      </c>
    </row>
    <row r="49" spans="1:73" s="25" customFormat="1" ht="12.75" customHeight="1" x14ac:dyDescent="0.2">
      <c r="A49" s="59" t="s">
        <v>714</v>
      </c>
      <c r="B49" s="124" t="s">
        <v>235</v>
      </c>
      <c r="C49" s="61"/>
      <c r="D49" s="69" t="s">
        <v>608</v>
      </c>
      <c r="E49" s="69" t="s">
        <v>608</v>
      </c>
      <c r="F49" s="69">
        <v>0</v>
      </c>
      <c r="G49" s="69">
        <v>0</v>
      </c>
      <c r="H49" s="69">
        <v>0</v>
      </c>
      <c r="I49" s="69">
        <v>0</v>
      </c>
      <c r="J49" s="70">
        <v>0</v>
      </c>
      <c r="K49" s="71">
        <v>0</v>
      </c>
      <c r="L49" s="71">
        <v>0</v>
      </c>
      <c r="M49" s="71">
        <v>0</v>
      </c>
      <c r="N49" s="72">
        <v>1</v>
      </c>
      <c r="O49" s="72" t="s">
        <v>608</v>
      </c>
      <c r="P49" s="72">
        <v>0</v>
      </c>
      <c r="Q49" s="72">
        <v>0</v>
      </c>
      <c r="R49" s="72">
        <v>0</v>
      </c>
      <c r="S49" s="72">
        <v>0</v>
      </c>
      <c r="T49" s="71">
        <v>250</v>
      </c>
      <c r="U49" s="71">
        <v>40</v>
      </c>
      <c r="V49" s="72">
        <v>0</v>
      </c>
      <c r="W49" s="72">
        <v>347</v>
      </c>
      <c r="X49" s="72">
        <v>0</v>
      </c>
      <c r="Y49" s="72">
        <v>0</v>
      </c>
      <c r="Z49" s="72">
        <v>29</v>
      </c>
      <c r="AA49" s="72" t="s">
        <v>608</v>
      </c>
      <c r="AB49" s="72">
        <v>29</v>
      </c>
      <c r="AC49" s="72" t="s">
        <v>608</v>
      </c>
      <c r="AD49" s="72" t="s">
        <v>608</v>
      </c>
      <c r="AE49" s="72" t="s">
        <v>608</v>
      </c>
      <c r="AF49" s="72">
        <v>29</v>
      </c>
      <c r="AG49" s="72" t="s">
        <v>608</v>
      </c>
      <c r="AH49" s="72" t="s">
        <v>608</v>
      </c>
      <c r="AI49" s="72" t="s">
        <v>608</v>
      </c>
      <c r="AJ49" s="72" t="s">
        <v>608</v>
      </c>
      <c r="AK49" s="72" t="s">
        <v>608</v>
      </c>
      <c r="AL49" s="72">
        <v>347</v>
      </c>
      <c r="AM49" s="72">
        <v>345</v>
      </c>
      <c r="AN49" s="72">
        <v>0</v>
      </c>
      <c r="AO49" s="72">
        <v>0</v>
      </c>
      <c r="AP49" s="72">
        <v>0</v>
      </c>
      <c r="AQ49" s="72">
        <v>0</v>
      </c>
      <c r="AR49" s="72">
        <v>2</v>
      </c>
      <c r="AS49" s="72">
        <v>0</v>
      </c>
      <c r="AT49" s="72" t="s">
        <v>608</v>
      </c>
      <c r="AU49" s="72" t="s">
        <v>608</v>
      </c>
      <c r="AV49" s="72" t="s">
        <v>608</v>
      </c>
      <c r="AW49" s="72">
        <v>54</v>
      </c>
      <c r="AX49" s="72">
        <v>54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>
        <v>5</v>
      </c>
      <c r="BF49" s="72" t="s">
        <v>608</v>
      </c>
      <c r="BG49" s="72" t="s">
        <v>608</v>
      </c>
      <c r="BH49" s="72" t="s">
        <v>608</v>
      </c>
      <c r="BI49" s="72" t="s">
        <v>608</v>
      </c>
      <c r="BJ49" s="72" t="s">
        <v>608</v>
      </c>
      <c r="BK49" s="72" t="s">
        <v>608</v>
      </c>
      <c r="BL49" s="72">
        <v>0</v>
      </c>
      <c r="BM49" s="72" t="s">
        <v>608</v>
      </c>
      <c r="BN49" s="72" t="s">
        <v>608</v>
      </c>
      <c r="BO49" s="72" t="s">
        <v>608</v>
      </c>
      <c r="BP49" s="72" t="s">
        <v>608</v>
      </c>
      <c r="BQ49" s="72" t="s">
        <v>608</v>
      </c>
      <c r="BR49" s="72" t="s">
        <v>608</v>
      </c>
      <c r="BS49" s="72" t="s">
        <v>608</v>
      </c>
      <c r="BT49" s="72" t="s">
        <v>608</v>
      </c>
      <c r="BU49" s="72" t="s">
        <v>608</v>
      </c>
    </row>
    <row r="50" spans="1:73" s="25" customFormat="1" ht="12.75" customHeight="1" x14ac:dyDescent="0.2">
      <c r="A50" s="37" t="s">
        <v>715</v>
      </c>
      <c r="B50" s="113" t="s">
        <v>236</v>
      </c>
      <c r="C50" s="38"/>
      <c r="D50" s="69" t="s">
        <v>608</v>
      </c>
      <c r="E50" s="69" t="s">
        <v>608</v>
      </c>
      <c r="F50" s="69">
        <v>0</v>
      </c>
      <c r="G50" s="69">
        <v>0</v>
      </c>
      <c r="H50" s="69">
        <v>0</v>
      </c>
      <c r="I50" s="69">
        <v>0</v>
      </c>
      <c r="J50" s="70">
        <v>0</v>
      </c>
      <c r="K50" s="71">
        <v>0</v>
      </c>
      <c r="L50" s="71">
        <v>0</v>
      </c>
      <c r="M50" s="71">
        <v>0</v>
      </c>
      <c r="N50" s="72">
        <v>1</v>
      </c>
      <c r="O50" s="72" t="s">
        <v>608</v>
      </c>
      <c r="P50" s="72" t="s">
        <v>608</v>
      </c>
      <c r="Q50" s="72" t="s">
        <v>608</v>
      </c>
      <c r="R50" s="72" t="s">
        <v>608</v>
      </c>
      <c r="S50" s="72" t="s">
        <v>608</v>
      </c>
      <c r="T50" s="71">
        <v>200</v>
      </c>
      <c r="U50" s="71">
        <v>42</v>
      </c>
      <c r="V50" s="72">
        <v>0</v>
      </c>
      <c r="W50" s="72">
        <v>244</v>
      </c>
      <c r="X50" s="72">
        <v>0</v>
      </c>
      <c r="Y50" s="72">
        <v>0</v>
      </c>
      <c r="Z50" s="72">
        <v>1635</v>
      </c>
      <c r="AA50" s="72" t="s">
        <v>608</v>
      </c>
      <c r="AB50" s="72">
        <v>1635</v>
      </c>
      <c r="AC50" s="72" t="s">
        <v>608</v>
      </c>
      <c r="AD50" s="72" t="s">
        <v>608</v>
      </c>
      <c r="AE50" s="72" t="s">
        <v>608</v>
      </c>
      <c r="AF50" s="72">
        <v>1635</v>
      </c>
      <c r="AG50" s="72" t="s">
        <v>608</v>
      </c>
      <c r="AH50" s="72" t="s">
        <v>608</v>
      </c>
      <c r="AI50" s="72" t="s">
        <v>608</v>
      </c>
      <c r="AJ50" s="72" t="s">
        <v>608</v>
      </c>
      <c r="AK50" s="72" t="s">
        <v>608</v>
      </c>
      <c r="AL50" s="72">
        <v>244</v>
      </c>
      <c r="AM50" s="72">
        <v>244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 t="s">
        <v>608</v>
      </c>
      <c r="AU50" s="72" t="s">
        <v>608</v>
      </c>
      <c r="AV50" s="72" t="s">
        <v>608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 t="s">
        <v>608</v>
      </c>
      <c r="BF50" s="72" t="s">
        <v>608</v>
      </c>
      <c r="BG50" s="72" t="s">
        <v>608</v>
      </c>
      <c r="BH50" s="72" t="s">
        <v>608</v>
      </c>
      <c r="BI50" s="72" t="s">
        <v>608</v>
      </c>
      <c r="BJ50" s="72" t="s">
        <v>608</v>
      </c>
      <c r="BK50" s="72" t="s">
        <v>608</v>
      </c>
      <c r="BL50" s="72">
        <v>0</v>
      </c>
      <c r="BM50" s="72" t="s">
        <v>608</v>
      </c>
      <c r="BN50" s="72" t="s">
        <v>608</v>
      </c>
      <c r="BO50" s="72" t="s">
        <v>608</v>
      </c>
      <c r="BP50" s="72" t="s">
        <v>608</v>
      </c>
      <c r="BQ50" s="72" t="s">
        <v>608</v>
      </c>
      <c r="BR50" s="72" t="s">
        <v>608</v>
      </c>
      <c r="BS50" s="72" t="s">
        <v>608</v>
      </c>
      <c r="BT50" s="72" t="s">
        <v>608</v>
      </c>
      <c r="BU50" s="72" t="s">
        <v>608</v>
      </c>
    </row>
    <row r="51" spans="1:73" s="25" customFormat="1" ht="12.75" customHeight="1" x14ac:dyDescent="0.2">
      <c r="A51" s="39" t="s">
        <v>716</v>
      </c>
      <c r="B51" s="126" t="s">
        <v>237</v>
      </c>
      <c r="C51" s="40"/>
      <c r="D51" s="69" t="s">
        <v>608</v>
      </c>
      <c r="E51" s="69" t="s">
        <v>608</v>
      </c>
      <c r="F51" s="69">
        <v>0</v>
      </c>
      <c r="G51" s="69">
        <v>0</v>
      </c>
      <c r="H51" s="69">
        <v>0</v>
      </c>
      <c r="I51" s="69">
        <v>0</v>
      </c>
      <c r="J51" s="70">
        <v>0</v>
      </c>
      <c r="K51" s="71">
        <v>0</v>
      </c>
      <c r="L51" s="71">
        <v>0</v>
      </c>
      <c r="M51" s="71">
        <v>0</v>
      </c>
      <c r="N51" s="72">
        <v>1</v>
      </c>
      <c r="O51" s="72">
        <v>84</v>
      </c>
      <c r="P51" s="72">
        <v>0</v>
      </c>
      <c r="Q51" s="72">
        <v>0</v>
      </c>
      <c r="R51" s="72">
        <v>0</v>
      </c>
      <c r="S51" s="72">
        <v>0</v>
      </c>
      <c r="T51" s="71">
        <v>250</v>
      </c>
      <c r="U51" s="71">
        <v>40</v>
      </c>
      <c r="V51" s="72">
        <v>0</v>
      </c>
      <c r="W51" s="72">
        <v>2028</v>
      </c>
      <c r="X51" s="72">
        <v>0</v>
      </c>
      <c r="Y51" s="72">
        <v>0</v>
      </c>
      <c r="Z51" s="72">
        <v>0</v>
      </c>
      <c r="AA51" s="72" t="s">
        <v>608</v>
      </c>
      <c r="AB51" s="72">
        <v>0</v>
      </c>
      <c r="AC51" s="72" t="s">
        <v>608</v>
      </c>
      <c r="AD51" s="72" t="s">
        <v>608</v>
      </c>
      <c r="AE51" s="72" t="s">
        <v>608</v>
      </c>
      <c r="AF51" s="72" t="s">
        <v>608</v>
      </c>
      <c r="AG51" s="72" t="s">
        <v>608</v>
      </c>
      <c r="AH51" s="72" t="s">
        <v>608</v>
      </c>
      <c r="AI51" s="72" t="s">
        <v>608</v>
      </c>
      <c r="AJ51" s="72" t="s">
        <v>608</v>
      </c>
      <c r="AK51" s="72" t="s">
        <v>608</v>
      </c>
      <c r="AL51" s="72">
        <v>2028</v>
      </c>
      <c r="AM51" s="72">
        <v>2011</v>
      </c>
      <c r="AN51" s="72">
        <v>0</v>
      </c>
      <c r="AO51" s="72">
        <v>1</v>
      </c>
      <c r="AP51" s="72">
        <v>0</v>
      </c>
      <c r="AQ51" s="72">
        <v>0</v>
      </c>
      <c r="AR51" s="72">
        <v>7</v>
      </c>
      <c r="AS51" s="72">
        <v>9</v>
      </c>
      <c r="AT51" s="72" t="s">
        <v>608</v>
      </c>
      <c r="AU51" s="72">
        <v>0</v>
      </c>
      <c r="AV51" s="72">
        <v>0</v>
      </c>
      <c r="AW51" s="72">
        <v>0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>
        <v>9</v>
      </c>
      <c r="BF51" s="72" t="s">
        <v>608</v>
      </c>
      <c r="BG51" s="72" t="s">
        <v>608</v>
      </c>
      <c r="BH51" s="72" t="s">
        <v>608</v>
      </c>
      <c r="BI51" s="72" t="s">
        <v>608</v>
      </c>
      <c r="BJ51" s="72" t="s">
        <v>608</v>
      </c>
      <c r="BK51" s="72" t="s">
        <v>608</v>
      </c>
      <c r="BL51" s="72">
        <v>0</v>
      </c>
      <c r="BM51" s="72" t="s">
        <v>608</v>
      </c>
      <c r="BN51" s="72" t="s">
        <v>608</v>
      </c>
      <c r="BO51" s="72" t="s">
        <v>608</v>
      </c>
      <c r="BP51" s="72" t="s">
        <v>608</v>
      </c>
      <c r="BQ51" s="72" t="s">
        <v>608</v>
      </c>
      <c r="BR51" s="72" t="s">
        <v>608</v>
      </c>
      <c r="BS51" s="72" t="s">
        <v>608</v>
      </c>
      <c r="BT51" s="72" t="s">
        <v>608</v>
      </c>
      <c r="BU51" s="72" t="s">
        <v>608</v>
      </c>
    </row>
    <row r="52" spans="1:73" s="25" customFormat="1" ht="12.75" customHeight="1" x14ac:dyDescent="0.2">
      <c r="A52" s="14"/>
      <c r="B52" s="53" t="s">
        <v>151</v>
      </c>
      <c r="C52" s="50"/>
      <c r="D52" s="54">
        <v>14663</v>
      </c>
      <c r="E52" s="54">
        <v>24941</v>
      </c>
      <c r="F52" s="54">
        <v>103</v>
      </c>
      <c r="G52" s="54">
        <v>4</v>
      </c>
      <c r="H52" s="54">
        <v>22</v>
      </c>
      <c r="I52" s="54">
        <v>77</v>
      </c>
      <c r="J52" s="55">
        <v>30.8</v>
      </c>
      <c r="K52" s="55">
        <v>26.639999999999997</v>
      </c>
      <c r="L52" s="55">
        <v>3.1900000000000004</v>
      </c>
      <c r="M52" s="55">
        <v>1</v>
      </c>
      <c r="N52" s="54">
        <v>61</v>
      </c>
      <c r="O52" s="54">
        <v>13235</v>
      </c>
      <c r="P52" s="54">
        <v>10546</v>
      </c>
      <c r="Q52" s="54">
        <v>1273</v>
      </c>
      <c r="R52" s="54">
        <v>231</v>
      </c>
      <c r="S52" s="54">
        <v>13</v>
      </c>
      <c r="T52" s="55">
        <v>10369</v>
      </c>
      <c r="U52" s="55">
        <v>1576</v>
      </c>
      <c r="V52" s="54">
        <v>481707</v>
      </c>
      <c r="W52" s="54">
        <v>414161</v>
      </c>
      <c r="X52" s="54">
        <v>98274</v>
      </c>
      <c r="Y52" s="54">
        <v>125388</v>
      </c>
      <c r="Z52" s="54">
        <v>2461847</v>
      </c>
      <c r="AA52" s="54">
        <v>409406</v>
      </c>
      <c r="AB52" s="54">
        <v>2052441</v>
      </c>
      <c r="AC52" s="54">
        <v>6800</v>
      </c>
      <c r="AD52" s="54">
        <v>0</v>
      </c>
      <c r="AE52" s="54">
        <v>200</v>
      </c>
      <c r="AF52" s="54">
        <v>2045441</v>
      </c>
      <c r="AG52" s="54">
        <v>308277</v>
      </c>
      <c r="AH52" s="54">
        <v>249915</v>
      </c>
      <c r="AI52" s="54">
        <v>13000</v>
      </c>
      <c r="AJ52" s="54">
        <v>51487</v>
      </c>
      <c r="AK52" s="54">
        <v>3394</v>
      </c>
      <c r="AL52" s="54">
        <v>958171</v>
      </c>
      <c r="AM52" s="54">
        <v>893870</v>
      </c>
      <c r="AN52" s="54">
        <v>100</v>
      </c>
      <c r="AO52" s="54">
        <v>11435</v>
      </c>
      <c r="AP52" s="54">
        <v>12001</v>
      </c>
      <c r="AQ52" s="54">
        <v>12908</v>
      </c>
      <c r="AR52" s="54">
        <v>10375</v>
      </c>
      <c r="AS52" s="54">
        <v>17482</v>
      </c>
      <c r="AT52" s="54">
        <v>223</v>
      </c>
      <c r="AU52" s="54">
        <v>487</v>
      </c>
      <c r="AV52" s="54">
        <v>6008</v>
      </c>
      <c r="AW52" s="54">
        <v>35209</v>
      </c>
      <c r="AX52" s="54">
        <v>33675</v>
      </c>
      <c r="AY52" s="54">
        <v>0</v>
      </c>
      <c r="AZ52" s="54">
        <v>74</v>
      </c>
      <c r="BA52" s="54">
        <v>0</v>
      </c>
      <c r="BB52" s="54">
        <v>300</v>
      </c>
      <c r="BC52" s="54">
        <v>529</v>
      </c>
      <c r="BD52" s="54">
        <v>631</v>
      </c>
      <c r="BE52" s="54">
        <v>5337</v>
      </c>
      <c r="BF52" s="54">
        <v>164</v>
      </c>
      <c r="BG52" s="54">
        <v>113</v>
      </c>
      <c r="BH52" s="54">
        <v>48341</v>
      </c>
      <c r="BI52" s="54">
        <v>412</v>
      </c>
      <c r="BJ52" s="54">
        <v>101</v>
      </c>
      <c r="BK52" s="54">
        <v>2107</v>
      </c>
      <c r="BL52" s="54">
        <v>304</v>
      </c>
      <c r="BM52" s="54">
        <v>0</v>
      </c>
      <c r="BN52" s="54">
        <v>0</v>
      </c>
      <c r="BO52" s="54">
        <v>300</v>
      </c>
      <c r="BP52" s="54">
        <v>4</v>
      </c>
      <c r="BQ52" s="54">
        <v>3085</v>
      </c>
      <c r="BR52" s="54">
        <v>2536</v>
      </c>
      <c r="BS52" s="54">
        <v>4042</v>
      </c>
      <c r="BT52" s="54">
        <v>9200</v>
      </c>
      <c r="BU52" s="54">
        <v>87500</v>
      </c>
    </row>
    <row r="53" spans="1:73" s="25" customFormat="1" ht="12.75" customHeight="1" x14ac:dyDescent="0.2">
      <c r="A53" s="51"/>
      <c r="B53" s="26" t="s">
        <v>147</v>
      </c>
      <c r="C53" s="56">
        <v>43</v>
      </c>
      <c r="D53" s="56">
        <v>43</v>
      </c>
      <c r="E53" s="56">
        <v>43</v>
      </c>
      <c r="F53" s="56">
        <v>43</v>
      </c>
      <c r="G53" s="56">
        <v>43</v>
      </c>
      <c r="H53" s="56">
        <v>43</v>
      </c>
      <c r="I53" s="56">
        <v>43</v>
      </c>
      <c r="J53" s="56">
        <v>43</v>
      </c>
      <c r="K53" s="56">
        <v>43</v>
      </c>
      <c r="L53" s="56">
        <v>43</v>
      </c>
      <c r="M53" s="56">
        <v>43</v>
      </c>
      <c r="N53" s="56">
        <v>43</v>
      </c>
      <c r="O53" s="56">
        <v>43</v>
      </c>
      <c r="P53" s="56">
        <v>43</v>
      </c>
      <c r="Q53" s="56">
        <v>43</v>
      </c>
      <c r="R53" s="56">
        <v>43</v>
      </c>
      <c r="S53" s="56">
        <v>43</v>
      </c>
      <c r="T53" s="56">
        <v>43</v>
      </c>
      <c r="U53" s="56">
        <v>43</v>
      </c>
      <c r="V53" s="56">
        <v>43</v>
      </c>
      <c r="W53" s="56">
        <v>43</v>
      </c>
      <c r="X53" s="56">
        <v>43</v>
      </c>
      <c r="Y53" s="56">
        <v>43</v>
      </c>
      <c r="Z53" s="56">
        <v>43</v>
      </c>
      <c r="AA53" s="56">
        <v>43</v>
      </c>
      <c r="AB53" s="56">
        <v>43</v>
      </c>
      <c r="AC53" s="56">
        <v>43</v>
      </c>
      <c r="AD53" s="56">
        <v>43</v>
      </c>
      <c r="AE53" s="56">
        <v>43</v>
      </c>
      <c r="AF53" s="56">
        <v>43</v>
      </c>
      <c r="AG53" s="56">
        <v>43</v>
      </c>
      <c r="AH53" s="56">
        <v>43</v>
      </c>
      <c r="AI53" s="56">
        <v>43</v>
      </c>
      <c r="AJ53" s="56">
        <v>43</v>
      </c>
      <c r="AK53" s="56">
        <v>43</v>
      </c>
      <c r="AL53" s="56">
        <v>43</v>
      </c>
      <c r="AM53" s="56">
        <v>43</v>
      </c>
      <c r="AN53" s="56">
        <v>43</v>
      </c>
      <c r="AO53" s="56">
        <v>43</v>
      </c>
      <c r="AP53" s="56">
        <v>43</v>
      </c>
      <c r="AQ53" s="56">
        <v>43</v>
      </c>
      <c r="AR53" s="56">
        <v>43</v>
      </c>
      <c r="AS53" s="56">
        <v>43</v>
      </c>
      <c r="AT53" s="56">
        <v>43</v>
      </c>
      <c r="AU53" s="56">
        <v>43</v>
      </c>
      <c r="AV53" s="56">
        <v>43</v>
      </c>
      <c r="AW53" s="56">
        <v>43</v>
      </c>
      <c r="AX53" s="56">
        <v>43</v>
      </c>
      <c r="AY53" s="56">
        <v>43</v>
      </c>
      <c r="AZ53" s="56">
        <v>43</v>
      </c>
      <c r="BA53" s="56">
        <v>43</v>
      </c>
      <c r="BB53" s="56">
        <v>43</v>
      </c>
      <c r="BC53" s="56">
        <v>43</v>
      </c>
      <c r="BD53" s="56">
        <v>43</v>
      </c>
      <c r="BE53" s="56">
        <v>43</v>
      </c>
      <c r="BF53" s="56">
        <v>43</v>
      </c>
      <c r="BG53" s="56">
        <v>43</v>
      </c>
      <c r="BH53" s="56">
        <v>43</v>
      </c>
      <c r="BI53" s="56">
        <v>43</v>
      </c>
      <c r="BJ53" s="56">
        <v>43</v>
      </c>
      <c r="BK53" s="56">
        <v>43</v>
      </c>
      <c r="BL53" s="56">
        <v>43</v>
      </c>
      <c r="BM53" s="56">
        <v>43</v>
      </c>
      <c r="BN53" s="56">
        <v>43</v>
      </c>
      <c r="BO53" s="56">
        <v>43</v>
      </c>
      <c r="BP53" s="56">
        <v>43</v>
      </c>
      <c r="BQ53" s="56">
        <v>43</v>
      </c>
      <c r="BR53" s="56">
        <v>43</v>
      </c>
      <c r="BS53" s="56">
        <v>43</v>
      </c>
      <c r="BT53" s="56">
        <v>43</v>
      </c>
      <c r="BU53" s="56">
        <v>43</v>
      </c>
    </row>
    <row r="54" spans="1:73" s="25" customFormat="1" ht="12.75" customHeight="1" x14ac:dyDescent="0.2">
      <c r="A54" s="51"/>
      <c r="B54" s="26" t="s">
        <v>148</v>
      </c>
      <c r="C54" s="56">
        <v>43</v>
      </c>
      <c r="D54" s="56">
        <v>19</v>
      </c>
      <c r="E54" s="56">
        <v>11</v>
      </c>
      <c r="F54" s="56">
        <v>43</v>
      </c>
      <c r="G54" s="56">
        <v>43</v>
      </c>
      <c r="H54" s="56">
        <v>43</v>
      </c>
      <c r="I54" s="56">
        <v>42</v>
      </c>
      <c r="J54" s="56">
        <v>42</v>
      </c>
      <c r="K54" s="56">
        <v>42</v>
      </c>
      <c r="L54" s="56">
        <v>41</v>
      </c>
      <c r="M54" s="56">
        <v>42</v>
      </c>
      <c r="N54" s="56">
        <v>43</v>
      </c>
      <c r="O54" s="56">
        <v>40</v>
      </c>
      <c r="P54" s="56">
        <v>41</v>
      </c>
      <c r="Q54" s="56">
        <v>40</v>
      </c>
      <c r="R54" s="56">
        <v>40</v>
      </c>
      <c r="S54" s="56">
        <v>39</v>
      </c>
      <c r="T54" s="56">
        <v>43</v>
      </c>
      <c r="U54" s="56">
        <v>43</v>
      </c>
      <c r="V54" s="56">
        <v>42</v>
      </c>
      <c r="W54" s="56">
        <v>41</v>
      </c>
      <c r="X54" s="56">
        <v>42</v>
      </c>
      <c r="Y54" s="56">
        <v>42</v>
      </c>
      <c r="Z54" s="56">
        <v>43</v>
      </c>
      <c r="AA54" s="56">
        <v>10</v>
      </c>
      <c r="AB54" s="56">
        <v>43</v>
      </c>
      <c r="AC54" s="56">
        <v>10</v>
      </c>
      <c r="AD54" s="56">
        <v>7</v>
      </c>
      <c r="AE54" s="56">
        <v>8</v>
      </c>
      <c r="AF54" s="56">
        <v>39</v>
      </c>
      <c r="AG54" s="56">
        <v>14</v>
      </c>
      <c r="AH54" s="56">
        <v>9</v>
      </c>
      <c r="AI54" s="56">
        <v>9</v>
      </c>
      <c r="AJ54" s="56">
        <v>12</v>
      </c>
      <c r="AK54" s="56">
        <v>10</v>
      </c>
      <c r="AL54" s="56">
        <v>43</v>
      </c>
      <c r="AM54" s="56">
        <v>43</v>
      </c>
      <c r="AN54" s="56">
        <v>42</v>
      </c>
      <c r="AO54" s="56">
        <v>42</v>
      </c>
      <c r="AP54" s="56">
        <v>42</v>
      </c>
      <c r="AQ54" s="56">
        <v>42</v>
      </c>
      <c r="AR54" s="56">
        <v>43</v>
      </c>
      <c r="AS54" s="56">
        <v>43</v>
      </c>
      <c r="AT54" s="56">
        <v>21</v>
      </c>
      <c r="AU54" s="56">
        <v>27</v>
      </c>
      <c r="AV54" s="56">
        <v>21</v>
      </c>
      <c r="AW54" s="56">
        <v>43</v>
      </c>
      <c r="AX54" s="56">
        <v>43</v>
      </c>
      <c r="AY54" s="56">
        <v>41</v>
      </c>
      <c r="AZ54" s="56">
        <v>41</v>
      </c>
      <c r="BA54" s="56">
        <v>41</v>
      </c>
      <c r="BB54" s="56">
        <v>41</v>
      </c>
      <c r="BC54" s="56">
        <v>43</v>
      </c>
      <c r="BD54" s="56">
        <v>41</v>
      </c>
      <c r="BE54" s="56">
        <v>36</v>
      </c>
      <c r="BF54" s="56">
        <v>29</v>
      </c>
      <c r="BG54" s="56">
        <v>30</v>
      </c>
      <c r="BH54" s="56">
        <v>23</v>
      </c>
      <c r="BI54" s="56">
        <v>30</v>
      </c>
      <c r="BJ54" s="56">
        <v>27</v>
      </c>
      <c r="BK54" s="56">
        <v>26</v>
      </c>
      <c r="BL54" s="56">
        <v>43</v>
      </c>
      <c r="BM54" s="56">
        <v>29</v>
      </c>
      <c r="BN54" s="56">
        <v>29</v>
      </c>
      <c r="BO54" s="56">
        <v>29</v>
      </c>
      <c r="BP54" s="56">
        <v>28</v>
      </c>
      <c r="BQ54" s="56">
        <v>24</v>
      </c>
      <c r="BR54" s="56">
        <v>18</v>
      </c>
      <c r="BS54" s="56">
        <v>9</v>
      </c>
      <c r="BT54" s="56">
        <v>9</v>
      </c>
      <c r="BU54" s="56">
        <v>9</v>
      </c>
    </row>
    <row r="55" spans="1:73" s="25" customFormat="1" ht="12.75" customHeight="1" x14ac:dyDescent="0.2">
      <c r="A55" s="52"/>
      <c r="B55" s="29" t="s">
        <v>146</v>
      </c>
      <c r="C55" s="79">
        <v>1</v>
      </c>
      <c r="D55" s="79">
        <v>0.44186046511627908</v>
      </c>
      <c r="E55" s="79">
        <v>0.2558139534883721</v>
      </c>
      <c r="F55" s="79">
        <v>1</v>
      </c>
      <c r="G55" s="79">
        <v>1</v>
      </c>
      <c r="H55" s="79">
        <v>1</v>
      </c>
      <c r="I55" s="79">
        <v>0.97674418604651159</v>
      </c>
      <c r="J55" s="79">
        <v>0.97674418604651159</v>
      </c>
      <c r="K55" s="79">
        <v>0.97674418604651159</v>
      </c>
      <c r="L55" s="79">
        <v>0.95348837209302328</v>
      </c>
      <c r="M55" s="79">
        <v>0.97674418604651159</v>
      </c>
      <c r="N55" s="79">
        <v>1</v>
      </c>
      <c r="O55" s="79">
        <v>0.93023255813953487</v>
      </c>
      <c r="P55" s="79">
        <v>0.95348837209302328</v>
      </c>
      <c r="Q55" s="79">
        <v>0.93023255813953487</v>
      </c>
      <c r="R55" s="79">
        <v>0.93023255813953487</v>
      </c>
      <c r="S55" s="79">
        <v>0.90697674418604646</v>
      </c>
      <c r="T55" s="79">
        <v>1</v>
      </c>
      <c r="U55" s="79">
        <v>1</v>
      </c>
      <c r="V55" s="79">
        <v>0.97674418604651159</v>
      </c>
      <c r="W55" s="79">
        <v>0.95348837209302328</v>
      </c>
      <c r="X55" s="79">
        <v>0.97674418604651159</v>
      </c>
      <c r="Y55" s="79">
        <v>0.97674418604651159</v>
      </c>
      <c r="Z55" s="79">
        <v>1</v>
      </c>
      <c r="AA55" s="79">
        <v>0.23255813953488372</v>
      </c>
      <c r="AB55" s="79">
        <v>1</v>
      </c>
      <c r="AC55" s="79">
        <v>0.23255813953488372</v>
      </c>
      <c r="AD55" s="79">
        <v>0.16279069767441862</v>
      </c>
      <c r="AE55" s="79">
        <v>0.18604651162790697</v>
      </c>
      <c r="AF55" s="79">
        <v>0.90697674418604646</v>
      </c>
      <c r="AG55" s="79">
        <v>0.32558139534883723</v>
      </c>
      <c r="AH55" s="79">
        <v>0.20930232558139536</v>
      </c>
      <c r="AI55" s="79">
        <v>0.20930232558139536</v>
      </c>
      <c r="AJ55" s="79">
        <v>0.27906976744186046</v>
      </c>
      <c r="AK55" s="79">
        <v>0.23255813953488372</v>
      </c>
      <c r="AL55" s="79">
        <v>1</v>
      </c>
      <c r="AM55" s="79">
        <v>1</v>
      </c>
      <c r="AN55" s="79">
        <v>0.97674418604651159</v>
      </c>
      <c r="AO55" s="79">
        <v>0.97674418604651159</v>
      </c>
      <c r="AP55" s="79">
        <v>0.97674418604651159</v>
      </c>
      <c r="AQ55" s="79">
        <v>0.97674418604651159</v>
      </c>
      <c r="AR55" s="79">
        <v>1</v>
      </c>
      <c r="AS55" s="79">
        <v>1</v>
      </c>
      <c r="AT55" s="79">
        <v>0.48837209302325579</v>
      </c>
      <c r="AU55" s="79">
        <v>0.62790697674418605</v>
      </c>
      <c r="AV55" s="79">
        <v>0.48837209302325579</v>
      </c>
      <c r="AW55" s="79">
        <v>1</v>
      </c>
      <c r="AX55" s="79">
        <v>1</v>
      </c>
      <c r="AY55" s="79">
        <v>0.95348837209302328</v>
      </c>
      <c r="AZ55" s="79">
        <v>0.95348837209302328</v>
      </c>
      <c r="BA55" s="79">
        <v>0.95348837209302328</v>
      </c>
      <c r="BB55" s="79">
        <v>0.95348837209302328</v>
      </c>
      <c r="BC55" s="79">
        <v>1</v>
      </c>
      <c r="BD55" s="79">
        <v>0.95348837209302328</v>
      </c>
      <c r="BE55" s="79">
        <v>0.83720930232558144</v>
      </c>
      <c r="BF55" s="79">
        <v>0.67441860465116277</v>
      </c>
      <c r="BG55" s="79">
        <v>0.69767441860465118</v>
      </c>
      <c r="BH55" s="79">
        <v>0.53488372093023251</v>
      </c>
      <c r="BI55" s="79">
        <v>0.69767441860465118</v>
      </c>
      <c r="BJ55" s="79">
        <v>0.62790697674418605</v>
      </c>
      <c r="BK55" s="79">
        <v>0.60465116279069764</v>
      </c>
      <c r="BL55" s="79">
        <v>1</v>
      </c>
      <c r="BM55" s="79">
        <v>0.67441860465116277</v>
      </c>
      <c r="BN55" s="79">
        <v>0.67441860465116277</v>
      </c>
      <c r="BO55" s="79">
        <v>0.67441860465116277</v>
      </c>
      <c r="BP55" s="79">
        <v>0.65116279069767447</v>
      </c>
      <c r="BQ55" s="79">
        <v>0.55813953488372092</v>
      </c>
      <c r="BR55" s="79">
        <v>0.41860465116279072</v>
      </c>
      <c r="BS55" s="79">
        <v>0.20930232558139536</v>
      </c>
      <c r="BT55" s="79">
        <v>0.20930232558139536</v>
      </c>
      <c r="BU55" s="79">
        <v>0.20930232558139536</v>
      </c>
    </row>
    <row r="56" spans="1:73" s="25" customFormat="1" ht="12.75" customHeight="1" x14ac:dyDescent="0.2">
      <c r="A56" s="44" t="s">
        <v>637</v>
      </c>
      <c r="B56" s="45" t="s">
        <v>155</v>
      </c>
      <c r="C56" s="46"/>
      <c r="D56" s="65">
        <v>2283</v>
      </c>
      <c r="E56" s="65" t="s">
        <v>608</v>
      </c>
      <c r="F56" s="65">
        <v>16</v>
      </c>
      <c r="G56" s="65">
        <v>2</v>
      </c>
      <c r="H56" s="65">
        <v>9</v>
      </c>
      <c r="I56" s="65">
        <v>5</v>
      </c>
      <c r="J56" s="66">
        <v>8</v>
      </c>
      <c r="K56" s="67">
        <v>5.79</v>
      </c>
      <c r="L56" s="67">
        <v>1.1599999999999999</v>
      </c>
      <c r="M56" s="67">
        <v>1</v>
      </c>
      <c r="N56" s="68">
        <v>2</v>
      </c>
      <c r="O56" s="68">
        <v>3218</v>
      </c>
      <c r="P56" s="68">
        <v>2556</v>
      </c>
      <c r="Q56" s="68">
        <v>238</v>
      </c>
      <c r="R56" s="68">
        <v>34</v>
      </c>
      <c r="S56" s="68">
        <v>5</v>
      </c>
      <c r="T56" s="67">
        <v>249</v>
      </c>
      <c r="U56" s="67">
        <v>64</v>
      </c>
      <c r="V56" s="68">
        <v>202189</v>
      </c>
      <c r="W56" s="68">
        <v>5959</v>
      </c>
      <c r="X56" s="68">
        <v>700</v>
      </c>
      <c r="Y56" s="68">
        <v>107579</v>
      </c>
      <c r="Z56" s="68">
        <v>636989</v>
      </c>
      <c r="AA56" s="68">
        <v>0</v>
      </c>
      <c r="AB56" s="68">
        <v>636989</v>
      </c>
      <c r="AC56" s="68">
        <v>0</v>
      </c>
      <c r="AD56" s="68">
        <v>0</v>
      </c>
      <c r="AE56" s="68">
        <v>0</v>
      </c>
      <c r="AF56" s="68">
        <v>636989</v>
      </c>
      <c r="AG56" s="68">
        <v>174395</v>
      </c>
      <c r="AH56" s="68">
        <v>0</v>
      </c>
      <c r="AI56" s="68">
        <v>0</v>
      </c>
      <c r="AJ56" s="68">
        <v>0</v>
      </c>
      <c r="AK56" s="68">
        <v>8214</v>
      </c>
      <c r="AL56" s="68">
        <v>320536</v>
      </c>
      <c r="AM56" s="68">
        <v>319694</v>
      </c>
      <c r="AN56" s="68">
        <v>0</v>
      </c>
      <c r="AO56" s="68">
        <v>316</v>
      </c>
      <c r="AP56" s="68">
        <v>0</v>
      </c>
      <c r="AQ56" s="68">
        <v>26</v>
      </c>
      <c r="AR56" s="68">
        <v>500</v>
      </c>
      <c r="AS56" s="68">
        <v>0</v>
      </c>
      <c r="AT56" s="68">
        <v>100</v>
      </c>
      <c r="AU56" s="68">
        <v>3400</v>
      </c>
      <c r="AV56" s="68">
        <v>2750</v>
      </c>
      <c r="AW56" s="68">
        <v>7238</v>
      </c>
      <c r="AX56" s="68">
        <v>7085</v>
      </c>
      <c r="AY56" s="68">
        <v>0</v>
      </c>
      <c r="AZ56" s="68">
        <v>4</v>
      </c>
      <c r="BA56" s="68">
        <v>0</v>
      </c>
      <c r="BB56" s="68">
        <v>0</v>
      </c>
      <c r="BC56" s="68">
        <v>149</v>
      </c>
      <c r="BD56" s="68">
        <v>0</v>
      </c>
      <c r="BE56" s="68">
        <v>647</v>
      </c>
      <c r="BF56" s="68">
        <v>0</v>
      </c>
      <c r="BG56" s="68">
        <v>20</v>
      </c>
      <c r="BH56" s="68">
        <v>43033</v>
      </c>
      <c r="BI56" s="68">
        <v>4854</v>
      </c>
      <c r="BJ56" s="68">
        <v>6745</v>
      </c>
      <c r="BK56" s="68">
        <v>11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 t="s">
        <v>608</v>
      </c>
      <c r="BT56" s="68" t="s">
        <v>608</v>
      </c>
      <c r="BU56" s="68" t="s">
        <v>608</v>
      </c>
    </row>
    <row r="57" spans="1:73" s="25" customFormat="1" ht="12.75" customHeight="1" x14ac:dyDescent="0.2">
      <c r="A57" s="44" t="s">
        <v>638</v>
      </c>
      <c r="B57" s="45" t="s">
        <v>156</v>
      </c>
      <c r="C57" s="46"/>
      <c r="D57" s="69">
        <v>633</v>
      </c>
      <c r="E57" s="69" t="s">
        <v>608</v>
      </c>
      <c r="F57" s="69">
        <v>2</v>
      </c>
      <c r="G57" s="69">
        <v>0</v>
      </c>
      <c r="H57" s="69">
        <v>2</v>
      </c>
      <c r="I57" s="69">
        <v>0</v>
      </c>
      <c r="J57" s="70">
        <v>1.8</v>
      </c>
      <c r="K57" s="71">
        <v>1.6</v>
      </c>
      <c r="L57" s="71">
        <v>0.2</v>
      </c>
      <c r="M57" s="71">
        <v>0</v>
      </c>
      <c r="N57" s="72">
        <v>1</v>
      </c>
      <c r="O57" s="72">
        <v>256</v>
      </c>
      <c r="P57" s="72">
        <v>174</v>
      </c>
      <c r="Q57" s="72">
        <v>19</v>
      </c>
      <c r="R57" s="72">
        <v>8</v>
      </c>
      <c r="S57" s="72">
        <v>0</v>
      </c>
      <c r="T57" s="71">
        <v>245</v>
      </c>
      <c r="U57" s="71">
        <v>48</v>
      </c>
      <c r="V57" s="72">
        <v>31900</v>
      </c>
      <c r="W57" s="72">
        <v>498</v>
      </c>
      <c r="X57" s="72">
        <v>0</v>
      </c>
      <c r="Y57" s="72">
        <v>14600</v>
      </c>
      <c r="Z57" s="72">
        <v>30000</v>
      </c>
      <c r="AA57" s="72" t="s">
        <v>608</v>
      </c>
      <c r="AB57" s="72">
        <v>30000</v>
      </c>
      <c r="AC57" s="72" t="s">
        <v>608</v>
      </c>
      <c r="AD57" s="72" t="s">
        <v>608</v>
      </c>
      <c r="AE57" s="72" t="s">
        <v>608</v>
      </c>
      <c r="AF57" s="72">
        <v>30000</v>
      </c>
      <c r="AG57" s="72">
        <v>3000</v>
      </c>
      <c r="AH57" s="72">
        <v>0</v>
      </c>
      <c r="AI57" s="72">
        <v>0</v>
      </c>
      <c r="AJ57" s="72">
        <v>0</v>
      </c>
      <c r="AK57" s="72">
        <v>422</v>
      </c>
      <c r="AL57" s="72">
        <v>50165</v>
      </c>
      <c r="AM57" s="72">
        <v>50000</v>
      </c>
      <c r="AN57" s="72">
        <v>0</v>
      </c>
      <c r="AO57" s="72">
        <v>1</v>
      </c>
      <c r="AP57" s="72">
        <v>1</v>
      </c>
      <c r="AQ57" s="72">
        <v>0</v>
      </c>
      <c r="AR57" s="72">
        <v>163</v>
      </c>
      <c r="AS57" s="72">
        <v>0</v>
      </c>
      <c r="AT57" s="72">
        <v>54</v>
      </c>
      <c r="AU57" s="72">
        <v>20</v>
      </c>
      <c r="AV57" s="72">
        <v>0</v>
      </c>
      <c r="AW57" s="72">
        <v>900</v>
      </c>
      <c r="AX57" s="72">
        <v>870</v>
      </c>
      <c r="AY57" s="72">
        <v>0</v>
      </c>
      <c r="AZ57" s="72">
        <v>0</v>
      </c>
      <c r="BA57" s="72">
        <v>0</v>
      </c>
      <c r="BB57" s="72">
        <v>0</v>
      </c>
      <c r="BC57" s="72">
        <v>30</v>
      </c>
      <c r="BD57" s="72">
        <v>0</v>
      </c>
      <c r="BE57" s="72">
        <v>225</v>
      </c>
      <c r="BF57" s="72">
        <v>2</v>
      </c>
      <c r="BG57" s="72">
        <v>12</v>
      </c>
      <c r="BH57" s="72">
        <v>10865</v>
      </c>
      <c r="BI57" s="72">
        <v>511</v>
      </c>
      <c r="BJ57" s="72">
        <v>301</v>
      </c>
      <c r="BK57" s="72">
        <v>56</v>
      </c>
      <c r="BL57" s="72">
        <v>0</v>
      </c>
      <c r="BM57" s="72">
        <v>0</v>
      </c>
      <c r="BN57" s="72">
        <v>0</v>
      </c>
      <c r="BO57" s="72">
        <v>0</v>
      </c>
      <c r="BP57" s="72" t="s">
        <v>608</v>
      </c>
      <c r="BQ57" s="72">
        <v>0</v>
      </c>
      <c r="BR57" s="72">
        <v>0</v>
      </c>
      <c r="BS57" s="72" t="s">
        <v>608</v>
      </c>
      <c r="BT57" s="72" t="s">
        <v>608</v>
      </c>
      <c r="BU57" s="72" t="s">
        <v>608</v>
      </c>
    </row>
    <row r="58" spans="1:73" s="25" customFormat="1" ht="12.75" customHeight="1" x14ac:dyDescent="0.2">
      <c r="A58" s="44" t="s">
        <v>639</v>
      </c>
      <c r="B58" s="45" t="s">
        <v>157</v>
      </c>
      <c r="C58" s="46"/>
      <c r="D58" s="69">
        <v>1077</v>
      </c>
      <c r="E58" s="69" t="s">
        <v>608</v>
      </c>
      <c r="F58" s="69">
        <v>4</v>
      </c>
      <c r="G58" s="69">
        <v>1</v>
      </c>
      <c r="H58" s="69">
        <v>3</v>
      </c>
      <c r="I58" s="69">
        <v>0</v>
      </c>
      <c r="J58" s="70">
        <v>2.8</v>
      </c>
      <c r="K58" s="71">
        <v>1.75</v>
      </c>
      <c r="L58" s="71">
        <v>1</v>
      </c>
      <c r="M58" s="71">
        <v>0</v>
      </c>
      <c r="N58" s="72">
        <v>3</v>
      </c>
      <c r="O58" s="72">
        <v>981</v>
      </c>
      <c r="P58" s="72">
        <v>850</v>
      </c>
      <c r="Q58" s="72">
        <v>94</v>
      </c>
      <c r="R58" s="72">
        <v>10</v>
      </c>
      <c r="S58" s="72">
        <v>1</v>
      </c>
      <c r="T58" s="71">
        <v>250</v>
      </c>
      <c r="U58" s="71">
        <v>50</v>
      </c>
      <c r="V58" s="72" t="s">
        <v>608</v>
      </c>
      <c r="W58" s="72" t="s">
        <v>608</v>
      </c>
      <c r="X58" s="72" t="s">
        <v>608</v>
      </c>
      <c r="Y58" s="72" t="s">
        <v>608</v>
      </c>
      <c r="Z58" s="72">
        <v>183700</v>
      </c>
      <c r="AA58" s="72" t="s">
        <v>608</v>
      </c>
      <c r="AB58" s="72">
        <v>183700</v>
      </c>
      <c r="AC58" s="72" t="s">
        <v>608</v>
      </c>
      <c r="AD58" s="72" t="s">
        <v>608</v>
      </c>
      <c r="AE58" s="72" t="s">
        <v>608</v>
      </c>
      <c r="AF58" s="72">
        <v>183700</v>
      </c>
      <c r="AG58" s="72" t="s">
        <v>608</v>
      </c>
      <c r="AH58" s="72" t="s">
        <v>608</v>
      </c>
      <c r="AI58" s="72" t="s">
        <v>608</v>
      </c>
      <c r="AJ58" s="72" t="s">
        <v>608</v>
      </c>
      <c r="AK58" s="72" t="s">
        <v>608</v>
      </c>
      <c r="AL58" s="72">
        <v>151409</v>
      </c>
      <c r="AM58" s="72">
        <v>133616</v>
      </c>
      <c r="AN58" s="72">
        <v>0</v>
      </c>
      <c r="AO58" s="72">
        <v>11439</v>
      </c>
      <c r="AP58" s="72">
        <v>6001</v>
      </c>
      <c r="AQ58" s="72">
        <v>212</v>
      </c>
      <c r="AR58" s="72">
        <v>137</v>
      </c>
      <c r="AS58" s="72">
        <v>4</v>
      </c>
      <c r="AT58" s="72" t="s">
        <v>608</v>
      </c>
      <c r="AU58" s="72" t="s">
        <v>608</v>
      </c>
      <c r="AV58" s="72" t="s">
        <v>608</v>
      </c>
      <c r="AW58" s="72">
        <v>1115</v>
      </c>
      <c r="AX58" s="72">
        <v>1025</v>
      </c>
      <c r="AY58" s="72">
        <v>0</v>
      </c>
      <c r="AZ58" s="72">
        <v>64</v>
      </c>
      <c r="BA58" s="72">
        <v>0</v>
      </c>
      <c r="BB58" s="72">
        <v>1</v>
      </c>
      <c r="BC58" s="72">
        <v>23</v>
      </c>
      <c r="BD58" s="72">
        <v>2</v>
      </c>
      <c r="BE58" s="72">
        <v>0</v>
      </c>
      <c r="BF58" s="72" t="s">
        <v>608</v>
      </c>
      <c r="BG58" s="72">
        <v>9</v>
      </c>
      <c r="BH58" s="72">
        <v>3139</v>
      </c>
      <c r="BI58" s="72">
        <v>260</v>
      </c>
      <c r="BJ58" s="72">
        <v>137</v>
      </c>
      <c r="BK58" s="72">
        <v>37</v>
      </c>
      <c r="BL58" s="72">
        <v>0</v>
      </c>
      <c r="BM58" s="72" t="s">
        <v>608</v>
      </c>
      <c r="BN58" s="72" t="s">
        <v>608</v>
      </c>
      <c r="BO58" s="72" t="s">
        <v>608</v>
      </c>
      <c r="BP58" s="72" t="s">
        <v>608</v>
      </c>
      <c r="BQ58" s="72" t="s">
        <v>608</v>
      </c>
      <c r="BR58" s="72" t="s">
        <v>608</v>
      </c>
      <c r="BS58" s="72" t="s">
        <v>608</v>
      </c>
      <c r="BT58" s="72" t="s">
        <v>608</v>
      </c>
      <c r="BU58" s="72" t="s">
        <v>608</v>
      </c>
    </row>
    <row r="59" spans="1:73" s="25" customFormat="1" ht="12.75" customHeight="1" x14ac:dyDescent="0.2">
      <c r="A59" s="44" t="s">
        <v>640</v>
      </c>
      <c r="B59" s="45" t="s">
        <v>158</v>
      </c>
      <c r="C59" s="46"/>
      <c r="D59" s="69">
        <v>800</v>
      </c>
      <c r="E59" s="69">
        <v>26917</v>
      </c>
      <c r="F59" s="69">
        <v>6</v>
      </c>
      <c r="G59" s="69">
        <v>3</v>
      </c>
      <c r="H59" s="69">
        <v>2</v>
      </c>
      <c r="I59" s="69">
        <v>1</v>
      </c>
      <c r="J59" s="70">
        <v>4.8</v>
      </c>
      <c r="K59" s="71">
        <v>3.9</v>
      </c>
      <c r="L59" s="71">
        <v>0.79</v>
      </c>
      <c r="M59" s="71">
        <v>0.14000000000000001</v>
      </c>
      <c r="N59" s="72">
        <v>2</v>
      </c>
      <c r="O59" s="72">
        <v>1233.8</v>
      </c>
      <c r="P59" s="72">
        <v>881.75</v>
      </c>
      <c r="Q59" s="72">
        <v>160</v>
      </c>
      <c r="R59" s="72">
        <v>9</v>
      </c>
      <c r="S59" s="72">
        <v>1</v>
      </c>
      <c r="T59" s="71">
        <v>234</v>
      </c>
      <c r="U59" s="71">
        <v>78</v>
      </c>
      <c r="V59" s="72">
        <v>108927</v>
      </c>
      <c r="W59" s="72" t="s">
        <v>608</v>
      </c>
      <c r="X59" s="72" t="s">
        <v>608</v>
      </c>
      <c r="Y59" s="72">
        <v>1230</v>
      </c>
      <c r="Z59" s="72">
        <v>250000</v>
      </c>
      <c r="AA59" s="72" t="s">
        <v>608</v>
      </c>
      <c r="AB59" s="72">
        <v>250000</v>
      </c>
      <c r="AC59" s="72" t="s">
        <v>608</v>
      </c>
      <c r="AD59" s="72" t="s">
        <v>608</v>
      </c>
      <c r="AE59" s="72" t="s">
        <v>608</v>
      </c>
      <c r="AF59" s="72">
        <v>250000</v>
      </c>
      <c r="AG59" s="72">
        <v>412</v>
      </c>
      <c r="AH59" s="72" t="s">
        <v>608</v>
      </c>
      <c r="AI59" s="72" t="s">
        <v>608</v>
      </c>
      <c r="AJ59" s="72" t="s">
        <v>608</v>
      </c>
      <c r="AK59" s="72" t="s">
        <v>608</v>
      </c>
      <c r="AL59" s="72">
        <v>110157</v>
      </c>
      <c r="AM59" s="72">
        <v>109693</v>
      </c>
      <c r="AN59" s="72">
        <v>30</v>
      </c>
      <c r="AO59" s="72">
        <v>0</v>
      </c>
      <c r="AP59" s="72">
        <v>0</v>
      </c>
      <c r="AQ59" s="72">
        <v>120</v>
      </c>
      <c r="AR59" s="72">
        <v>314</v>
      </c>
      <c r="AS59" s="72">
        <v>0</v>
      </c>
      <c r="AT59" s="72">
        <v>12</v>
      </c>
      <c r="AU59" s="72">
        <v>314</v>
      </c>
      <c r="AV59" s="72">
        <v>11</v>
      </c>
      <c r="AW59" s="72">
        <v>2188</v>
      </c>
      <c r="AX59" s="72">
        <v>2152</v>
      </c>
      <c r="AY59" s="72">
        <v>0</v>
      </c>
      <c r="AZ59" s="72">
        <v>0</v>
      </c>
      <c r="BA59" s="72">
        <v>0</v>
      </c>
      <c r="BB59" s="72">
        <v>0</v>
      </c>
      <c r="BC59" s="72">
        <v>36</v>
      </c>
      <c r="BD59" s="72">
        <v>0</v>
      </c>
      <c r="BE59" s="72">
        <v>606</v>
      </c>
      <c r="BF59" s="72">
        <v>0</v>
      </c>
      <c r="BG59" s="72">
        <v>24</v>
      </c>
      <c r="BH59" s="72">
        <v>1315</v>
      </c>
      <c r="BI59" s="72">
        <v>49</v>
      </c>
      <c r="BJ59" s="72">
        <v>0</v>
      </c>
      <c r="BK59" s="72">
        <v>20</v>
      </c>
      <c r="BL59" s="72">
        <v>1</v>
      </c>
      <c r="BM59" s="72">
        <v>1</v>
      </c>
      <c r="BN59" s="72">
        <v>0</v>
      </c>
      <c r="BO59" s="72">
        <v>0</v>
      </c>
      <c r="BP59" s="72">
        <v>0</v>
      </c>
      <c r="BQ59" s="72">
        <v>0</v>
      </c>
      <c r="BR59" s="72" t="s">
        <v>608</v>
      </c>
      <c r="BS59" s="72" t="s">
        <v>608</v>
      </c>
      <c r="BT59" s="72" t="s">
        <v>608</v>
      </c>
      <c r="BU59" s="72" t="s">
        <v>608</v>
      </c>
    </row>
    <row r="60" spans="1:73" s="25" customFormat="1" ht="12.75" customHeight="1" x14ac:dyDescent="0.2">
      <c r="A60" s="44" t="s">
        <v>641</v>
      </c>
      <c r="B60" s="45" t="s">
        <v>159</v>
      </c>
      <c r="C60" s="46"/>
      <c r="D60" s="69">
        <v>842</v>
      </c>
      <c r="E60" s="69" t="s">
        <v>608</v>
      </c>
      <c r="F60" s="69">
        <v>6</v>
      </c>
      <c r="G60" s="69">
        <v>1</v>
      </c>
      <c r="H60" s="69">
        <v>4</v>
      </c>
      <c r="I60" s="69">
        <v>1</v>
      </c>
      <c r="J60" s="70">
        <v>4</v>
      </c>
      <c r="K60" s="71">
        <v>3.2</v>
      </c>
      <c r="L60" s="71">
        <v>0.8</v>
      </c>
      <c r="M60" s="71">
        <v>0</v>
      </c>
      <c r="N60" s="72">
        <v>1</v>
      </c>
      <c r="O60" s="72">
        <v>850</v>
      </c>
      <c r="P60" s="72">
        <v>430</v>
      </c>
      <c r="Q60" s="72">
        <v>67</v>
      </c>
      <c r="R60" s="72">
        <v>7</v>
      </c>
      <c r="S60" s="72">
        <v>1</v>
      </c>
      <c r="T60" s="71">
        <v>231</v>
      </c>
      <c r="U60" s="71">
        <v>47</v>
      </c>
      <c r="V60" s="72" t="s">
        <v>608</v>
      </c>
      <c r="W60" s="72" t="s">
        <v>608</v>
      </c>
      <c r="X60" s="72">
        <v>0</v>
      </c>
      <c r="Y60" s="72" t="s">
        <v>608</v>
      </c>
      <c r="Z60" s="72">
        <v>102067.3</v>
      </c>
      <c r="AA60" s="72" t="s">
        <v>608</v>
      </c>
      <c r="AB60" s="72">
        <v>102067.3</v>
      </c>
      <c r="AC60" s="72" t="s">
        <v>608</v>
      </c>
      <c r="AD60" s="72" t="s">
        <v>608</v>
      </c>
      <c r="AE60" s="72" t="s">
        <v>608</v>
      </c>
      <c r="AF60" s="72">
        <v>102067.3</v>
      </c>
      <c r="AG60" s="72" t="s">
        <v>608</v>
      </c>
      <c r="AH60" s="72">
        <v>0</v>
      </c>
      <c r="AI60" s="72">
        <v>0</v>
      </c>
      <c r="AJ60" s="72">
        <v>0</v>
      </c>
      <c r="AK60" s="72" t="s">
        <v>608</v>
      </c>
      <c r="AL60" s="72">
        <v>94002</v>
      </c>
      <c r="AM60" s="72">
        <v>92496</v>
      </c>
      <c r="AN60" s="72" t="s">
        <v>608</v>
      </c>
      <c r="AO60" s="72">
        <v>4</v>
      </c>
      <c r="AP60" s="72" t="s">
        <v>608</v>
      </c>
      <c r="AQ60" s="72">
        <v>1502</v>
      </c>
      <c r="AR60" s="72" t="s">
        <v>608</v>
      </c>
      <c r="AS60" s="72" t="s">
        <v>608</v>
      </c>
      <c r="AT60" s="72" t="s">
        <v>608</v>
      </c>
      <c r="AU60" s="72" t="s">
        <v>608</v>
      </c>
      <c r="AV60" s="72" t="s">
        <v>608</v>
      </c>
      <c r="AW60" s="72">
        <v>1177</v>
      </c>
      <c r="AX60" s="72">
        <v>1177</v>
      </c>
      <c r="AY60" s="72" t="s">
        <v>608</v>
      </c>
      <c r="AZ60" s="72" t="s">
        <v>608</v>
      </c>
      <c r="BA60" s="72" t="s">
        <v>608</v>
      </c>
      <c r="BB60" s="72" t="s">
        <v>608</v>
      </c>
      <c r="BC60" s="72" t="s">
        <v>608</v>
      </c>
      <c r="BD60" s="72" t="s">
        <v>608</v>
      </c>
      <c r="BE60" s="72">
        <v>2647</v>
      </c>
      <c r="BF60" s="72">
        <v>2</v>
      </c>
      <c r="BG60" s="72">
        <v>7</v>
      </c>
      <c r="BH60" s="72">
        <v>10755</v>
      </c>
      <c r="BI60" s="72" t="s">
        <v>608</v>
      </c>
      <c r="BJ60" s="72" t="s">
        <v>608</v>
      </c>
      <c r="BK60" s="72" t="s">
        <v>608</v>
      </c>
      <c r="BL60" s="72">
        <v>0</v>
      </c>
      <c r="BM60" s="72" t="s">
        <v>608</v>
      </c>
      <c r="BN60" s="72" t="s">
        <v>608</v>
      </c>
      <c r="BO60" s="72" t="s">
        <v>608</v>
      </c>
      <c r="BP60" s="72" t="s">
        <v>608</v>
      </c>
      <c r="BQ60" s="72" t="s">
        <v>608</v>
      </c>
      <c r="BR60" s="72" t="s">
        <v>608</v>
      </c>
      <c r="BS60" s="72" t="s">
        <v>608</v>
      </c>
      <c r="BT60" s="72" t="s">
        <v>608</v>
      </c>
      <c r="BU60" s="72" t="s">
        <v>608</v>
      </c>
    </row>
    <row r="61" spans="1:73" s="25" customFormat="1" ht="12.75" customHeight="1" x14ac:dyDescent="0.2">
      <c r="A61" s="44" t="s">
        <v>642</v>
      </c>
      <c r="B61" s="45" t="s">
        <v>160</v>
      </c>
      <c r="C61" s="46"/>
      <c r="D61" s="69">
        <v>209</v>
      </c>
      <c r="E61" s="69" t="s">
        <v>608</v>
      </c>
      <c r="F61" s="69">
        <v>1</v>
      </c>
      <c r="G61" s="69">
        <v>0</v>
      </c>
      <c r="H61" s="69">
        <v>1</v>
      </c>
      <c r="I61" s="69">
        <v>0</v>
      </c>
      <c r="J61" s="70">
        <v>0.7</v>
      </c>
      <c r="K61" s="71">
        <v>0.67</v>
      </c>
      <c r="L61" s="71">
        <v>0</v>
      </c>
      <c r="M61" s="71">
        <v>0</v>
      </c>
      <c r="N61" s="72">
        <v>1</v>
      </c>
      <c r="O61" s="72">
        <v>130</v>
      </c>
      <c r="P61" s="72">
        <v>120</v>
      </c>
      <c r="Q61" s="72">
        <v>16</v>
      </c>
      <c r="R61" s="72">
        <v>3</v>
      </c>
      <c r="S61" s="72">
        <v>0</v>
      </c>
      <c r="T61" s="71">
        <v>220</v>
      </c>
      <c r="U61" s="71">
        <v>40</v>
      </c>
      <c r="V61" s="72">
        <v>25406</v>
      </c>
      <c r="W61" s="72">
        <v>0</v>
      </c>
      <c r="X61" s="72">
        <v>0</v>
      </c>
      <c r="Y61" s="72">
        <v>4280</v>
      </c>
      <c r="Z61" s="72">
        <v>29954</v>
      </c>
      <c r="AA61" s="72">
        <v>0</v>
      </c>
      <c r="AB61" s="72">
        <v>29954</v>
      </c>
      <c r="AC61" s="72">
        <v>0</v>
      </c>
      <c r="AD61" s="72">
        <v>0</v>
      </c>
      <c r="AE61" s="72">
        <v>0</v>
      </c>
      <c r="AF61" s="72">
        <v>29954</v>
      </c>
      <c r="AG61" s="72">
        <v>0</v>
      </c>
      <c r="AH61" s="72">
        <v>0</v>
      </c>
      <c r="AI61" s="72">
        <v>0</v>
      </c>
      <c r="AJ61" s="72">
        <v>0</v>
      </c>
      <c r="AK61" s="72">
        <v>0</v>
      </c>
      <c r="AL61" s="72">
        <v>29686</v>
      </c>
      <c r="AM61" s="72">
        <v>29609</v>
      </c>
      <c r="AN61" s="72">
        <v>0</v>
      </c>
      <c r="AO61" s="72">
        <v>0</v>
      </c>
      <c r="AP61" s="72">
        <v>0</v>
      </c>
      <c r="AQ61" s="72">
        <v>0</v>
      </c>
      <c r="AR61" s="72">
        <v>77</v>
      </c>
      <c r="AS61" s="72">
        <v>0</v>
      </c>
      <c r="AT61" s="72">
        <v>5</v>
      </c>
      <c r="AU61" s="72">
        <v>1</v>
      </c>
      <c r="AV61" s="72">
        <v>2</v>
      </c>
      <c r="AW61" s="72">
        <v>599</v>
      </c>
      <c r="AX61" s="72">
        <v>584</v>
      </c>
      <c r="AY61" s="72">
        <v>0</v>
      </c>
      <c r="AZ61" s="72">
        <v>0</v>
      </c>
      <c r="BA61" s="72">
        <v>0</v>
      </c>
      <c r="BB61" s="72">
        <v>0</v>
      </c>
      <c r="BC61" s="72">
        <v>15</v>
      </c>
      <c r="BD61" s="72">
        <v>0</v>
      </c>
      <c r="BE61" s="72">
        <v>380</v>
      </c>
      <c r="BF61" s="72">
        <v>0</v>
      </c>
      <c r="BG61" s="72">
        <v>24</v>
      </c>
      <c r="BH61" s="72">
        <v>1531</v>
      </c>
      <c r="BI61" s="72">
        <v>584</v>
      </c>
      <c r="BJ61" s="72">
        <v>598</v>
      </c>
      <c r="BK61" s="72">
        <v>0</v>
      </c>
      <c r="BL61" s="72">
        <v>0</v>
      </c>
      <c r="BM61" s="72">
        <v>0</v>
      </c>
      <c r="BN61" s="72">
        <v>0</v>
      </c>
      <c r="BO61" s="72">
        <v>0</v>
      </c>
      <c r="BP61" s="72">
        <v>0</v>
      </c>
      <c r="BQ61" s="72">
        <v>0</v>
      </c>
      <c r="BR61" s="72">
        <v>479</v>
      </c>
      <c r="BS61" s="72">
        <v>0</v>
      </c>
      <c r="BT61" s="72">
        <v>0</v>
      </c>
      <c r="BU61" s="72">
        <v>0</v>
      </c>
    </row>
    <row r="62" spans="1:73" s="25" customFormat="1" ht="12.75" customHeight="1" x14ac:dyDescent="0.2">
      <c r="A62" s="44" t="s">
        <v>643</v>
      </c>
      <c r="B62" s="45" t="s">
        <v>161</v>
      </c>
      <c r="C62" s="46"/>
      <c r="D62" s="69">
        <v>0</v>
      </c>
      <c r="E62" s="69">
        <v>0</v>
      </c>
      <c r="F62" s="69">
        <v>4</v>
      </c>
      <c r="G62" s="69">
        <v>3</v>
      </c>
      <c r="H62" s="69">
        <v>1</v>
      </c>
      <c r="I62" s="69">
        <v>0</v>
      </c>
      <c r="J62" s="70">
        <v>3.4</v>
      </c>
      <c r="K62" s="71">
        <v>1.42</v>
      </c>
      <c r="L62" s="71">
        <v>0</v>
      </c>
      <c r="M62" s="71">
        <v>2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1">
        <v>1</v>
      </c>
      <c r="U62" s="71">
        <v>1</v>
      </c>
      <c r="V62" s="72">
        <v>0</v>
      </c>
      <c r="W62" s="72">
        <v>0</v>
      </c>
      <c r="X62" s="72">
        <v>0</v>
      </c>
      <c r="Y62" s="72">
        <v>5285</v>
      </c>
      <c r="Z62" s="72">
        <v>3081532</v>
      </c>
      <c r="AA62" s="72">
        <v>2213585</v>
      </c>
      <c r="AB62" s="72">
        <v>867947</v>
      </c>
      <c r="AC62" s="72">
        <v>258100</v>
      </c>
      <c r="AD62" s="72">
        <v>20000</v>
      </c>
      <c r="AE62" s="72">
        <v>150000</v>
      </c>
      <c r="AF62" s="72">
        <v>439847</v>
      </c>
      <c r="AG62" s="72">
        <v>437920</v>
      </c>
      <c r="AH62" s="72">
        <v>0</v>
      </c>
      <c r="AI62" s="72">
        <v>0</v>
      </c>
      <c r="AJ62" s="72">
        <v>0</v>
      </c>
      <c r="AK62" s="72">
        <v>0</v>
      </c>
      <c r="AL62" s="72">
        <v>6749</v>
      </c>
      <c r="AM62" s="72">
        <v>2736</v>
      </c>
      <c r="AN62" s="72">
        <v>0</v>
      </c>
      <c r="AO62" s="72">
        <v>4</v>
      </c>
      <c r="AP62" s="72">
        <v>0</v>
      </c>
      <c r="AQ62" s="72">
        <v>0</v>
      </c>
      <c r="AR62" s="72">
        <v>0</v>
      </c>
      <c r="AS62" s="72">
        <v>4009</v>
      </c>
      <c r="AT62" s="72">
        <v>6299</v>
      </c>
      <c r="AU62" s="72">
        <v>0</v>
      </c>
      <c r="AV62" s="72">
        <v>28</v>
      </c>
      <c r="AW62" s="72">
        <v>1440</v>
      </c>
      <c r="AX62" s="72">
        <v>56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1384</v>
      </c>
      <c r="BE62" s="72">
        <v>84</v>
      </c>
      <c r="BF62" s="72">
        <v>0</v>
      </c>
      <c r="BG62" s="72">
        <v>0</v>
      </c>
      <c r="BH62" s="72">
        <v>0</v>
      </c>
      <c r="BI62" s="72">
        <v>0</v>
      </c>
      <c r="BJ62" s="72">
        <v>0</v>
      </c>
      <c r="BK62" s="72">
        <v>0</v>
      </c>
      <c r="BL62" s="72">
        <v>0</v>
      </c>
      <c r="BM62" s="72">
        <v>0</v>
      </c>
      <c r="BN62" s="72">
        <v>0</v>
      </c>
      <c r="BO62" s="72">
        <v>0</v>
      </c>
      <c r="BP62" s="72">
        <v>0</v>
      </c>
      <c r="BQ62" s="72">
        <v>0</v>
      </c>
      <c r="BR62" s="72">
        <v>0</v>
      </c>
      <c r="BS62" s="72">
        <v>154069</v>
      </c>
      <c r="BT62" s="72">
        <v>131000</v>
      </c>
      <c r="BU62" s="72">
        <v>97000</v>
      </c>
    </row>
    <row r="63" spans="1:73" s="25" customFormat="1" ht="12.75" customHeight="1" x14ac:dyDescent="0.2">
      <c r="A63" s="14"/>
      <c r="B63" s="53" t="s">
        <v>152</v>
      </c>
      <c r="C63" s="50"/>
      <c r="D63" s="54">
        <v>5844</v>
      </c>
      <c r="E63" s="54">
        <v>26917</v>
      </c>
      <c r="F63" s="54">
        <v>39</v>
      </c>
      <c r="G63" s="54">
        <v>10</v>
      </c>
      <c r="H63" s="54">
        <v>22</v>
      </c>
      <c r="I63" s="54">
        <v>7</v>
      </c>
      <c r="J63" s="55">
        <v>25.5</v>
      </c>
      <c r="K63" s="55">
        <v>18.330000000000005</v>
      </c>
      <c r="L63" s="55">
        <v>3.95</v>
      </c>
      <c r="M63" s="55">
        <v>3.14</v>
      </c>
      <c r="N63" s="54">
        <v>10</v>
      </c>
      <c r="O63" s="54">
        <v>6668.8</v>
      </c>
      <c r="P63" s="54">
        <v>5011.75</v>
      </c>
      <c r="Q63" s="54">
        <v>594</v>
      </c>
      <c r="R63" s="54">
        <v>71</v>
      </c>
      <c r="S63" s="54">
        <v>8</v>
      </c>
      <c r="T63" s="55">
        <v>1430</v>
      </c>
      <c r="U63" s="55">
        <v>328</v>
      </c>
      <c r="V63" s="54">
        <v>368422</v>
      </c>
      <c r="W63" s="54">
        <v>6457</v>
      </c>
      <c r="X63" s="54">
        <v>700</v>
      </c>
      <c r="Y63" s="54">
        <v>132974</v>
      </c>
      <c r="Z63" s="54">
        <v>4314242.3</v>
      </c>
      <c r="AA63" s="54">
        <v>2213585</v>
      </c>
      <c r="AB63" s="54">
        <v>2100657.2999999998</v>
      </c>
      <c r="AC63" s="54">
        <v>258100</v>
      </c>
      <c r="AD63" s="54">
        <v>20000</v>
      </c>
      <c r="AE63" s="54">
        <v>150000</v>
      </c>
      <c r="AF63" s="54">
        <v>1672557.3</v>
      </c>
      <c r="AG63" s="54">
        <v>615727</v>
      </c>
      <c r="AH63" s="54">
        <v>0</v>
      </c>
      <c r="AI63" s="54">
        <v>0</v>
      </c>
      <c r="AJ63" s="54">
        <v>0</v>
      </c>
      <c r="AK63" s="54">
        <v>8636</v>
      </c>
      <c r="AL63" s="54">
        <v>762704</v>
      </c>
      <c r="AM63" s="54">
        <v>737844</v>
      </c>
      <c r="AN63" s="54">
        <v>30</v>
      </c>
      <c r="AO63" s="54">
        <v>11764</v>
      </c>
      <c r="AP63" s="54">
        <v>6002</v>
      </c>
      <c r="AQ63" s="54">
        <v>1860</v>
      </c>
      <c r="AR63" s="54">
        <v>1191</v>
      </c>
      <c r="AS63" s="54">
        <v>4013</v>
      </c>
      <c r="AT63" s="54">
        <v>6470</v>
      </c>
      <c r="AU63" s="54">
        <v>3735</v>
      </c>
      <c r="AV63" s="54">
        <v>2791</v>
      </c>
      <c r="AW63" s="54">
        <v>14657</v>
      </c>
      <c r="AX63" s="54">
        <v>12949</v>
      </c>
      <c r="AY63" s="54">
        <v>0</v>
      </c>
      <c r="AZ63" s="54">
        <v>68</v>
      </c>
      <c r="BA63" s="54">
        <v>0</v>
      </c>
      <c r="BB63" s="54">
        <v>1</v>
      </c>
      <c r="BC63" s="54">
        <v>253</v>
      </c>
      <c r="BD63" s="54">
        <v>1386</v>
      </c>
      <c r="BE63" s="54">
        <v>4589</v>
      </c>
      <c r="BF63" s="54">
        <v>4</v>
      </c>
      <c r="BG63" s="54">
        <v>96</v>
      </c>
      <c r="BH63" s="54">
        <v>70638</v>
      </c>
      <c r="BI63" s="54">
        <v>6258</v>
      </c>
      <c r="BJ63" s="54">
        <v>7781</v>
      </c>
      <c r="BK63" s="54">
        <v>124</v>
      </c>
      <c r="BL63" s="54">
        <v>1</v>
      </c>
      <c r="BM63" s="54">
        <v>1</v>
      </c>
      <c r="BN63" s="54">
        <v>0</v>
      </c>
      <c r="BO63" s="54">
        <v>0</v>
      </c>
      <c r="BP63" s="54">
        <v>0</v>
      </c>
      <c r="BQ63" s="54">
        <v>0</v>
      </c>
      <c r="BR63" s="54">
        <v>479</v>
      </c>
      <c r="BS63" s="54">
        <v>154069</v>
      </c>
      <c r="BT63" s="54">
        <v>131000</v>
      </c>
      <c r="BU63" s="54">
        <v>97000</v>
      </c>
    </row>
    <row r="64" spans="1:73" s="25" customFormat="1" ht="12.75" customHeight="1" x14ac:dyDescent="0.2">
      <c r="A64" s="51"/>
      <c r="B64" s="26" t="s">
        <v>147</v>
      </c>
      <c r="C64" s="56">
        <v>7</v>
      </c>
      <c r="D64" s="56">
        <v>7</v>
      </c>
      <c r="E64" s="56">
        <v>7</v>
      </c>
      <c r="F64" s="56">
        <v>7</v>
      </c>
      <c r="G64" s="56">
        <v>7</v>
      </c>
      <c r="H64" s="56">
        <v>7</v>
      </c>
      <c r="I64" s="56">
        <v>7</v>
      </c>
      <c r="J64" s="56">
        <v>7</v>
      </c>
      <c r="K64" s="56">
        <v>7</v>
      </c>
      <c r="L64" s="56">
        <v>7</v>
      </c>
      <c r="M64" s="56">
        <v>7</v>
      </c>
      <c r="N64" s="56">
        <v>7</v>
      </c>
      <c r="O64" s="56">
        <v>7</v>
      </c>
      <c r="P64" s="56">
        <v>7</v>
      </c>
      <c r="Q64" s="56">
        <v>7</v>
      </c>
      <c r="R64" s="56">
        <v>7</v>
      </c>
      <c r="S64" s="56">
        <v>7</v>
      </c>
      <c r="T64" s="56">
        <v>7</v>
      </c>
      <c r="U64" s="56">
        <v>7</v>
      </c>
      <c r="V64" s="56">
        <v>7</v>
      </c>
      <c r="W64" s="56">
        <v>7</v>
      </c>
      <c r="X64" s="56">
        <v>7</v>
      </c>
      <c r="Y64" s="56">
        <v>7</v>
      </c>
      <c r="Z64" s="56">
        <v>7</v>
      </c>
      <c r="AA64" s="56">
        <v>7</v>
      </c>
      <c r="AB64" s="56">
        <v>7</v>
      </c>
      <c r="AC64" s="56">
        <v>7</v>
      </c>
      <c r="AD64" s="56">
        <v>7</v>
      </c>
      <c r="AE64" s="56">
        <v>7</v>
      </c>
      <c r="AF64" s="56">
        <v>7</v>
      </c>
      <c r="AG64" s="56">
        <v>7</v>
      </c>
      <c r="AH64" s="56">
        <v>7</v>
      </c>
      <c r="AI64" s="56">
        <v>7</v>
      </c>
      <c r="AJ64" s="56">
        <v>7</v>
      </c>
      <c r="AK64" s="56">
        <v>7</v>
      </c>
      <c r="AL64" s="56">
        <v>7</v>
      </c>
      <c r="AM64" s="56">
        <v>7</v>
      </c>
      <c r="AN64" s="56">
        <v>7</v>
      </c>
      <c r="AO64" s="56">
        <v>7</v>
      </c>
      <c r="AP64" s="56">
        <v>7</v>
      </c>
      <c r="AQ64" s="56">
        <v>7</v>
      </c>
      <c r="AR64" s="56">
        <v>7</v>
      </c>
      <c r="AS64" s="56">
        <v>7</v>
      </c>
      <c r="AT64" s="56">
        <v>7</v>
      </c>
      <c r="AU64" s="56">
        <v>7</v>
      </c>
      <c r="AV64" s="56">
        <v>7</v>
      </c>
      <c r="AW64" s="56">
        <v>7</v>
      </c>
      <c r="AX64" s="56">
        <v>7</v>
      </c>
      <c r="AY64" s="56">
        <v>7</v>
      </c>
      <c r="AZ64" s="56">
        <v>7</v>
      </c>
      <c r="BA64" s="56">
        <v>7</v>
      </c>
      <c r="BB64" s="56">
        <v>7</v>
      </c>
      <c r="BC64" s="56">
        <v>7</v>
      </c>
      <c r="BD64" s="56">
        <v>7</v>
      </c>
      <c r="BE64" s="56">
        <v>7</v>
      </c>
      <c r="BF64" s="56">
        <v>7</v>
      </c>
      <c r="BG64" s="56">
        <v>7</v>
      </c>
      <c r="BH64" s="56">
        <v>7</v>
      </c>
      <c r="BI64" s="56">
        <v>7</v>
      </c>
      <c r="BJ64" s="56">
        <v>7</v>
      </c>
      <c r="BK64" s="56">
        <v>7</v>
      </c>
      <c r="BL64" s="56">
        <v>7</v>
      </c>
      <c r="BM64" s="56">
        <v>7</v>
      </c>
      <c r="BN64" s="56">
        <v>7</v>
      </c>
      <c r="BO64" s="56">
        <v>7</v>
      </c>
      <c r="BP64" s="56">
        <v>7</v>
      </c>
      <c r="BQ64" s="56">
        <v>7</v>
      </c>
      <c r="BR64" s="56">
        <v>7</v>
      </c>
      <c r="BS64" s="56">
        <v>7</v>
      </c>
      <c r="BT64" s="56">
        <v>7</v>
      </c>
      <c r="BU64" s="56">
        <v>7</v>
      </c>
    </row>
    <row r="65" spans="1:73" s="25" customFormat="1" ht="12.75" customHeight="1" x14ac:dyDescent="0.2">
      <c r="A65" s="51"/>
      <c r="B65" s="26" t="s">
        <v>148</v>
      </c>
      <c r="C65" s="56">
        <v>7</v>
      </c>
      <c r="D65" s="56">
        <v>7</v>
      </c>
      <c r="E65" s="56">
        <v>2</v>
      </c>
      <c r="F65" s="56">
        <v>7</v>
      </c>
      <c r="G65" s="56">
        <v>7</v>
      </c>
      <c r="H65" s="56">
        <v>7</v>
      </c>
      <c r="I65" s="56">
        <v>7</v>
      </c>
      <c r="J65" s="56">
        <v>7</v>
      </c>
      <c r="K65" s="56">
        <v>7</v>
      </c>
      <c r="L65" s="56">
        <v>7</v>
      </c>
      <c r="M65" s="56">
        <v>7</v>
      </c>
      <c r="N65" s="56">
        <v>7</v>
      </c>
      <c r="O65" s="56">
        <v>7</v>
      </c>
      <c r="P65" s="56">
        <v>7</v>
      </c>
      <c r="Q65" s="56">
        <v>7</v>
      </c>
      <c r="R65" s="56">
        <v>7</v>
      </c>
      <c r="S65" s="56">
        <v>7</v>
      </c>
      <c r="T65" s="56">
        <v>7</v>
      </c>
      <c r="U65" s="56">
        <v>7</v>
      </c>
      <c r="V65" s="56">
        <v>5</v>
      </c>
      <c r="W65" s="56">
        <v>4</v>
      </c>
      <c r="X65" s="56">
        <v>5</v>
      </c>
      <c r="Y65" s="56">
        <v>5</v>
      </c>
      <c r="Z65" s="56">
        <v>7</v>
      </c>
      <c r="AA65" s="56">
        <v>3</v>
      </c>
      <c r="AB65" s="56">
        <v>7</v>
      </c>
      <c r="AC65" s="56">
        <v>3</v>
      </c>
      <c r="AD65" s="56">
        <v>3</v>
      </c>
      <c r="AE65" s="56">
        <v>3</v>
      </c>
      <c r="AF65" s="56">
        <v>7</v>
      </c>
      <c r="AG65" s="56">
        <v>5</v>
      </c>
      <c r="AH65" s="56">
        <v>5</v>
      </c>
      <c r="AI65" s="56">
        <v>5</v>
      </c>
      <c r="AJ65" s="56">
        <v>5</v>
      </c>
      <c r="AK65" s="56">
        <v>4</v>
      </c>
      <c r="AL65" s="56">
        <v>7</v>
      </c>
      <c r="AM65" s="56">
        <v>7</v>
      </c>
      <c r="AN65" s="56">
        <v>6</v>
      </c>
      <c r="AO65" s="56">
        <v>7</v>
      </c>
      <c r="AP65" s="56">
        <v>6</v>
      </c>
      <c r="AQ65" s="56">
        <v>7</v>
      </c>
      <c r="AR65" s="56">
        <v>6</v>
      </c>
      <c r="AS65" s="56">
        <v>6</v>
      </c>
      <c r="AT65" s="56">
        <v>5</v>
      </c>
      <c r="AU65" s="56">
        <v>5</v>
      </c>
      <c r="AV65" s="56">
        <v>5</v>
      </c>
      <c r="AW65" s="56">
        <v>7</v>
      </c>
      <c r="AX65" s="56">
        <v>7</v>
      </c>
      <c r="AY65" s="56">
        <v>6</v>
      </c>
      <c r="AZ65" s="56">
        <v>6</v>
      </c>
      <c r="BA65" s="56">
        <v>6</v>
      </c>
      <c r="BB65" s="56">
        <v>6</v>
      </c>
      <c r="BC65" s="56">
        <v>6</v>
      </c>
      <c r="BD65" s="56">
        <v>6</v>
      </c>
      <c r="BE65" s="56">
        <v>7</v>
      </c>
      <c r="BF65" s="56">
        <v>6</v>
      </c>
      <c r="BG65" s="56">
        <v>7</v>
      </c>
      <c r="BH65" s="56">
        <v>7</v>
      </c>
      <c r="BI65" s="56">
        <v>6</v>
      </c>
      <c r="BJ65" s="56">
        <v>6</v>
      </c>
      <c r="BK65" s="56">
        <v>6</v>
      </c>
      <c r="BL65" s="56">
        <v>7</v>
      </c>
      <c r="BM65" s="56">
        <v>5</v>
      </c>
      <c r="BN65" s="56">
        <v>5</v>
      </c>
      <c r="BO65" s="56">
        <v>5</v>
      </c>
      <c r="BP65" s="56">
        <v>4</v>
      </c>
      <c r="BQ65" s="56">
        <v>5</v>
      </c>
      <c r="BR65" s="56">
        <v>4</v>
      </c>
      <c r="BS65" s="56">
        <v>2</v>
      </c>
      <c r="BT65" s="56">
        <v>2</v>
      </c>
      <c r="BU65" s="56">
        <v>2</v>
      </c>
    </row>
    <row r="66" spans="1:73" s="25" customFormat="1" ht="12.75" customHeight="1" x14ac:dyDescent="0.2">
      <c r="A66" s="52"/>
      <c r="B66" s="29" t="s">
        <v>146</v>
      </c>
      <c r="C66" s="79">
        <v>1</v>
      </c>
      <c r="D66" s="79">
        <v>1</v>
      </c>
      <c r="E66" s="79">
        <v>0.2857142857142857</v>
      </c>
      <c r="F66" s="79">
        <v>1</v>
      </c>
      <c r="G66" s="79">
        <v>1</v>
      </c>
      <c r="H66" s="79">
        <v>1</v>
      </c>
      <c r="I66" s="79">
        <v>1</v>
      </c>
      <c r="J66" s="79">
        <v>1</v>
      </c>
      <c r="K66" s="79">
        <v>1</v>
      </c>
      <c r="L66" s="79">
        <v>1</v>
      </c>
      <c r="M66" s="79">
        <v>1</v>
      </c>
      <c r="N66" s="79">
        <v>1</v>
      </c>
      <c r="O66" s="79">
        <v>1</v>
      </c>
      <c r="P66" s="79">
        <v>1</v>
      </c>
      <c r="Q66" s="79">
        <v>1</v>
      </c>
      <c r="R66" s="79">
        <v>1</v>
      </c>
      <c r="S66" s="79">
        <v>1</v>
      </c>
      <c r="T66" s="79">
        <v>1</v>
      </c>
      <c r="U66" s="79">
        <v>1</v>
      </c>
      <c r="V66" s="79">
        <v>0.7142857142857143</v>
      </c>
      <c r="W66" s="79">
        <v>0.5714285714285714</v>
      </c>
      <c r="X66" s="79">
        <v>0.7142857142857143</v>
      </c>
      <c r="Y66" s="79">
        <v>0.7142857142857143</v>
      </c>
      <c r="Z66" s="79">
        <v>1</v>
      </c>
      <c r="AA66" s="79">
        <v>0.42857142857142855</v>
      </c>
      <c r="AB66" s="79">
        <v>1</v>
      </c>
      <c r="AC66" s="79">
        <v>0.42857142857142855</v>
      </c>
      <c r="AD66" s="79">
        <v>0.42857142857142855</v>
      </c>
      <c r="AE66" s="79">
        <v>0.42857142857142855</v>
      </c>
      <c r="AF66" s="79">
        <v>1</v>
      </c>
      <c r="AG66" s="79">
        <v>0.7142857142857143</v>
      </c>
      <c r="AH66" s="79">
        <v>0.7142857142857143</v>
      </c>
      <c r="AI66" s="79">
        <v>0.7142857142857143</v>
      </c>
      <c r="AJ66" s="79">
        <v>0.7142857142857143</v>
      </c>
      <c r="AK66" s="79">
        <v>0.5714285714285714</v>
      </c>
      <c r="AL66" s="79">
        <v>1</v>
      </c>
      <c r="AM66" s="79">
        <v>1</v>
      </c>
      <c r="AN66" s="79">
        <v>0.8571428571428571</v>
      </c>
      <c r="AO66" s="79">
        <v>1</v>
      </c>
      <c r="AP66" s="79">
        <v>0.8571428571428571</v>
      </c>
      <c r="AQ66" s="79">
        <v>1</v>
      </c>
      <c r="AR66" s="79">
        <v>0.8571428571428571</v>
      </c>
      <c r="AS66" s="79">
        <v>0.8571428571428571</v>
      </c>
      <c r="AT66" s="79">
        <v>0.7142857142857143</v>
      </c>
      <c r="AU66" s="79">
        <v>0.7142857142857143</v>
      </c>
      <c r="AV66" s="79">
        <v>0.7142857142857143</v>
      </c>
      <c r="AW66" s="79">
        <v>1</v>
      </c>
      <c r="AX66" s="79">
        <v>1</v>
      </c>
      <c r="AY66" s="79">
        <v>0.8571428571428571</v>
      </c>
      <c r="AZ66" s="79">
        <v>0.8571428571428571</v>
      </c>
      <c r="BA66" s="79">
        <v>0.8571428571428571</v>
      </c>
      <c r="BB66" s="79">
        <v>0.8571428571428571</v>
      </c>
      <c r="BC66" s="79">
        <v>0.8571428571428571</v>
      </c>
      <c r="BD66" s="79">
        <v>0.8571428571428571</v>
      </c>
      <c r="BE66" s="79">
        <v>1</v>
      </c>
      <c r="BF66" s="79">
        <v>0.8571428571428571</v>
      </c>
      <c r="BG66" s="79">
        <v>1</v>
      </c>
      <c r="BH66" s="79">
        <v>1</v>
      </c>
      <c r="BI66" s="79">
        <v>0.8571428571428571</v>
      </c>
      <c r="BJ66" s="79">
        <v>0.8571428571428571</v>
      </c>
      <c r="BK66" s="79">
        <v>0.8571428571428571</v>
      </c>
      <c r="BL66" s="79">
        <v>1</v>
      </c>
      <c r="BM66" s="79">
        <v>0.7142857142857143</v>
      </c>
      <c r="BN66" s="79">
        <v>0.7142857142857143</v>
      </c>
      <c r="BO66" s="79">
        <v>0.7142857142857143</v>
      </c>
      <c r="BP66" s="79">
        <v>0.5714285714285714</v>
      </c>
      <c r="BQ66" s="79">
        <v>0.7142857142857143</v>
      </c>
      <c r="BR66" s="79">
        <v>0.5714285714285714</v>
      </c>
      <c r="BS66" s="79">
        <v>0.2857142857142857</v>
      </c>
      <c r="BT66" s="79">
        <v>0.2857142857142857</v>
      </c>
      <c r="BU66" s="79">
        <v>0.2857142857142857</v>
      </c>
    </row>
    <row r="67" spans="1:73" s="25" customFormat="1" ht="12.75" customHeight="1" x14ac:dyDescent="0.2">
      <c r="A67" s="44" t="s">
        <v>644</v>
      </c>
      <c r="B67" s="45" t="s">
        <v>186</v>
      </c>
      <c r="C67" s="46"/>
      <c r="D67" s="65">
        <v>0</v>
      </c>
      <c r="E67" s="65">
        <v>0</v>
      </c>
      <c r="F67" s="65">
        <v>2</v>
      </c>
      <c r="G67" s="65">
        <v>1</v>
      </c>
      <c r="H67" s="65">
        <v>1</v>
      </c>
      <c r="I67" s="65">
        <v>0</v>
      </c>
      <c r="J67" s="66">
        <v>2</v>
      </c>
      <c r="K67" s="67">
        <v>2</v>
      </c>
      <c r="L67" s="67">
        <v>0</v>
      </c>
      <c r="M67" s="67">
        <v>0</v>
      </c>
      <c r="N67" s="68">
        <v>1</v>
      </c>
      <c r="O67" s="68">
        <v>4</v>
      </c>
      <c r="P67" s="68">
        <v>4</v>
      </c>
      <c r="Q67" s="68">
        <v>0</v>
      </c>
      <c r="R67" s="68">
        <v>0</v>
      </c>
      <c r="S67" s="68">
        <v>0</v>
      </c>
      <c r="T67" s="67">
        <v>200</v>
      </c>
      <c r="U67" s="67">
        <v>40</v>
      </c>
      <c r="V67" s="68">
        <v>0</v>
      </c>
      <c r="W67" s="68">
        <v>0</v>
      </c>
      <c r="X67" s="68">
        <v>0</v>
      </c>
      <c r="Y67" s="68">
        <v>0</v>
      </c>
      <c r="Z67" s="68">
        <v>2800</v>
      </c>
      <c r="AA67" s="68">
        <v>2800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9144</v>
      </c>
      <c r="AM67" s="68">
        <v>9144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</row>
    <row r="68" spans="1:73" s="25" customFormat="1" ht="12.75" customHeight="1" x14ac:dyDescent="0.2">
      <c r="A68" s="44" t="s">
        <v>699</v>
      </c>
      <c r="B68" s="351" t="s">
        <v>450</v>
      </c>
      <c r="C68" s="352"/>
      <c r="D68" s="69">
        <v>100</v>
      </c>
      <c r="E68" s="69">
        <v>100</v>
      </c>
      <c r="F68" s="69">
        <v>2</v>
      </c>
      <c r="G68" s="69" t="s">
        <v>608</v>
      </c>
      <c r="H68" s="69" t="s">
        <v>608</v>
      </c>
      <c r="I68" s="69" t="s">
        <v>608</v>
      </c>
      <c r="J68" s="70">
        <v>0.2</v>
      </c>
      <c r="K68" s="71" t="s">
        <v>608</v>
      </c>
      <c r="L68" s="71" t="s">
        <v>608</v>
      </c>
      <c r="M68" s="71" t="s">
        <v>608</v>
      </c>
      <c r="N68" s="72">
        <v>1</v>
      </c>
      <c r="O68" s="72">
        <v>50</v>
      </c>
      <c r="P68" s="72">
        <v>25</v>
      </c>
      <c r="Q68" s="72">
        <v>1</v>
      </c>
      <c r="R68" s="72">
        <v>1</v>
      </c>
      <c r="S68" s="72">
        <v>0</v>
      </c>
      <c r="T68" s="71">
        <v>200</v>
      </c>
      <c r="U68" s="71">
        <v>42</v>
      </c>
      <c r="V68" s="72">
        <v>3000</v>
      </c>
      <c r="W68" s="72">
        <v>50</v>
      </c>
      <c r="X68" s="72">
        <v>0</v>
      </c>
      <c r="Y68" s="72">
        <v>7100</v>
      </c>
      <c r="Z68" s="72">
        <v>55000</v>
      </c>
      <c r="AA68" s="72">
        <v>20000</v>
      </c>
      <c r="AB68" s="72">
        <v>35000</v>
      </c>
      <c r="AC68" s="72">
        <v>0</v>
      </c>
      <c r="AD68" s="72">
        <v>25000</v>
      </c>
      <c r="AE68" s="72">
        <v>5000</v>
      </c>
      <c r="AF68" s="72">
        <v>5000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10000</v>
      </c>
      <c r="AM68" s="72">
        <v>10000</v>
      </c>
      <c r="AN68" s="72">
        <v>0</v>
      </c>
      <c r="AO68" s="72">
        <v>0</v>
      </c>
      <c r="AP68" s="72">
        <v>0</v>
      </c>
      <c r="AQ68" s="72">
        <v>0</v>
      </c>
      <c r="AR68" s="72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250</v>
      </c>
      <c r="AX68" s="72">
        <v>250</v>
      </c>
      <c r="AY68" s="72">
        <v>0</v>
      </c>
      <c r="AZ68" s="72">
        <v>0</v>
      </c>
      <c r="BA68" s="72">
        <v>0</v>
      </c>
      <c r="BB68" s="72">
        <v>0</v>
      </c>
      <c r="BC68" s="72">
        <v>0</v>
      </c>
      <c r="BD68" s="72">
        <v>0</v>
      </c>
      <c r="BE68" s="72">
        <v>150</v>
      </c>
      <c r="BF68" s="72">
        <v>0</v>
      </c>
      <c r="BG68" s="72">
        <v>0</v>
      </c>
      <c r="BH68" s="72">
        <v>100</v>
      </c>
      <c r="BI68" s="72">
        <v>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>
        <v>0</v>
      </c>
      <c r="BS68" s="72">
        <v>500</v>
      </c>
      <c r="BT68" s="72">
        <v>0</v>
      </c>
      <c r="BU68" s="72">
        <v>0</v>
      </c>
    </row>
    <row r="69" spans="1:73" s="25" customFormat="1" ht="12.75" customHeight="1" x14ac:dyDescent="0.2">
      <c r="A69" s="44" t="s">
        <v>645</v>
      </c>
      <c r="B69" s="45" t="s">
        <v>295</v>
      </c>
      <c r="C69" s="46"/>
      <c r="D69" s="69" t="s">
        <v>608</v>
      </c>
      <c r="E69" s="69" t="s">
        <v>608</v>
      </c>
      <c r="F69" s="69">
        <v>1</v>
      </c>
      <c r="G69" s="69" t="s">
        <v>608</v>
      </c>
      <c r="H69" s="69" t="s">
        <v>608</v>
      </c>
      <c r="I69" s="69" t="s">
        <v>608</v>
      </c>
      <c r="J69" s="70">
        <v>0.1</v>
      </c>
      <c r="K69" s="71" t="s">
        <v>608</v>
      </c>
      <c r="L69" s="71" t="s">
        <v>608</v>
      </c>
      <c r="M69" s="71" t="s">
        <v>608</v>
      </c>
      <c r="N69" s="72">
        <v>1</v>
      </c>
      <c r="O69" s="72">
        <v>6</v>
      </c>
      <c r="P69" s="72">
        <v>6</v>
      </c>
      <c r="Q69" s="72" t="s">
        <v>608</v>
      </c>
      <c r="R69" s="72" t="s">
        <v>608</v>
      </c>
      <c r="S69" s="72" t="s">
        <v>608</v>
      </c>
      <c r="T69" s="71">
        <v>220</v>
      </c>
      <c r="U69" s="71">
        <v>30</v>
      </c>
      <c r="V69" s="72" t="s">
        <v>608</v>
      </c>
      <c r="W69" s="72" t="s">
        <v>608</v>
      </c>
      <c r="X69" s="72" t="s">
        <v>608</v>
      </c>
      <c r="Y69" s="72" t="s">
        <v>608</v>
      </c>
      <c r="Z69" s="72">
        <v>0</v>
      </c>
      <c r="AA69" s="72" t="s">
        <v>608</v>
      </c>
      <c r="AB69" s="72">
        <v>0</v>
      </c>
      <c r="AC69" s="72" t="s">
        <v>608</v>
      </c>
      <c r="AD69" s="72" t="s">
        <v>608</v>
      </c>
      <c r="AE69" s="72" t="s">
        <v>608</v>
      </c>
      <c r="AF69" s="72" t="s">
        <v>608</v>
      </c>
      <c r="AG69" s="72" t="s">
        <v>608</v>
      </c>
      <c r="AH69" s="72" t="s">
        <v>608</v>
      </c>
      <c r="AI69" s="72" t="s">
        <v>608</v>
      </c>
      <c r="AJ69" s="72" t="s">
        <v>608</v>
      </c>
      <c r="AK69" s="72" t="s">
        <v>608</v>
      </c>
      <c r="AL69" s="72">
        <v>2000</v>
      </c>
      <c r="AM69" s="72" t="s">
        <v>608</v>
      </c>
      <c r="AN69" s="72">
        <v>0</v>
      </c>
      <c r="AO69" s="72" t="s">
        <v>608</v>
      </c>
      <c r="AP69" s="72" t="s">
        <v>608</v>
      </c>
      <c r="AQ69" s="72">
        <v>0</v>
      </c>
      <c r="AR69" s="72" t="s">
        <v>608</v>
      </c>
      <c r="AS69" s="72">
        <v>2000</v>
      </c>
      <c r="AT69" s="72" t="s">
        <v>608</v>
      </c>
      <c r="AU69" s="72" t="s">
        <v>608</v>
      </c>
      <c r="AV69" s="72" t="s">
        <v>608</v>
      </c>
      <c r="AW69" s="72">
        <v>0</v>
      </c>
      <c r="AX69" s="72" t="s">
        <v>608</v>
      </c>
      <c r="AY69" s="72">
        <v>0</v>
      </c>
      <c r="AZ69" s="72" t="s">
        <v>608</v>
      </c>
      <c r="BA69" s="72" t="s">
        <v>608</v>
      </c>
      <c r="BB69" s="72">
        <v>0</v>
      </c>
      <c r="BC69" s="72" t="s">
        <v>608</v>
      </c>
      <c r="BD69" s="72" t="s">
        <v>608</v>
      </c>
      <c r="BE69" s="72" t="s">
        <v>608</v>
      </c>
      <c r="BF69" s="72" t="s">
        <v>608</v>
      </c>
      <c r="BG69" s="72" t="s">
        <v>608</v>
      </c>
      <c r="BH69" s="72" t="s">
        <v>608</v>
      </c>
      <c r="BI69" s="72" t="s">
        <v>608</v>
      </c>
      <c r="BJ69" s="72" t="s">
        <v>608</v>
      </c>
      <c r="BK69" s="72" t="s">
        <v>608</v>
      </c>
      <c r="BL69" s="72">
        <v>0</v>
      </c>
      <c r="BM69" s="72" t="s">
        <v>608</v>
      </c>
      <c r="BN69" s="72" t="s">
        <v>608</v>
      </c>
      <c r="BO69" s="72" t="s">
        <v>608</v>
      </c>
      <c r="BP69" s="72" t="s">
        <v>608</v>
      </c>
      <c r="BQ69" s="72" t="s">
        <v>608</v>
      </c>
      <c r="BR69" s="72" t="s">
        <v>608</v>
      </c>
      <c r="BS69" s="72" t="s">
        <v>608</v>
      </c>
      <c r="BT69" s="72" t="s">
        <v>608</v>
      </c>
      <c r="BU69" s="72" t="s">
        <v>608</v>
      </c>
    </row>
    <row r="70" spans="1:73" s="25" customFormat="1" ht="12.75" customHeight="1" x14ac:dyDescent="0.2">
      <c r="A70" s="44" t="s">
        <v>646</v>
      </c>
      <c r="B70" s="45" t="s">
        <v>187</v>
      </c>
      <c r="C70" s="46"/>
      <c r="D70" s="69">
        <v>20</v>
      </c>
      <c r="E70" s="69">
        <v>20</v>
      </c>
      <c r="F70" s="69">
        <v>20</v>
      </c>
      <c r="G70" s="69">
        <v>0</v>
      </c>
      <c r="H70" s="69">
        <v>10</v>
      </c>
      <c r="I70" s="69">
        <v>10</v>
      </c>
      <c r="J70" s="70">
        <v>0</v>
      </c>
      <c r="K70" s="71">
        <v>0</v>
      </c>
      <c r="L70" s="71">
        <v>0</v>
      </c>
      <c r="M70" s="71">
        <v>0</v>
      </c>
      <c r="N70" s="72">
        <v>1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1">
        <v>250</v>
      </c>
      <c r="U70" s="71">
        <v>42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  <c r="AJ70" s="72">
        <v>0</v>
      </c>
      <c r="AK70" s="72">
        <v>0</v>
      </c>
      <c r="AL70" s="72">
        <v>1250</v>
      </c>
      <c r="AM70" s="72">
        <v>1250</v>
      </c>
      <c r="AN70" s="72">
        <v>0</v>
      </c>
      <c r="AO70" s="72">
        <v>0</v>
      </c>
      <c r="AP70" s="72">
        <v>0</v>
      </c>
      <c r="AQ70" s="72">
        <v>0</v>
      </c>
      <c r="AR70" s="72">
        <v>0</v>
      </c>
      <c r="AS70" s="72">
        <v>0</v>
      </c>
      <c r="AT70" s="72">
        <v>0</v>
      </c>
      <c r="AU70" s="72">
        <v>0</v>
      </c>
      <c r="AV70" s="72">
        <v>0</v>
      </c>
      <c r="AW70" s="72">
        <v>100</v>
      </c>
      <c r="AX70" s="72">
        <v>100</v>
      </c>
      <c r="AY70" s="72">
        <v>0</v>
      </c>
      <c r="AZ70" s="72">
        <v>0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0</v>
      </c>
      <c r="BI70" s="72">
        <v>0</v>
      </c>
      <c r="BJ70" s="72">
        <v>0</v>
      </c>
      <c r="BK70" s="72">
        <v>0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</row>
    <row r="71" spans="1:73" s="25" customFormat="1" ht="12.75" customHeight="1" x14ac:dyDescent="0.2">
      <c r="A71" s="44" t="s">
        <v>723</v>
      </c>
      <c r="B71" s="351" t="s">
        <v>246</v>
      </c>
      <c r="C71" s="352"/>
      <c r="D71" s="69" t="s">
        <v>608</v>
      </c>
      <c r="E71" s="69" t="s">
        <v>608</v>
      </c>
      <c r="F71" s="69">
        <v>5</v>
      </c>
      <c r="G71" s="69">
        <v>0</v>
      </c>
      <c r="H71" s="69">
        <v>0</v>
      </c>
      <c r="I71" s="69">
        <v>5</v>
      </c>
      <c r="J71" s="70">
        <v>2</v>
      </c>
      <c r="K71" s="71">
        <v>2</v>
      </c>
      <c r="L71" s="71">
        <v>0</v>
      </c>
      <c r="M71" s="71">
        <v>0</v>
      </c>
      <c r="N71" s="72">
        <v>1</v>
      </c>
      <c r="O71" s="72">
        <v>50</v>
      </c>
      <c r="P71" s="72">
        <v>10</v>
      </c>
      <c r="Q71" s="72">
        <v>1</v>
      </c>
      <c r="R71" s="72">
        <v>1</v>
      </c>
      <c r="S71" s="72">
        <v>0</v>
      </c>
      <c r="T71" s="71">
        <v>120</v>
      </c>
      <c r="U71" s="71">
        <v>10</v>
      </c>
      <c r="V71" s="72">
        <v>6572</v>
      </c>
      <c r="W71" s="72" t="s">
        <v>608</v>
      </c>
      <c r="X71" s="72" t="s">
        <v>608</v>
      </c>
      <c r="Y71" s="72" t="s">
        <v>608</v>
      </c>
      <c r="Z71" s="72">
        <v>0</v>
      </c>
      <c r="AA71" s="72">
        <v>0</v>
      </c>
      <c r="AB71" s="72">
        <v>0</v>
      </c>
      <c r="AC71" s="72">
        <v>0</v>
      </c>
      <c r="AD71" s="72" t="s">
        <v>608</v>
      </c>
      <c r="AE71" s="72" t="s">
        <v>608</v>
      </c>
      <c r="AF71" s="72" t="s">
        <v>608</v>
      </c>
      <c r="AG71" s="72" t="s">
        <v>608</v>
      </c>
      <c r="AH71" s="72" t="s">
        <v>608</v>
      </c>
      <c r="AI71" s="72" t="s">
        <v>608</v>
      </c>
      <c r="AJ71" s="72" t="s">
        <v>608</v>
      </c>
      <c r="AK71" s="72" t="s">
        <v>608</v>
      </c>
      <c r="AL71" s="72">
        <v>6515</v>
      </c>
      <c r="AM71" s="72">
        <v>6315</v>
      </c>
      <c r="AN71" s="72">
        <v>0</v>
      </c>
      <c r="AO71" s="72">
        <v>100</v>
      </c>
      <c r="AP71" s="72">
        <v>0</v>
      </c>
      <c r="AQ71" s="72">
        <v>0</v>
      </c>
      <c r="AR71" s="72">
        <v>100</v>
      </c>
      <c r="AS71" s="72">
        <v>0</v>
      </c>
      <c r="AT71" s="72">
        <v>0</v>
      </c>
      <c r="AU71" s="72">
        <v>0</v>
      </c>
      <c r="AV71" s="72">
        <v>0</v>
      </c>
      <c r="AW71" s="72">
        <v>0</v>
      </c>
      <c r="AX71" s="72">
        <v>0</v>
      </c>
      <c r="AY71" s="72">
        <v>0</v>
      </c>
      <c r="AZ71" s="72">
        <v>0</v>
      </c>
      <c r="BA71" s="72">
        <v>0</v>
      </c>
      <c r="BB71" s="72">
        <v>0</v>
      </c>
      <c r="BC71" s="72">
        <v>0</v>
      </c>
      <c r="BD71" s="72">
        <v>0</v>
      </c>
      <c r="BE71" s="72">
        <v>57</v>
      </c>
      <c r="BF71" s="72">
        <v>0</v>
      </c>
      <c r="BG71" s="72">
        <v>0</v>
      </c>
      <c r="BH71" s="72">
        <v>250</v>
      </c>
      <c r="BI71" s="72">
        <v>10</v>
      </c>
      <c r="BJ71" s="72">
        <v>0</v>
      </c>
      <c r="BK71" s="72">
        <v>40</v>
      </c>
      <c r="BL71" s="72">
        <v>0</v>
      </c>
      <c r="BM71" s="72">
        <v>0</v>
      </c>
      <c r="BN71" s="72">
        <v>0</v>
      </c>
      <c r="BO71" s="72">
        <v>0</v>
      </c>
      <c r="BP71" s="72">
        <v>0</v>
      </c>
      <c r="BQ71" s="72">
        <v>0</v>
      </c>
      <c r="BR71" s="72" t="s">
        <v>608</v>
      </c>
      <c r="BS71" s="72" t="s">
        <v>608</v>
      </c>
      <c r="BT71" s="72" t="s">
        <v>608</v>
      </c>
      <c r="BU71" s="72" t="s">
        <v>608</v>
      </c>
    </row>
    <row r="72" spans="1:73" s="25" customFormat="1" ht="12.75" customHeight="1" x14ac:dyDescent="0.2">
      <c r="A72" s="44" t="s">
        <v>647</v>
      </c>
      <c r="B72" s="351" t="s">
        <v>364</v>
      </c>
      <c r="C72" s="352"/>
      <c r="D72" s="69">
        <v>12</v>
      </c>
      <c r="E72" s="69">
        <v>6</v>
      </c>
      <c r="F72" s="69">
        <v>12</v>
      </c>
      <c r="G72" s="69" t="s">
        <v>608</v>
      </c>
      <c r="H72" s="69" t="s">
        <v>608</v>
      </c>
      <c r="I72" s="69" t="s">
        <v>608</v>
      </c>
      <c r="J72" s="70">
        <v>11</v>
      </c>
      <c r="K72" s="71">
        <v>9</v>
      </c>
      <c r="L72" s="71">
        <v>2</v>
      </c>
      <c r="M72" s="71">
        <v>0</v>
      </c>
      <c r="N72" s="72">
        <v>1</v>
      </c>
      <c r="O72" s="72">
        <v>8</v>
      </c>
      <c r="P72" s="72">
        <v>8</v>
      </c>
      <c r="Q72" s="72">
        <v>0</v>
      </c>
      <c r="R72" s="72">
        <v>0</v>
      </c>
      <c r="S72" s="72">
        <v>0</v>
      </c>
      <c r="T72" s="71">
        <v>60</v>
      </c>
      <c r="U72" s="71">
        <v>4</v>
      </c>
      <c r="V72" s="72">
        <v>4900</v>
      </c>
      <c r="W72" s="72">
        <v>4900</v>
      </c>
      <c r="X72" s="72">
        <v>4900</v>
      </c>
      <c r="Y72" s="72">
        <v>100</v>
      </c>
      <c r="Z72" s="72">
        <v>10000</v>
      </c>
      <c r="AA72" s="72">
        <v>10000</v>
      </c>
      <c r="AB72" s="72">
        <v>0</v>
      </c>
      <c r="AC72" s="72">
        <v>0</v>
      </c>
      <c r="AD72" s="72" t="s">
        <v>608</v>
      </c>
      <c r="AE72" s="72" t="s">
        <v>608</v>
      </c>
      <c r="AF72" s="72" t="s">
        <v>608</v>
      </c>
      <c r="AG72" s="72" t="s">
        <v>608</v>
      </c>
      <c r="AH72" s="72" t="s">
        <v>608</v>
      </c>
      <c r="AI72" s="72" t="s">
        <v>608</v>
      </c>
      <c r="AJ72" s="72" t="s">
        <v>608</v>
      </c>
      <c r="AK72" s="72" t="s">
        <v>608</v>
      </c>
      <c r="AL72" s="72">
        <v>1635</v>
      </c>
      <c r="AM72" s="72">
        <v>1635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0</v>
      </c>
      <c r="AT72" s="72">
        <v>1</v>
      </c>
      <c r="AU72" s="72">
        <v>0</v>
      </c>
      <c r="AV72" s="72">
        <v>0</v>
      </c>
      <c r="AW72" s="72">
        <v>120</v>
      </c>
      <c r="AX72" s="72">
        <v>120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0</v>
      </c>
      <c r="BE72" s="72">
        <v>3234</v>
      </c>
      <c r="BF72" s="72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>
        <v>0</v>
      </c>
      <c r="BS72" s="72">
        <v>0</v>
      </c>
      <c r="BT72" s="72">
        <v>0</v>
      </c>
      <c r="BU72" s="72">
        <v>0</v>
      </c>
    </row>
    <row r="73" spans="1:73" s="25" customFormat="1" ht="12.75" customHeight="1" x14ac:dyDescent="0.2">
      <c r="A73" s="44" t="s">
        <v>648</v>
      </c>
      <c r="B73" s="45" t="s">
        <v>270</v>
      </c>
      <c r="C73" s="46"/>
      <c r="D73" s="69">
        <v>30</v>
      </c>
      <c r="E73" s="69">
        <v>180</v>
      </c>
      <c r="F73" s="69">
        <v>1</v>
      </c>
      <c r="G73" s="69">
        <v>0</v>
      </c>
      <c r="H73" s="69">
        <v>0</v>
      </c>
      <c r="I73" s="69">
        <v>1</v>
      </c>
      <c r="J73" s="70">
        <v>0.5</v>
      </c>
      <c r="K73" s="71" t="s">
        <v>608</v>
      </c>
      <c r="L73" s="71" t="s">
        <v>608</v>
      </c>
      <c r="M73" s="71" t="s">
        <v>608</v>
      </c>
      <c r="N73" s="72">
        <v>1</v>
      </c>
      <c r="O73" s="72">
        <v>20</v>
      </c>
      <c r="P73" s="72">
        <v>20</v>
      </c>
      <c r="Q73" s="72">
        <v>2</v>
      </c>
      <c r="R73" s="72">
        <v>0</v>
      </c>
      <c r="S73" s="72">
        <v>0</v>
      </c>
      <c r="T73" s="71">
        <v>260</v>
      </c>
      <c r="U73" s="71">
        <v>40</v>
      </c>
      <c r="V73" s="72">
        <v>0</v>
      </c>
      <c r="W73" s="72">
        <v>3000</v>
      </c>
      <c r="X73" s="72">
        <v>0</v>
      </c>
      <c r="Y73" s="72">
        <v>0</v>
      </c>
      <c r="Z73" s="72">
        <v>13500</v>
      </c>
      <c r="AA73" s="72">
        <v>12500</v>
      </c>
      <c r="AB73" s="72">
        <v>1000</v>
      </c>
      <c r="AC73" s="72">
        <v>0</v>
      </c>
      <c r="AD73" s="72">
        <v>0</v>
      </c>
      <c r="AE73" s="72">
        <v>0</v>
      </c>
      <c r="AF73" s="72">
        <v>1000</v>
      </c>
      <c r="AG73" s="72">
        <v>0</v>
      </c>
      <c r="AH73" s="72">
        <v>13500</v>
      </c>
      <c r="AI73" s="72">
        <v>0</v>
      </c>
      <c r="AJ73" s="72">
        <v>0</v>
      </c>
      <c r="AK73" s="72">
        <v>0</v>
      </c>
      <c r="AL73" s="72">
        <v>3000</v>
      </c>
      <c r="AM73" s="72">
        <v>3000</v>
      </c>
      <c r="AN73" s="72">
        <v>0</v>
      </c>
      <c r="AO73" s="72">
        <v>0</v>
      </c>
      <c r="AP73" s="72">
        <v>0</v>
      </c>
      <c r="AQ73" s="72">
        <v>0</v>
      </c>
      <c r="AR73" s="72">
        <v>0</v>
      </c>
      <c r="AS73" s="72">
        <v>0</v>
      </c>
      <c r="AT73" s="72">
        <v>0</v>
      </c>
      <c r="AU73" s="72">
        <v>0</v>
      </c>
      <c r="AV73" s="72">
        <v>0</v>
      </c>
      <c r="AW73" s="72">
        <v>40</v>
      </c>
      <c r="AX73" s="72">
        <v>40</v>
      </c>
      <c r="AY73" s="72">
        <v>0</v>
      </c>
      <c r="AZ73" s="72">
        <v>0</v>
      </c>
      <c r="BA73" s="72">
        <v>0</v>
      </c>
      <c r="BB73" s="72">
        <v>0</v>
      </c>
      <c r="BC73" s="72">
        <v>0</v>
      </c>
      <c r="BD73" s="72">
        <v>0</v>
      </c>
      <c r="BE73" s="72">
        <v>15</v>
      </c>
      <c r="BF73" s="72">
        <v>0</v>
      </c>
      <c r="BG73" s="72">
        <v>0</v>
      </c>
      <c r="BH73" s="72">
        <v>50</v>
      </c>
      <c r="BI73" s="72">
        <v>0</v>
      </c>
      <c r="BJ73" s="72">
        <v>0</v>
      </c>
      <c r="BK73" s="72">
        <v>0</v>
      </c>
      <c r="BL73" s="72">
        <v>0</v>
      </c>
      <c r="BM73" s="72">
        <v>0</v>
      </c>
      <c r="BN73" s="72">
        <v>0</v>
      </c>
      <c r="BO73" s="72">
        <v>0</v>
      </c>
      <c r="BP73" s="72">
        <v>0</v>
      </c>
      <c r="BQ73" s="72">
        <v>0</v>
      </c>
      <c r="BR73" s="72">
        <v>0</v>
      </c>
      <c r="BS73" s="72">
        <v>60</v>
      </c>
      <c r="BT73" s="72">
        <v>0</v>
      </c>
      <c r="BU73" s="72">
        <v>0</v>
      </c>
    </row>
    <row r="74" spans="1:73" s="25" customFormat="1" ht="12.75" customHeight="1" x14ac:dyDescent="0.2">
      <c r="A74" s="44" t="s">
        <v>649</v>
      </c>
      <c r="B74" s="45" t="s">
        <v>188</v>
      </c>
      <c r="C74" s="46"/>
      <c r="D74" s="69">
        <v>24</v>
      </c>
      <c r="E74" s="69">
        <v>110</v>
      </c>
      <c r="F74" s="69">
        <v>24</v>
      </c>
      <c r="G74" s="69">
        <v>4</v>
      </c>
      <c r="H74" s="69">
        <v>16</v>
      </c>
      <c r="I74" s="69">
        <v>4</v>
      </c>
      <c r="J74" s="70">
        <v>24</v>
      </c>
      <c r="K74" s="71">
        <v>4</v>
      </c>
      <c r="L74" s="71">
        <v>16</v>
      </c>
      <c r="M74" s="71">
        <v>4</v>
      </c>
      <c r="N74" s="72">
        <v>0</v>
      </c>
      <c r="O74" s="72">
        <v>9.59</v>
      </c>
      <c r="P74" s="72">
        <v>9.59</v>
      </c>
      <c r="Q74" s="72">
        <v>0</v>
      </c>
      <c r="R74" s="72">
        <v>0</v>
      </c>
      <c r="S74" s="72">
        <v>0</v>
      </c>
      <c r="T74" s="71">
        <v>200</v>
      </c>
      <c r="U74" s="71">
        <v>40</v>
      </c>
      <c r="V74" s="72">
        <v>0</v>
      </c>
      <c r="W74" s="72">
        <v>3650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2">
        <v>0</v>
      </c>
      <c r="AI74" s="72">
        <v>0</v>
      </c>
      <c r="AJ74" s="72">
        <v>0</v>
      </c>
      <c r="AK74" s="72">
        <v>0</v>
      </c>
      <c r="AL74" s="72">
        <v>0</v>
      </c>
      <c r="AM74" s="72">
        <v>0</v>
      </c>
      <c r="AN74" s="72">
        <v>0</v>
      </c>
      <c r="AO74" s="72">
        <v>0</v>
      </c>
      <c r="AP74" s="72">
        <v>0</v>
      </c>
      <c r="AQ74" s="72">
        <v>0</v>
      </c>
      <c r="AR74" s="72">
        <v>0</v>
      </c>
      <c r="AS74" s="72">
        <v>0</v>
      </c>
      <c r="AT74" s="72">
        <v>0</v>
      </c>
      <c r="AU74" s="72">
        <v>0</v>
      </c>
      <c r="AV74" s="72">
        <v>0</v>
      </c>
      <c r="AW74" s="72">
        <v>0</v>
      </c>
      <c r="AX74" s="72">
        <v>0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0</v>
      </c>
      <c r="BH74" s="72">
        <v>0</v>
      </c>
      <c r="BI74" s="72">
        <v>0</v>
      </c>
      <c r="BJ74" s="72">
        <v>0</v>
      </c>
      <c r="BK74" s="72">
        <v>0</v>
      </c>
      <c r="BL74" s="72">
        <v>0</v>
      </c>
      <c r="BM74" s="72">
        <v>0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>
        <v>0</v>
      </c>
      <c r="BT74" s="72">
        <v>0</v>
      </c>
      <c r="BU74" s="72">
        <v>0</v>
      </c>
    </row>
    <row r="75" spans="1:73" s="25" customFormat="1" ht="12.75" customHeight="1" x14ac:dyDescent="0.2">
      <c r="A75" s="14"/>
      <c r="B75" s="53" t="s">
        <v>153</v>
      </c>
      <c r="C75" s="50"/>
      <c r="D75" s="54">
        <v>186</v>
      </c>
      <c r="E75" s="54">
        <v>416</v>
      </c>
      <c r="F75" s="54">
        <v>67</v>
      </c>
      <c r="G75" s="54">
        <v>5</v>
      </c>
      <c r="H75" s="54">
        <v>27</v>
      </c>
      <c r="I75" s="54">
        <v>20</v>
      </c>
      <c r="J75" s="55">
        <v>39.799999999999997</v>
      </c>
      <c r="K75" s="55">
        <v>17</v>
      </c>
      <c r="L75" s="55">
        <v>18</v>
      </c>
      <c r="M75" s="55">
        <v>4</v>
      </c>
      <c r="N75" s="54">
        <v>7</v>
      </c>
      <c r="O75" s="54">
        <v>147.59</v>
      </c>
      <c r="P75" s="54">
        <v>82.59</v>
      </c>
      <c r="Q75" s="54">
        <v>4</v>
      </c>
      <c r="R75" s="54">
        <v>2</v>
      </c>
      <c r="S75" s="54">
        <v>0</v>
      </c>
      <c r="T75" s="55">
        <v>1510</v>
      </c>
      <c r="U75" s="55">
        <v>248</v>
      </c>
      <c r="V75" s="54">
        <v>14472</v>
      </c>
      <c r="W75" s="54">
        <v>11600</v>
      </c>
      <c r="X75" s="54">
        <v>4900</v>
      </c>
      <c r="Y75" s="54">
        <v>7200</v>
      </c>
      <c r="Z75" s="54">
        <v>81300</v>
      </c>
      <c r="AA75" s="54">
        <v>45300</v>
      </c>
      <c r="AB75" s="54">
        <v>36000</v>
      </c>
      <c r="AC75" s="54">
        <v>0</v>
      </c>
      <c r="AD75" s="54">
        <v>25000</v>
      </c>
      <c r="AE75" s="54">
        <v>5000</v>
      </c>
      <c r="AF75" s="54">
        <v>6000</v>
      </c>
      <c r="AG75" s="54">
        <v>0</v>
      </c>
      <c r="AH75" s="54">
        <v>13500</v>
      </c>
      <c r="AI75" s="54">
        <v>0</v>
      </c>
      <c r="AJ75" s="54">
        <v>0</v>
      </c>
      <c r="AK75" s="54">
        <v>0</v>
      </c>
      <c r="AL75" s="54">
        <v>33544</v>
      </c>
      <c r="AM75" s="54">
        <v>31344</v>
      </c>
      <c r="AN75" s="54">
        <v>0</v>
      </c>
      <c r="AO75" s="54">
        <v>100</v>
      </c>
      <c r="AP75" s="54">
        <v>0</v>
      </c>
      <c r="AQ75" s="54">
        <v>0</v>
      </c>
      <c r="AR75" s="54">
        <v>100</v>
      </c>
      <c r="AS75" s="54">
        <v>2000</v>
      </c>
      <c r="AT75" s="54">
        <v>1</v>
      </c>
      <c r="AU75" s="54">
        <v>0</v>
      </c>
      <c r="AV75" s="54">
        <v>0</v>
      </c>
      <c r="AW75" s="54">
        <v>510</v>
      </c>
      <c r="AX75" s="54">
        <v>510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3456</v>
      </c>
      <c r="BF75" s="54">
        <v>0</v>
      </c>
      <c r="BG75" s="54">
        <v>0</v>
      </c>
      <c r="BH75" s="54">
        <v>400</v>
      </c>
      <c r="BI75" s="54">
        <v>10</v>
      </c>
      <c r="BJ75" s="54">
        <v>0</v>
      </c>
      <c r="BK75" s="54">
        <v>40</v>
      </c>
      <c r="BL75" s="54">
        <v>0</v>
      </c>
      <c r="BM75" s="54">
        <v>0</v>
      </c>
      <c r="BN75" s="54">
        <v>0</v>
      </c>
      <c r="BO75" s="54">
        <v>0</v>
      </c>
      <c r="BP75" s="54">
        <v>0</v>
      </c>
      <c r="BQ75" s="54">
        <v>0</v>
      </c>
      <c r="BR75" s="54">
        <v>0</v>
      </c>
      <c r="BS75" s="54">
        <v>560</v>
      </c>
      <c r="BT75" s="54">
        <v>0</v>
      </c>
      <c r="BU75" s="54">
        <v>0</v>
      </c>
    </row>
    <row r="76" spans="1:73" s="25" customFormat="1" ht="12.75" customHeight="1" x14ac:dyDescent="0.2">
      <c r="A76" s="51"/>
      <c r="B76" s="26" t="s">
        <v>147</v>
      </c>
      <c r="C76" s="56">
        <v>9</v>
      </c>
      <c r="D76" s="56">
        <v>9</v>
      </c>
      <c r="E76" s="56">
        <v>9</v>
      </c>
      <c r="F76" s="56">
        <v>9</v>
      </c>
      <c r="G76" s="56">
        <v>9</v>
      </c>
      <c r="H76" s="56">
        <v>9</v>
      </c>
      <c r="I76" s="56">
        <v>9</v>
      </c>
      <c r="J76" s="56">
        <v>9</v>
      </c>
      <c r="K76" s="56">
        <v>9</v>
      </c>
      <c r="L76" s="56">
        <v>9</v>
      </c>
      <c r="M76" s="56">
        <v>9</v>
      </c>
      <c r="N76" s="56">
        <v>9</v>
      </c>
      <c r="O76" s="56">
        <v>9</v>
      </c>
      <c r="P76" s="56">
        <v>9</v>
      </c>
      <c r="Q76" s="56">
        <v>9</v>
      </c>
      <c r="R76" s="56">
        <v>9</v>
      </c>
      <c r="S76" s="56">
        <v>9</v>
      </c>
      <c r="T76" s="56">
        <v>9</v>
      </c>
      <c r="U76" s="56">
        <v>9</v>
      </c>
      <c r="V76" s="56">
        <v>9</v>
      </c>
      <c r="W76" s="56">
        <v>9</v>
      </c>
      <c r="X76" s="56">
        <v>9</v>
      </c>
      <c r="Y76" s="56">
        <v>9</v>
      </c>
      <c r="Z76" s="56">
        <v>9</v>
      </c>
      <c r="AA76" s="56">
        <v>9</v>
      </c>
      <c r="AB76" s="56">
        <v>9</v>
      </c>
      <c r="AC76" s="56">
        <v>9</v>
      </c>
      <c r="AD76" s="56">
        <v>9</v>
      </c>
      <c r="AE76" s="56">
        <v>9</v>
      </c>
      <c r="AF76" s="56">
        <v>9</v>
      </c>
      <c r="AG76" s="56">
        <v>9</v>
      </c>
      <c r="AH76" s="56">
        <v>9</v>
      </c>
      <c r="AI76" s="56">
        <v>9</v>
      </c>
      <c r="AJ76" s="56">
        <v>9</v>
      </c>
      <c r="AK76" s="56">
        <v>9</v>
      </c>
      <c r="AL76" s="56">
        <v>9</v>
      </c>
      <c r="AM76" s="56">
        <v>9</v>
      </c>
      <c r="AN76" s="56">
        <v>9</v>
      </c>
      <c r="AO76" s="56">
        <v>9</v>
      </c>
      <c r="AP76" s="56">
        <v>9</v>
      </c>
      <c r="AQ76" s="56">
        <v>9</v>
      </c>
      <c r="AR76" s="56">
        <v>9</v>
      </c>
      <c r="AS76" s="56">
        <v>9</v>
      </c>
      <c r="AT76" s="56">
        <v>9</v>
      </c>
      <c r="AU76" s="56">
        <v>9</v>
      </c>
      <c r="AV76" s="56">
        <v>9</v>
      </c>
      <c r="AW76" s="56">
        <v>9</v>
      </c>
      <c r="AX76" s="56">
        <v>9</v>
      </c>
      <c r="AY76" s="56">
        <v>9</v>
      </c>
      <c r="AZ76" s="56">
        <v>9</v>
      </c>
      <c r="BA76" s="56">
        <v>9</v>
      </c>
      <c r="BB76" s="56">
        <v>9</v>
      </c>
      <c r="BC76" s="56">
        <v>9</v>
      </c>
      <c r="BD76" s="56">
        <v>9</v>
      </c>
      <c r="BE76" s="56">
        <v>9</v>
      </c>
      <c r="BF76" s="56">
        <v>9</v>
      </c>
      <c r="BG76" s="56">
        <v>9</v>
      </c>
      <c r="BH76" s="56">
        <v>9</v>
      </c>
      <c r="BI76" s="56">
        <v>9</v>
      </c>
      <c r="BJ76" s="56">
        <v>9</v>
      </c>
      <c r="BK76" s="56">
        <v>9</v>
      </c>
      <c r="BL76" s="56">
        <v>9</v>
      </c>
      <c r="BM76" s="56">
        <v>9</v>
      </c>
      <c r="BN76" s="56">
        <v>9</v>
      </c>
      <c r="BO76" s="56">
        <v>9</v>
      </c>
      <c r="BP76" s="56">
        <v>9</v>
      </c>
      <c r="BQ76" s="56">
        <v>9</v>
      </c>
      <c r="BR76" s="56">
        <v>9</v>
      </c>
      <c r="BS76" s="56">
        <v>9</v>
      </c>
      <c r="BT76" s="56">
        <v>9</v>
      </c>
      <c r="BU76" s="56">
        <v>9</v>
      </c>
    </row>
    <row r="77" spans="1:73" s="25" customFormat="1" ht="12.75" customHeight="1" x14ac:dyDescent="0.2">
      <c r="A77" s="51"/>
      <c r="B77" s="26" t="s">
        <v>148</v>
      </c>
      <c r="C77" s="56">
        <v>8</v>
      </c>
      <c r="D77" s="56">
        <v>6</v>
      </c>
      <c r="E77" s="56">
        <v>6</v>
      </c>
      <c r="F77" s="56">
        <v>8</v>
      </c>
      <c r="G77" s="56">
        <v>5</v>
      </c>
      <c r="H77" s="56">
        <v>5</v>
      </c>
      <c r="I77" s="56">
        <v>5</v>
      </c>
      <c r="J77" s="56">
        <v>8</v>
      </c>
      <c r="K77" s="56">
        <v>5</v>
      </c>
      <c r="L77" s="56">
        <v>5</v>
      </c>
      <c r="M77" s="56">
        <v>5</v>
      </c>
      <c r="N77" s="56">
        <v>8</v>
      </c>
      <c r="O77" s="56">
        <v>8</v>
      </c>
      <c r="P77" s="56">
        <v>8</v>
      </c>
      <c r="Q77" s="56">
        <v>7</v>
      </c>
      <c r="R77" s="56">
        <v>7</v>
      </c>
      <c r="S77" s="56">
        <v>7</v>
      </c>
      <c r="T77" s="56">
        <v>8</v>
      </c>
      <c r="U77" s="56">
        <v>8</v>
      </c>
      <c r="V77" s="56">
        <v>7</v>
      </c>
      <c r="W77" s="56">
        <v>6</v>
      </c>
      <c r="X77" s="56">
        <v>6</v>
      </c>
      <c r="Y77" s="56">
        <v>6</v>
      </c>
      <c r="Z77" s="56">
        <v>8</v>
      </c>
      <c r="AA77" s="56">
        <v>7</v>
      </c>
      <c r="AB77" s="56">
        <v>8</v>
      </c>
      <c r="AC77" s="56">
        <v>7</v>
      </c>
      <c r="AD77" s="56">
        <v>5</v>
      </c>
      <c r="AE77" s="56">
        <v>5</v>
      </c>
      <c r="AF77" s="56">
        <v>5</v>
      </c>
      <c r="AG77" s="56">
        <v>5</v>
      </c>
      <c r="AH77" s="56">
        <v>5</v>
      </c>
      <c r="AI77" s="56">
        <v>5</v>
      </c>
      <c r="AJ77" s="56">
        <v>5</v>
      </c>
      <c r="AK77" s="56">
        <v>5</v>
      </c>
      <c r="AL77" s="56">
        <v>8</v>
      </c>
      <c r="AM77" s="56">
        <v>7</v>
      </c>
      <c r="AN77" s="56">
        <v>8</v>
      </c>
      <c r="AO77" s="56">
        <v>7</v>
      </c>
      <c r="AP77" s="56">
        <v>7</v>
      </c>
      <c r="AQ77" s="56">
        <v>8</v>
      </c>
      <c r="AR77" s="56">
        <v>7</v>
      </c>
      <c r="AS77" s="56">
        <v>8</v>
      </c>
      <c r="AT77" s="56">
        <v>7</v>
      </c>
      <c r="AU77" s="56">
        <v>7</v>
      </c>
      <c r="AV77" s="56">
        <v>7</v>
      </c>
      <c r="AW77" s="56">
        <v>8</v>
      </c>
      <c r="AX77" s="56">
        <v>7</v>
      </c>
      <c r="AY77" s="56">
        <v>8</v>
      </c>
      <c r="AZ77" s="56">
        <v>7</v>
      </c>
      <c r="BA77" s="56">
        <v>7</v>
      </c>
      <c r="BB77" s="56">
        <v>8</v>
      </c>
      <c r="BC77" s="56">
        <v>7</v>
      </c>
      <c r="BD77" s="56">
        <v>7</v>
      </c>
      <c r="BE77" s="56">
        <v>7</v>
      </c>
      <c r="BF77" s="56">
        <v>7</v>
      </c>
      <c r="BG77" s="56">
        <v>7</v>
      </c>
      <c r="BH77" s="56">
        <v>7</v>
      </c>
      <c r="BI77" s="56">
        <v>7</v>
      </c>
      <c r="BJ77" s="56">
        <v>7</v>
      </c>
      <c r="BK77" s="56">
        <v>7</v>
      </c>
      <c r="BL77" s="56">
        <v>8</v>
      </c>
      <c r="BM77" s="56">
        <v>7</v>
      </c>
      <c r="BN77" s="56">
        <v>7</v>
      </c>
      <c r="BO77" s="56">
        <v>7</v>
      </c>
      <c r="BP77" s="56">
        <v>7</v>
      </c>
      <c r="BQ77" s="56">
        <v>7</v>
      </c>
      <c r="BR77" s="56">
        <v>6</v>
      </c>
      <c r="BS77" s="56">
        <v>6</v>
      </c>
      <c r="BT77" s="56">
        <v>6</v>
      </c>
      <c r="BU77" s="56">
        <v>6</v>
      </c>
    </row>
    <row r="78" spans="1:73" s="25" customFormat="1" ht="12.75" customHeight="1" x14ac:dyDescent="0.2">
      <c r="A78" s="52"/>
      <c r="B78" s="29" t="s">
        <v>146</v>
      </c>
      <c r="C78" s="79">
        <v>0.88888888888888884</v>
      </c>
      <c r="D78" s="79">
        <v>0.66666666666666663</v>
      </c>
      <c r="E78" s="79">
        <v>0.66666666666666663</v>
      </c>
      <c r="F78" s="79">
        <v>0.88888888888888884</v>
      </c>
      <c r="G78" s="79">
        <v>0.55555555555555558</v>
      </c>
      <c r="H78" s="79">
        <v>0.55555555555555558</v>
      </c>
      <c r="I78" s="79">
        <v>0.55555555555555558</v>
      </c>
      <c r="J78" s="79">
        <v>0.88888888888888884</v>
      </c>
      <c r="K78" s="79">
        <v>0.55555555555555558</v>
      </c>
      <c r="L78" s="79">
        <v>0.55555555555555558</v>
      </c>
      <c r="M78" s="79">
        <v>0.55555555555555558</v>
      </c>
      <c r="N78" s="79">
        <v>0.88888888888888884</v>
      </c>
      <c r="O78" s="79">
        <v>0.88888888888888884</v>
      </c>
      <c r="P78" s="79">
        <v>0.88888888888888884</v>
      </c>
      <c r="Q78" s="79">
        <v>0.77777777777777779</v>
      </c>
      <c r="R78" s="79">
        <v>0.77777777777777779</v>
      </c>
      <c r="S78" s="79">
        <v>0.77777777777777779</v>
      </c>
      <c r="T78" s="79">
        <v>0.88888888888888884</v>
      </c>
      <c r="U78" s="79">
        <v>0.88888888888888884</v>
      </c>
      <c r="V78" s="79">
        <v>0.77777777777777779</v>
      </c>
      <c r="W78" s="79">
        <v>0.66666666666666663</v>
      </c>
      <c r="X78" s="79">
        <v>0.66666666666666663</v>
      </c>
      <c r="Y78" s="79">
        <v>0.66666666666666663</v>
      </c>
      <c r="Z78" s="79">
        <v>0.88888888888888884</v>
      </c>
      <c r="AA78" s="79">
        <v>0.77777777777777779</v>
      </c>
      <c r="AB78" s="79">
        <v>0.88888888888888884</v>
      </c>
      <c r="AC78" s="79">
        <v>0.77777777777777779</v>
      </c>
      <c r="AD78" s="79">
        <v>0.55555555555555558</v>
      </c>
      <c r="AE78" s="79">
        <v>0.55555555555555558</v>
      </c>
      <c r="AF78" s="79">
        <v>0.55555555555555558</v>
      </c>
      <c r="AG78" s="79">
        <v>0.55555555555555558</v>
      </c>
      <c r="AH78" s="79">
        <v>0.55555555555555558</v>
      </c>
      <c r="AI78" s="79">
        <v>0.55555555555555558</v>
      </c>
      <c r="AJ78" s="79">
        <v>0.55555555555555558</v>
      </c>
      <c r="AK78" s="79">
        <v>0.55555555555555558</v>
      </c>
      <c r="AL78" s="79">
        <v>0.88888888888888884</v>
      </c>
      <c r="AM78" s="79">
        <v>0.77777777777777779</v>
      </c>
      <c r="AN78" s="79">
        <v>0.88888888888888884</v>
      </c>
      <c r="AO78" s="79">
        <v>0.77777777777777779</v>
      </c>
      <c r="AP78" s="79">
        <v>0.77777777777777779</v>
      </c>
      <c r="AQ78" s="79">
        <v>0.88888888888888884</v>
      </c>
      <c r="AR78" s="79">
        <v>0.77777777777777779</v>
      </c>
      <c r="AS78" s="79">
        <v>0.88888888888888884</v>
      </c>
      <c r="AT78" s="79">
        <v>0.77777777777777779</v>
      </c>
      <c r="AU78" s="79">
        <v>0.77777777777777779</v>
      </c>
      <c r="AV78" s="79">
        <v>0.77777777777777779</v>
      </c>
      <c r="AW78" s="79">
        <v>0.88888888888888884</v>
      </c>
      <c r="AX78" s="79">
        <v>0.77777777777777779</v>
      </c>
      <c r="AY78" s="79">
        <v>0.88888888888888884</v>
      </c>
      <c r="AZ78" s="79">
        <v>0.77777777777777779</v>
      </c>
      <c r="BA78" s="79">
        <v>0.77777777777777779</v>
      </c>
      <c r="BB78" s="79">
        <v>0.88888888888888884</v>
      </c>
      <c r="BC78" s="79">
        <v>0.77777777777777779</v>
      </c>
      <c r="BD78" s="79">
        <v>0.77777777777777779</v>
      </c>
      <c r="BE78" s="79">
        <v>0.77777777777777779</v>
      </c>
      <c r="BF78" s="79">
        <v>0.77777777777777779</v>
      </c>
      <c r="BG78" s="79">
        <v>0.77777777777777779</v>
      </c>
      <c r="BH78" s="79">
        <v>0.77777777777777779</v>
      </c>
      <c r="BI78" s="79">
        <v>0.77777777777777779</v>
      </c>
      <c r="BJ78" s="79">
        <v>0.77777777777777779</v>
      </c>
      <c r="BK78" s="79">
        <v>0.77777777777777779</v>
      </c>
      <c r="BL78" s="79">
        <v>0.88888888888888884</v>
      </c>
      <c r="BM78" s="79">
        <v>0.77777777777777779</v>
      </c>
      <c r="BN78" s="79">
        <v>0.77777777777777779</v>
      </c>
      <c r="BO78" s="79">
        <v>0.77777777777777779</v>
      </c>
      <c r="BP78" s="79">
        <v>0.77777777777777779</v>
      </c>
      <c r="BQ78" s="79">
        <v>0.77777777777777779</v>
      </c>
      <c r="BR78" s="79">
        <v>0.66666666666666663</v>
      </c>
      <c r="BS78" s="79">
        <v>0.66666666666666663</v>
      </c>
      <c r="BT78" s="79">
        <v>0.66666666666666663</v>
      </c>
      <c r="BU78" s="79">
        <v>0.66666666666666663</v>
      </c>
    </row>
    <row r="79" spans="1:73" s="25" customFormat="1" ht="12.75" customHeight="1" x14ac:dyDescent="0.2">
      <c r="A79" s="51" t="s">
        <v>650</v>
      </c>
      <c r="B79" s="49" t="s">
        <v>189</v>
      </c>
      <c r="C79" s="46"/>
      <c r="D79" s="65" t="s">
        <v>608</v>
      </c>
      <c r="E79" s="65" t="s">
        <v>608</v>
      </c>
      <c r="F79" s="65">
        <v>1</v>
      </c>
      <c r="G79" s="65">
        <v>0</v>
      </c>
      <c r="H79" s="65">
        <v>0</v>
      </c>
      <c r="I79" s="65">
        <v>1</v>
      </c>
      <c r="J79" s="66">
        <v>1</v>
      </c>
      <c r="K79" s="67">
        <v>1</v>
      </c>
      <c r="L79" s="67">
        <v>0</v>
      </c>
      <c r="M79" s="67">
        <v>0</v>
      </c>
      <c r="N79" s="68">
        <v>1</v>
      </c>
      <c r="O79" s="68">
        <v>106</v>
      </c>
      <c r="P79" s="68">
        <v>62</v>
      </c>
      <c r="Q79" s="68">
        <v>1</v>
      </c>
      <c r="R79" s="68">
        <v>1</v>
      </c>
      <c r="S79" s="68">
        <v>0</v>
      </c>
      <c r="T79" s="67">
        <v>80</v>
      </c>
      <c r="U79" s="67">
        <v>12</v>
      </c>
      <c r="V79" s="68">
        <v>4300</v>
      </c>
      <c r="W79" s="68">
        <v>0</v>
      </c>
      <c r="X79" s="68">
        <v>0</v>
      </c>
      <c r="Y79" s="68">
        <v>2130</v>
      </c>
      <c r="Z79" s="68">
        <v>29200</v>
      </c>
      <c r="AA79" s="68">
        <v>29200</v>
      </c>
      <c r="AB79" s="68">
        <v>0</v>
      </c>
      <c r="AC79" s="68" t="s">
        <v>608</v>
      </c>
      <c r="AD79" s="68" t="s">
        <v>608</v>
      </c>
      <c r="AE79" s="68" t="s">
        <v>608</v>
      </c>
      <c r="AF79" s="68" t="s">
        <v>608</v>
      </c>
      <c r="AG79" s="68" t="s">
        <v>608</v>
      </c>
      <c r="AH79" s="68" t="s">
        <v>608</v>
      </c>
      <c r="AI79" s="68" t="s">
        <v>608</v>
      </c>
      <c r="AJ79" s="68" t="s">
        <v>608</v>
      </c>
      <c r="AK79" s="68" t="s">
        <v>608</v>
      </c>
      <c r="AL79" s="68">
        <v>126</v>
      </c>
      <c r="AM79" s="68" t="s">
        <v>608</v>
      </c>
      <c r="AN79" s="68">
        <v>0</v>
      </c>
      <c r="AO79" s="68" t="s">
        <v>608</v>
      </c>
      <c r="AP79" s="68" t="s">
        <v>608</v>
      </c>
      <c r="AQ79" s="68">
        <v>0</v>
      </c>
      <c r="AR79" s="68">
        <v>126</v>
      </c>
      <c r="AS79" s="68" t="s">
        <v>608</v>
      </c>
      <c r="AT79" s="68" t="s">
        <v>608</v>
      </c>
      <c r="AU79" s="68">
        <v>0</v>
      </c>
      <c r="AV79" s="68">
        <v>0</v>
      </c>
      <c r="AW79" s="68">
        <v>0</v>
      </c>
      <c r="AX79" s="68" t="s">
        <v>608</v>
      </c>
      <c r="AY79" s="68">
        <v>0</v>
      </c>
      <c r="AZ79" s="68">
        <v>0</v>
      </c>
      <c r="BA79" s="68" t="s">
        <v>608</v>
      </c>
      <c r="BB79" s="68">
        <v>0</v>
      </c>
      <c r="BC79" s="68" t="s">
        <v>608</v>
      </c>
      <c r="BD79" s="68" t="s">
        <v>608</v>
      </c>
      <c r="BE79" s="68">
        <v>0</v>
      </c>
      <c r="BF79" s="68">
        <v>0</v>
      </c>
      <c r="BG79" s="68" t="s">
        <v>608</v>
      </c>
      <c r="BH79" s="68" t="s">
        <v>608</v>
      </c>
      <c r="BI79" s="68" t="s">
        <v>608</v>
      </c>
      <c r="BJ79" s="68" t="s">
        <v>608</v>
      </c>
      <c r="BK79" s="68" t="s">
        <v>608</v>
      </c>
      <c r="BL79" s="68">
        <v>0</v>
      </c>
      <c r="BM79" s="68" t="s">
        <v>608</v>
      </c>
      <c r="BN79" s="68" t="s">
        <v>608</v>
      </c>
      <c r="BO79" s="68" t="s">
        <v>608</v>
      </c>
      <c r="BP79" s="68" t="s">
        <v>608</v>
      </c>
      <c r="BQ79" s="68" t="s">
        <v>608</v>
      </c>
      <c r="BR79" s="68">
        <v>51</v>
      </c>
      <c r="BS79" s="68" t="s">
        <v>608</v>
      </c>
      <c r="BT79" s="68" t="s">
        <v>608</v>
      </c>
      <c r="BU79" s="68" t="s">
        <v>608</v>
      </c>
    </row>
    <row r="80" spans="1:73" s="25" customFormat="1" ht="12.75" customHeight="1" x14ac:dyDescent="0.2">
      <c r="A80" s="44" t="s">
        <v>651</v>
      </c>
      <c r="B80" s="112" t="s">
        <v>190</v>
      </c>
      <c r="C80" s="46"/>
      <c r="D80" s="69">
        <v>130</v>
      </c>
      <c r="E80" s="69">
        <v>250</v>
      </c>
      <c r="F80" s="69">
        <v>3</v>
      </c>
      <c r="G80" s="69">
        <v>0</v>
      </c>
      <c r="H80" s="69">
        <v>2</v>
      </c>
      <c r="I80" s="69">
        <v>1</v>
      </c>
      <c r="J80" s="70">
        <v>1.4</v>
      </c>
      <c r="K80" s="71">
        <v>1.4</v>
      </c>
      <c r="L80" s="71">
        <v>0</v>
      </c>
      <c r="M80" s="71">
        <v>0</v>
      </c>
      <c r="N80" s="72">
        <v>1</v>
      </c>
      <c r="O80" s="72">
        <v>330</v>
      </c>
      <c r="P80" s="72">
        <v>330</v>
      </c>
      <c r="Q80" s="72">
        <v>30</v>
      </c>
      <c r="R80" s="72">
        <v>4</v>
      </c>
      <c r="S80" s="72">
        <v>0</v>
      </c>
      <c r="T80" s="71">
        <v>240</v>
      </c>
      <c r="U80" s="71">
        <v>42</v>
      </c>
      <c r="V80" s="72">
        <v>62000</v>
      </c>
      <c r="W80" s="72">
        <v>62000</v>
      </c>
      <c r="X80" s="72">
        <v>0</v>
      </c>
      <c r="Y80" s="72">
        <v>270</v>
      </c>
      <c r="Z80" s="72">
        <v>0</v>
      </c>
      <c r="AA80" s="72" t="s">
        <v>608</v>
      </c>
      <c r="AB80" s="72">
        <v>0</v>
      </c>
      <c r="AC80" s="72" t="s">
        <v>608</v>
      </c>
      <c r="AD80" s="72" t="s">
        <v>608</v>
      </c>
      <c r="AE80" s="72" t="s">
        <v>608</v>
      </c>
      <c r="AF80" s="72" t="s">
        <v>608</v>
      </c>
      <c r="AG80" s="72" t="s">
        <v>608</v>
      </c>
      <c r="AH80" s="72" t="s">
        <v>608</v>
      </c>
      <c r="AI80" s="72" t="s">
        <v>608</v>
      </c>
      <c r="AJ80" s="72" t="s">
        <v>608</v>
      </c>
      <c r="AK80" s="72" t="s">
        <v>608</v>
      </c>
      <c r="AL80" s="72">
        <v>62075</v>
      </c>
      <c r="AM80" s="72">
        <v>62000</v>
      </c>
      <c r="AN80" s="72">
        <v>0</v>
      </c>
      <c r="AO80" s="72" t="s">
        <v>608</v>
      </c>
      <c r="AP80" s="72" t="s">
        <v>608</v>
      </c>
      <c r="AQ80" s="72" t="s">
        <v>608</v>
      </c>
      <c r="AR80" s="72">
        <v>75</v>
      </c>
      <c r="AS80" s="72">
        <v>0</v>
      </c>
      <c r="AT80" s="72">
        <v>19</v>
      </c>
      <c r="AU80" s="72">
        <v>0</v>
      </c>
      <c r="AV80" s="72">
        <v>2</v>
      </c>
      <c r="AW80" s="72">
        <v>1187</v>
      </c>
      <c r="AX80" s="72">
        <v>1175</v>
      </c>
      <c r="AY80" s="72">
        <v>0</v>
      </c>
      <c r="AZ80" s="72">
        <v>0</v>
      </c>
      <c r="BA80" s="72" t="s">
        <v>608</v>
      </c>
      <c r="BB80" s="72">
        <v>0</v>
      </c>
      <c r="BC80" s="72">
        <v>12</v>
      </c>
      <c r="BD80" s="72" t="s">
        <v>608</v>
      </c>
      <c r="BE80" s="72">
        <v>18</v>
      </c>
      <c r="BF80" s="72">
        <v>0</v>
      </c>
      <c r="BG80" s="72">
        <v>4</v>
      </c>
      <c r="BH80" s="72">
        <v>10</v>
      </c>
      <c r="BI80" s="72">
        <v>1</v>
      </c>
      <c r="BJ80" s="72" t="s">
        <v>608</v>
      </c>
      <c r="BK80" s="72" t="s">
        <v>608</v>
      </c>
      <c r="BL80" s="72">
        <v>0</v>
      </c>
      <c r="BM80" s="72">
        <v>0</v>
      </c>
      <c r="BN80" s="72" t="s">
        <v>608</v>
      </c>
      <c r="BO80" s="72" t="s">
        <v>608</v>
      </c>
      <c r="BP80" s="72" t="s">
        <v>608</v>
      </c>
      <c r="BQ80" s="72">
        <v>0</v>
      </c>
      <c r="BR80" s="72">
        <v>70</v>
      </c>
      <c r="BS80" s="72" t="s">
        <v>608</v>
      </c>
      <c r="BT80" s="72" t="s">
        <v>608</v>
      </c>
      <c r="BU80" s="72" t="s">
        <v>608</v>
      </c>
    </row>
    <row r="81" spans="1:73" s="25" customFormat="1" ht="12.75" customHeight="1" x14ac:dyDescent="0.2">
      <c r="A81" s="44" t="s">
        <v>652</v>
      </c>
      <c r="B81" s="351" t="s">
        <v>191</v>
      </c>
      <c r="C81" s="352"/>
      <c r="D81" s="69">
        <v>1816</v>
      </c>
      <c r="E81" s="69" t="s">
        <v>608</v>
      </c>
      <c r="F81" s="69">
        <v>8</v>
      </c>
      <c r="G81" s="69">
        <v>1</v>
      </c>
      <c r="H81" s="69">
        <v>3</v>
      </c>
      <c r="I81" s="69">
        <v>4</v>
      </c>
      <c r="J81" s="70">
        <v>4.3</v>
      </c>
      <c r="K81" s="71">
        <v>4.3</v>
      </c>
      <c r="L81" s="71">
        <v>0</v>
      </c>
      <c r="M81" s="71">
        <v>0</v>
      </c>
      <c r="N81" s="72">
        <v>1</v>
      </c>
      <c r="O81" s="72">
        <v>893</v>
      </c>
      <c r="P81" s="72">
        <v>575</v>
      </c>
      <c r="Q81" s="72">
        <v>88</v>
      </c>
      <c r="R81" s="72">
        <v>10</v>
      </c>
      <c r="S81" s="72">
        <v>0</v>
      </c>
      <c r="T81" s="71">
        <v>228</v>
      </c>
      <c r="U81" s="71">
        <v>45</v>
      </c>
      <c r="V81" s="72" t="s">
        <v>608</v>
      </c>
      <c r="W81" s="72" t="s">
        <v>608</v>
      </c>
      <c r="X81" s="72" t="s">
        <v>608</v>
      </c>
      <c r="Y81" s="72" t="s">
        <v>608</v>
      </c>
      <c r="Z81" s="72">
        <v>0</v>
      </c>
      <c r="AA81" s="72" t="s">
        <v>608</v>
      </c>
      <c r="AB81" s="72">
        <v>0</v>
      </c>
      <c r="AC81" s="72" t="s">
        <v>608</v>
      </c>
      <c r="AD81" s="72" t="s">
        <v>608</v>
      </c>
      <c r="AE81" s="72" t="s">
        <v>608</v>
      </c>
      <c r="AF81" s="72" t="s">
        <v>608</v>
      </c>
      <c r="AG81" s="72" t="s">
        <v>608</v>
      </c>
      <c r="AH81" s="72" t="s">
        <v>608</v>
      </c>
      <c r="AI81" s="72" t="s">
        <v>608</v>
      </c>
      <c r="AJ81" s="72" t="s">
        <v>608</v>
      </c>
      <c r="AK81" s="72" t="s">
        <v>608</v>
      </c>
      <c r="AL81" s="72">
        <v>104449</v>
      </c>
      <c r="AM81" s="72">
        <v>104388</v>
      </c>
      <c r="AN81" s="72">
        <v>0</v>
      </c>
      <c r="AO81" s="72">
        <v>0</v>
      </c>
      <c r="AP81" s="72">
        <v>0</v>
      </c>
      <c r="AQ81" s="72">
        <v>0</v>
      </c>
      <c r="AR81" s="72">
        <v>61</v>
      </c>
      <c r="AS81" s="72">
        <v>0</v>
      </c>
      <c r="AT81" s="72">
        <v>0</v>
      </c>
      <c r="AU81" s="72">
        <v>0</v>
      </c>
      <c r="AV81" s="72">
        <v>3</v>
      </c>
      <c r="AW81" s="72">
        <v>3663</v>
      </c>
      <c r="AX81" s="72">
        <v>3654</v>
      </c>
      <c r="AY81" s="72">
        <v>0</v>
      </c>
      <c r="AZ81" s="72">
        <v>0</v>
      </c>
      <c r="BA81" s="72">
        <v>0</v>
      </c>
      <c r="BB81" s="72">
        <v>0</v>
      </c>
      <c r="BC81" s="72">
        <v>9</v>
      </c>
      <c r="BD81" s="72">
        <v>0</v>
      </c>
      <c r="BE81" s="72">
        <v>969</v>
      </c>
      <c r="BF81" s="72">
        <v>4</v>
      </c>
      <c r="BG81" s="72">
        <v>8</v>
      </c>
      <c r="BH81" s="72">
        <v>6600</v>
      </c>
      <c r="BI81" s="72" t="s">
        <v>608</v>
      </c>
      <c r="BJ81" s="72" t="s">
        <v>608</v>
      </c>
      <c r="BK81" s="72">
        <v>125</v>
      </c>
      <c r="BL81" s="72">
        <v>150</v>
      </c>
      <c r="BM81" s="72">
        <v>0</v>
      </c>
      <c r="BN81" s="72">
        <v>0</v>
      </c>
      <c r="BO81" s="72">
        <v>0</v>
      </c>
      <c r="BP81" s="72">
        <v>150</v>
      </c>
      <c r="BQ81" s="72">
        <v>0</v>
      </c>
      <c r="BR81" s="72">
        <v>89</v>
      </c>
      <c r="BS81" s="72" t="s">
        <v>608</v>
      </c>
      <c r="BT81" s="72" t="s">
        <v>608</v>
      </c>
      <c r="BU81" s="72" t="s">
        <v>608</v>
      </c>
    </row>
    <row r="82" spans="1:73" s="25" customFormat="1" ht="12.75" customHeight="1" x14ac:dyDescent="0.2">
      <c r="A82" s="44" t="s">
        <v>653</v>
      </c>
      <c r="B82" s="45" t="s">
        <v>192</v>
      </c>
      <c r="C82" s="46"/>
      <c r="D82" s="69" t="s">
        <v>608</v>
      </c>
      <c r="E82" s="69" t="s">
        <v>608</v>
      </c>
      <c r="F82" s="69">
        <v>2</v>
      </c>
      <c r="G82" s="69">
        <v>0</v>
      </c>
      <c r="H82" s="69">
        <v>1</v>
      </c>
      <c r="I82" s="69">
        <v>1</v>
      </c>
      <c r="J82" s="70">
        <v>0.9</v>
      </c>
      <c r="K82" s="71">
        <v>0.9</v>
      </c>
      <c r="L82" s="71">
        <v>0</v>
      </c>
      <c r="M82" s="71">
        <v>0</v>
      </c>
      <c r="N82" s="72">
        <v>1</v>
      </c>
      <c r="O82" s="72">
        <v>514</v>
      </c>
      <c r="P82" s="72">
        <v>151</v>
      </c>
      <c r="Q82" s="72">
        <v>37</v>
      </c>
      <c r="R82" s="72">
        <v>3</v>
      </c>
      <c r="S82" s="72">
        <v>2</v>
      </c>
      <c r="T82" s="71">
        <v>211.5</v>
      </c>
      <c r="U82" s="71">
        <v>28</v>
      </c>
      <c r="V82" s="72" t="s">
        <v>608</v>
      </c>
      <c r="W82" s="72" t="s">
        <v>608</v>
      </c>
      <c r="X82" s="72" t="s">
        <v>608</v>
      </c>
      <c r="Y82" s="72" t="s">
        <v>608</v>
      </c>
      <c r="Z82" s="72">
        <v>0</v>
      </c>
      <c r="AA82" s="72" t="s">
        <v>608</v>
      </c>
      <c r="AB82" s="72">
        <v>0</v>
      </c>
      <c r="AC82" s="72" t="s">
        <v>608</v>
      </c>
      <c r="AD82" s="72" t="s">
        <v>608</v>
      </c>
      <c r="AE82" s="72" t="s">
        <v>608</v>
      </c>
      <c r="AF82" s="72" t="s">
        <v>608</v>
      </c>
      <c r="AG82" s="72" t="s">
        <v>608</v>
      </c>
      <c r="AH82" s="72" t="s">
        <v>608</v>
      </c>
      <c r="AI82" s="72" t="s">
        <v>608</v>
      </c>
      <c r="AJ82" s="72" t="s">
        <v>608</v>
      </c>
      <c r="AK82" s="72" t="s">
        <v>608</v>
      </c>
      <c r="AL82" s="72">
        <v>48478</v>
      </c>
      <c r="AM82" s="72">
        <v>48478</v>
      </c>
      <c r="AN82" s="72" t="s">
        <v>608</v>
      </c>
      <c r="AO82" s="72" t="s">
        <v>608</v>
      </c>
      <c r="AP82" s="72" t="s">
        <v>608</v>
      </c>
      <c r="AQ82" s="72" t="s">
        <v>608</v>
      </c>
      <c r="AR82" s="72" t="s">
        <v>608</v>
      </c>
      <c r="AS82" s="72" t="s">
        <v>608</v>
      </c>
      <c r="AT82" s="72">
        <v>4</v>
      </c>
      <c r="AU82" s="72" t="s">
        <v>608</v>
      </c>
      <c r="AV82" s="72">
        <v>1</v>
      </c>
      <c r="AW82" s="72">
        <v>0</v>
      </c>
      <c r="AX82" s="72">
        <v>0</v>
      </c>
      <c r="AY82" s="72" t="s">
        <v>608</v>
      </c>
      <c r="AZ82" s="72" t="s">
        <v>608</v>
      </c>
      <c r="BA82" s="72" t="s">
        <v>608</v>
      </c>
      <c r="BB82" s="72" t="s">
        <v>608</v>
      </c>
      <c r="BC82" s="72" t="s">
        <v>608</v>
      </c>
      <c r="BD82" s="72" t="s">
        <v>608</v>
      </c>
      <c r="BE82" s="72">
        <v>469</v>
      </c>
      <c r="BF82" s="72">
        <v>0</v>
      </c>
      <c r="BG82" s="72">
        <v>8</v>
      </c>
      <c r="BH82" s="72">
        <v>1380</v>
      </c>
      <c r="BI82" s="72">
        <v>5</v>
      </c>
      <c r="BJ82" s="72">
        <v>564</v>
      </c>
      <c r="BK82" s="72">
        <v>11</v>
      </c>
      <c r="BL82" s="72">
        <v>0</v>
      </c>
      <c r="BM82" s="72" t="s">
        <v>608</v>
      </c>
      <c r="BN82" s="72" t="s">
        <v>608</v>
      </c>
      <c r="BO82" s="72" t="s">
        <v>608</v>
      </c>
      <c r="BP82" s="72" t="s">
        <v>608</v>
      </c>
      <c r="BQ82" s="72" t="s">
        <v>608</v>
      </c>
      <c r="BR82" s="72" t="s">
        <v>608</v>
      </c>
      <c r="BS82" s="72" t="s">
        <v>608</v>
      </c>
      <c r="BT82" s="72" t="s">
        <v>608</v>
      </c>
      <c r="BU82" s="72" t="s">
        <v>608</v>
      </c>
    </row>
    <row r="83" spans="1:73" s="25" customFormat="1" ht="12.75" customHeight="1" x14ac:dyDescent="0.2">
      <c r="A83" s="44" t="s">
        <v>654</v>
      </c>
      <c r="B83" s="45" t="s">
        <v>165</v>
      </c>
      <c r="C83" s="46"/>
      <c r="D83" s="69" t="s">
        <v>608</v>
      </c>
      <c r="E83" s="69" t="s">
        <v>608</v>
      </c>
      <c r="F83" s="69">
        <v>15</v>
      </c>
      <c r="G83" s="69">
        <v>0</v>
      </c>
      <c r="H83" s="69">
        <v>3</v>
      </c>
      <c r="I83" s="69">
        <v>12</v>
      </c>
      <c r="J83" s="70">
        <v>5</v>
      </c>
      <c r="K83" s="71">
        <v>5</v>
      </c>
      <c r="L83" s="71">
        <v>0</v>
      </c>
      <c r="M83" s="71">
        <v>0</v>
      </c>
      <c r="N83" s="72">
        <v>1</v>
      </c>
      <c r="O83" s="72" t="s">
        <v>608</v>
      </c>
      <c r="P83" s="72" t="s">
        <v>608</v>
      </c>
      <c r="Q83" s="72">
        <v>240</v>
      </c>
      <c r="R83" s="72">
        <v>14</v>
      </c>
      <c r="S83" s="72">
        <v>0</v>
      </c>
      <c r="T83" s="71">
        <v>298</v>
      </c>
      <c r="U83" s="71">
        <v>53</v>
      </c>
      <c r="V83" s="72">
        <v>10000</v>
      </c>
      <c r="W83" s="72">
        <v>110000</v>
      </c>
      <c r="X83" s="72">
        <v>2500</v>
      </c>
      <c r="Y83" s="72">
        <v>3000</v>
      </c>
      <c r="Z83" s="72">
        <v>110000</v>
      </c>
      <c r="AA83" s="72" t="s">
        <v>608</v>
      </c>
      <c r="AB83" s="72">
        <v>110000</v>
      </c>
      <c r="AC83" s="72" t="s">
        <v>608</v>
      </c>
      <c r="AD83" s="72" t="s">
        <v>608</v>
      </c>
      <c r="AE83" s="72" t="s">
        <v>608</v>
      </c>
      <c r="AF83" s="72">
        <v>110000</v>
      </c>
      <c r="AG83" s="72" t="s">
        <v>608</v>
      </c>
      <c r="AH83" s="72">
        <v>110000</v>
      </c>
      <c r="AI83" s="72" t="s">
        <v>608</v>
      </c>
      <c r="AJ83" s="72" t="s">
        <v>608</v>
      </c>
      <c r="AK83" s="72" t="s">
        <v>608</v>
      </c>
      <c r="AL83" s="72">
        <v>126855</v>
      </c>
      <c r="AM83" s="72">
        <v>124000</v>
      </c>
      <c r="AN83" s="72">
        <v>0</v>
      </c>
      <c r="AO83" s="72">
        <v>115</v>
      </c>
      <c r="AP83" s="72">
        <v>2200</v>
      </c>
      <c r="AQ83" s="72">
        <v>0</v>
      </c>
      <c r="AR83" s="72">
        <v>540</v>
      </c>
      <c r="AS83" s="72">
        <v>0</v>
      </c>
      <c r="AT83" s="72">
        <v>2</v>
      </c>
      <c r="AU83" s="72">
        <v>255</v>
      </c>
      <c r="AV83" s="72" t="s">
        <v>608</v>
      </c>
      <c r="AW83" s="72">
        <v>2168</v>
      </c>
      <c r="AX83" s="72">
        <v>2084</v>
      </c>
      <c r="AY83" s="72">
        <v>0</v>
      </c>
      <c r="AZ83" s="72">
        <v>4</v>
      </c>
      <c r="BA83" s="72">
        <v>0</v>
      </c>
      <c r="BB83" s="72">
        <v>0</v>
      </c>
      <c r="BC83" s="72">
        <v>80</v>
      </c>
      <c r="BD83" s="72">
        <v>0</v>
      </c>
      <c r="BE83" s="72" t="s">
        <v>608</v>
      </c>
      <c r="BF83" s="72">
        <v>0</v>
      </c>
      <c r="BG83" s="72">
        <v>10</v>
      </c>
      <c r="BH83" s="72" t="s">
        <v>608</v>
      </c>
      <c r="BI83" s="72">
        <v>4</v>
      </c>
      <c r="BJ83" s="72">
        <v>113</v>
      </c>
      <c r="BK83" s="72">
        <v>4</v>
      </c>
      <c r="BL83" s="72">
        <v>5</v>
      </c>
      <c r="BM83" s="72">
        <v>5</v>
      </c>
      <c r="BN83" s="72" t="s">
        <v>608</v>
      </c>
      <c r="BO83" s="72" t="s">
        <v>608</v>
      </c>
      <c r="BP83" s="72" t="s">
        <v>608</v>
      </c>
      <c r="BQ83" s="72">
        <v>0</v>
      </c>
      <c r="BR83" s="72">
        <v>300</v>
      </c>
      <c r="BS83" s="72" t="s">
        <v>608</v>
      </c>
      <c r="BT83" s="72" t="s">
        <v>608</v>
      </c>
      <c r="BU83" s="72" t="s">
        <v>608</v>
      </c>
    </row>
    <row r="84" spans="1:73" s="25" customFormat="1" ht="12.75" customHeight="1" x14ac:dyDescent="0.2">
      <c r="A84" s="44" t="s">
        <v>655</v>
      </c>
      <c r="B84" s="45" t="s">
        <v>166</v>
      </c>
      <c r="C84" s="46"/>
      <c r="D84" s="69">
        <v>2953</v>
      </c>
      <c r="E84" s="69">
        <v>15000</v>
      </c>
      <c r="F84" s="69">
        <v>9</v>
      </c>
      <c r="G84" s="69">
        <v>0</v>
      </c>
      <c r="H84" s="69">
        <v>4</v>
      </c>
      <c r="I84" s="69">
        <v>5</v>
      </c>
      <c r="J84" s="70">
        <v>8</v>
      </c>
      <c r="K84" s="71">
        <v>3</v>
      </c>
      <c r="L84" s="71">
        <v>5</v>
      </c>
      <c r="M84" s="71">
        <v>0</v>
      </c>
      <c r="N84" s="72">
        <v>1</v>
      </c>
      <c r="O84" s="72">
        <v>570</v>
      </c>
      <c r="P84" s="72">
        <v>460</v>
      </c>
      <c r="Q84" s="72">
        <v>46</v>
      </c>
      <c r="R84" s="72">
        <v>7</v>
      </c>
      <c r="S84" s="72">
        <v>3</v>
      </c>
      <c r="T84" s="71">
        <v>300</v>
      </c>
      <c r="U84" s="71">
        <v>64</v>
      </c>
      <c r="V84" s="72">
        <v>58871</v>
      </c>
      <c r="W84" s="72">
        <v>6000</v>
      </c>
      <c r="X84" s="72">
        <v>52871</v>
      </c>
      <c r="Y84" s="72">
        <v>0</v>
      </c>
      <c r="Z84" s="72">
        <v>65400</v>
      </c>
      <c r="AA84" s="72" t="s">
        <v>608</v>
      </c>
      <c r="AB84" s="72">
        <v>65400</v>
      </c>
      <c r="AC84" s="72" t="s">
        <v>608</v>
      </c>
      <c r="AD84" s="72" t="s">
        <v>608</v>
      </c>
      <c r="AE84" s="72" t="s">
        <v>608</v>
      </c>
      <c r="AF84" s="72">
        <v>65400</v>
      </c>
      <c r="AG84" s="72">
        <v>3400</v>
      </c>
      <c r="AH84" s="72" t="s">
        <v>608</v>
      </c>
      <c r="AI84" s="72" t="s">
        <v>608</v>
      </c>
      <c r="AJ84" s="72" t="s">
        <v>608</v>
      </c>
      <c r="AK84" s="72" t="s">
        <v>608</v>
      </c>
      <c r="AL84" s="72">
        <v>63058</v>
      </c>
      <c r="AM84" s="72">
        <v>61106</v>
      </c>
      <c r="AN84" s="72">
        <v>0</v>
      </c>
      <c r="AO84" s="72">
        <v>0</v>
      </c>
      <c r="AP84" s="72">
        <v>0</v>
      </c>
      <c r="AQ84" s="72">
        <v>130</v>
      </c>
      <c r="AR84" s="72">
        <v>1822</v>
      </c>
      <c r="AS84" s="72" t="s">
        <v>608</v>
      </c>
      <c r="AT84" s="72">
        <v>63</v>
      </c>
      <c r="AU84" s="72">
        <v>1</v>
      </c>
      <c r="AV84" s="72" t="s">
        <v>608</v>
      </c>
      <c r="AW84" s="72">
        <v>1141</v>
      </c>
      <c r="AX84" s="72">
        <v>1117</v>
      </c>
      <c r="AY84" s="72">
        <v>0</v>
      </c>
      <c r="AZ84" s="72">
        <v>0</v>
      </c>
      <c r="BA84" s="72">
        <v>0</v>
      </c>
      <c r="BB84" s="72">
        <v>0</v>
      </c>
      <c r="BC84" s="72">
        <v>24</v>
      </c>
      <c r="BD84" s="72">
        <v>0</v>
      </c>
      <c r="BE84" s="72">
        <v>94</v>
      </c>
      <c r="BF84" s="72">
        <v>2</v>
      </c>
      <c r="BG84" s="72">
        <v>2</v>
      </c>
      <c r="BH84" s="72">
        <v>5762</v>
      </c>
      <c r="BI84" s="72">
        <v>10</v>
      </c>
      <c r="BJ84" s="72">
        <v>5</v>
      </c>
      <c r="BK84" s="72">
        <v>10</v>
      </c>
      <c r="BL84" s="72">
        <v>0</v>
      </c>
      <c r="BM84" s="72">
        <v>0</v>
      </c>
      <c r="BN84" s="72">
        <v>0</v>
      </c>
      <c r="BO84" s="72">
        <v>0</v>
      </c>
      <c r="BP84" s="72">
        <v>0</v>
      </c>
      <c r="BQ84" s="72">
        <v>0</v>
      </c>
      <c r="BR84" s="72">
        <v>260</v>
      </c>
      <c r="BS84" s="72" t="s">
        <v>608</v>
      </c>
      <c r="BT84" s="72" t="s">
        <v>608</v>
      </c>
      <c r="BU84" s="72" t="s">
        <v>608</v>
      </c>
    </row>
    <row r="85" spans="1:73" s="25" customFormat="1" ht="12.75" customHeight="1" x14ac:dyDescent="0.2">
      <c r="A85" s="44" t="s">
        <v>656</v>
      </c>
      <c r="B85" s="45" t="s">
        <v>193</v>
      </c>
      <c r="C85" s="46"/>
      <c r="D85" s="69">
        <v>1013</v>
      </c>
      <c r="E85" s="69">
        <v>5050</v>
      </c>
      <c r="F85" s="69">
        <v>4</v>
      </c>
      <c r="G85" s="69">
        <v>0</v>
      </c>
      <c r="H85" s="69">
        <v>1</v>
      </c>
      <c r="I85" s="69">
        <v>3</v>
      </c>
      <c r="J85" s="70">
        <v>1.5</v>
      </c>
      <c r="K85" s="71">
        <v>1.5</v>
      </c>
      <c r="L85" s="71">
        <v>0</v>
      </c>
      <c r="M85" s="71">
        <v>0</v>
      </c>
      <c r="N85" s="72">
        <v>1</v>
      </c>
      <c r="O85" s="72">
        <v>140</v>
      </c>
      <c r="P85" s="72">
        <v>120</v>
      </c>
      <c r="Q85" s="72">
        <v>20</v>
      </c>
      <c r="R85" s="72">
        <v>8</v>
      </c>
      <c r="S85" s="72">
        <v>0</v>
      </c>
      <c r="T85" s="71">
        <v>245</v>
      </c>
      <c r="U85" s="71">
        <v>45</v>
      </c>
      <c r="V85" s="72">
        <v>22000</v>
      </c>
      <c r="W85" s="72">
        <v>1800</v>
      </c>
      <c r="X85" s="72">
        <v>880</v>
      </c>
      <c r="Y85" s="72">
        <v>0</v>
      </c>
      <c r="Z85" s="72">
        <v>187400</v>
      </c>
      <c r="AA85" s="72">
        <v>125400</v>
      </c>
      <c r="AB85" s="72">
        <v>62000</v>
      </c>
      <c r="AC85" s="72">
        <v>0</v>
      </c>
      <c r="AD85" s="72">
        <v>0</v>
      </c>
      <c r="AE85" s="72">
        <v>0</v>
      </c>
      <c r="AF85" s="72">
        <v>62000</v>
      </c>
      <c r="AG85" s="72">
        <v>3400</v>
      </c>
      <c r="AH85" s="72">
        <v>0</v>
      </c>
      <c r="AI85" s="72">
        <v>0</v>
      </c>
      <c r="AJ85" s="72">
        <v>0</v>
      </c>
      <c r="AK85" s="72">
        <v>0</v>
      </c>
      <c r="AL85" s="72">
        <v>24379</v>
      </c>
      <c r="AM85" s="72">
        <v>24247</v>
      </c>
      <c r="AN85" s="72">
        <v>0</v>
      </c>
      <c r="AO85" s="72">
        <v>0</v>
      </c>
      <c r="AP85" s="72">
        <v>0</v>
      </c>
      <c r="AQ85" s="72">
        <v>0</v>
      </c>
      <c r="AR85" s="72">
        <v>132</v>
      </c>
      <c r="AS85" s="72">
        <v>0</v>
      </c>
      <c r="AT85" s="72">
        <v>82</v>
      </c>
      <c r="AU85" s="72">
        <v>0</v>
      </c>
      <c r="AV85" s="72">
        <v>0</v>
      </c>
      <c r="AW85" s="72">
        <v>337</v>
      </c>
      <c r="AX85" s="72">
        <v>287</v>
      </c>
      <c r="AY85" s="72">
        <v>0</v>
      </c>
      <c r="AZ85" s="72">
        <v>0</v>
      </c>
      <c r="BA85" s="72">
        <v>0</v>
      </c>
      <c r="BB85" s="72">
        <v>0</v>
      </c>
      <c r="BC85" s="72">
        <v>50</v>
      </c>
      <c r="BD85" s="72">
        <v>0</v>
      </c>
      <c r="BE85" s="72">
        <v>0</v>
      </c>
      <c r="BF85" s="72">
        <v>0</v>
      </c>
      <c r="BG85" s="72">
        <v>4</v>
      </c>
      <c r="BH85" s="72">
        <v>5454</v>
      </c>
      <c r="BI85" s="72">
        <v>47</v>
      </c>
      <c r="BJ85" s="72">
        <v>15</v>
      </c>
      <c r="BK85" s="72">
        <v>58</v>
      </c>
      <c r="BL85" s="72">
        <v>0</v>
      </c>
      <c r="BM85" s="72">
        <v>0</v>
      </c>
      <c r="BN85" s="72">
        <v>0</v>
      </c>
      <c r="BO85" s="72">
        <v>0</v>
      </c>
      <c r="BP85" s="72">
        <v>0</v>
      </c>
      <c r="BQ85" s="72">
        <v>0</v>
      </c>
      <c r="BR85" s="72">
        <v>38</v>
      </c>
      <c r="BS85" s="72" t="s">
        <v>608</v>
      </c>
      <c r="BT85" s="72" t="s">
        <v>608</v>
      </c>
      <c r="BU85" s="72" t="s">
        <v>608</v>
      </c>
    </row>
    <row r="86" spans="1:73" s="25" customFormat="1" ht="12.75" customHeight="1" x14ac:dyDescent="0.2">
      <c r="A86" s="44" t="s">
        <v>657</v>
      </c>
      <c r="B86" s="351" t="s">
        <v>194</v>
      </c>
      <c r="C86" s="352"/>
      <c r="D86" s="69" t="s">
        <v>608</v>
      </c>
      <c r="E86" s="69" t="s">
        <v>608</v>
      </c>
      <c r="F86" s="69">
        <v>1</v>
      </c>
      <c r="G86" s="69" t="s">
        <v>608</v>
      </c>
      <c r="H86" s="69">
        <v>1</v>
      </c>
      <c r="I86" s="69" t="s">
        <v>608</v>
      </c>
      <c r="J86" s="70">
        <v>1</v>
      </c>
      <c r="K86" s="71">
        <v>1</v>
      </c>
      <c r="L86" s="71" t="s">
        <v>701</v>
      </c>
      <c r="M86" s="71" t="s">
        <v>701</v>
      </c>
      <c r="N86" s="72">
        <v>1</v>
      </c>
      <c r="O86" s="72">
        <v>94</v>
      </c>
      <c r="P86" s="72" t="s">
        <v>608</v>
      </c>
      <c r="Q86" s="72">
        <v>8</v>
      </c>
      <c r="R86" s="72">
        <v>2</v>
      </c>
      <c r="S86" s="72">
        <v>0</v>
      </c>
      <c r="T86" s="71">
        <v>300</v>
      </c>
      <c r="U86" s="71">
        <v>64</v>
      </c>
      <c r="V86" s="72" t="s">
        <v>608</v>
      </c>
      <c r="W86" s="72" t="s">
        <v>608</v>
      </c>
      <c r="X86" s="72" t="s">
        <v>608</v>
      </c>
      <c r="Y86" s="72" t="s">
        <v>608</v>
      </c>
      <c r="Z86" s="72">
        <v>0</v>
      </c>
      <c r="AA86" s="72" t="s">
        <v>608</v>
      </c>
      <c r="AB86" s="72">
        <v>0</v>
      </c>
      <c r="AC86" s="72" t="s">
        <v>608</v>
      </c>
      <c r="AD86" s="72" t="s">
        <v>608</v>
      </c>
      <c r="AE86" s="72" t="s">
        <v>608</v>
      </c>
      <c r="AF86" s="72" t="s">
        <v>608</v>
      </c>
      <c r="AG86" s="72" t="s">
        <v>608</v>
      </c>
      <c r="AH86" s="72" t="s">
        <v>608</v>
      </c>
      <c r="AI86" s="72" t="s">
        <v>608</v>
      </c>
      <c r="AJ86" s="72" t="s">
        <v>608</v>
      </c>
      <c r="AK86" s="72" t="s">
        <v>608</v>
      </c>
      <c r="AL86" s="72">
        <v>10724</v>
      </c>
      <c r="AM86" s="72">
        <v>10624</v>
      </c>
      <c r="AN86" s="72">
        <v>0</v>
      </c>
      <c r="AO86" s="72" t="s">
        <v>608</v>
      </c>
      <c r="AP86" s="72" t="s">
        <v>608</v>
      </c>
      <c r="AQ86" s="72">
        <v>0</v>
      </c>
      <c r="AR86" s="72">
        <v>100</v>
      </c>
      <c r="AS86" s="72" t="s">
        <v>608</v>
      </c>
      <c r="AT86" s="72" t="s">
        <v>608</v>
      </c>
      <c r="AU86" s="72" t="s">
        <v>608</v>
      </c>
      <c r="AV86" s="72" t="s">
        <v>608</v>
      </c>
      <c r="AW86" s="72">
        <v>407</v>
      </c>
      <c r="AX86" s="72">
        <v>307</v>
      </c>
      <c r="AY86" s="72">
        <v>0</v>
      </c>
      <c r="AZ86" s="72" t="s">
        <v>608</v>
      </c>
      <c r="BA86" s="72" t="s">
        <v>608</v>
      </c>
      <c r="BB86" s="72">
        <v>0</v>
      </c>
      <c r="BC86" s="72">
        <v>100</v>
      </c>
      <c r="BD86" s="72" t="s">
        <v>608</v>
      </c>
      <c r="BE86" s="72" t="s">
        <v>608</v>
      </c>
      <c r="BF86" s="72" t="s">
        <v>608</v>
      </c>
      <c r="BG86" s="72" t="s">
        <v>608</v>
      </c>
      <c r="BH86" s="72" t="s">
        <v>608</v>
      </c>
      <c r="BI86" s="72" t="s">
        <v>608</v>
      </c>
      <c r="BJ86" s="72" t="s">
        <v>608</v>
      </c>
      <c r="BK86" s="72" t="s">
        <v>608</v>
      </c>
      <c r="BL86" s="72">
        <v>0</v>
      </c>
      <c r="BM86" s="72" t="s">
        <v>608</v>
      </c>
      <c r="BN86" s="72" t="s">
        <v>608</v>
      </c>
      <c r="BO86" s="72" t="s">
        <v>608</v>
      </c>
      <c r="BP86" s="72" t="s">
        <v>608</v>
      </c>
      <c r="BQ86" s="72" t="s">
        <v>608</v>
      </c>
      <c r="BR86" s="72" t="s">
        <v>608</v>
      </c>
      <c r="BS86" s="72" t="s">
        <v>608</v>
      </c>
      <c r="BT86" s="72" t="s">
        <v>608</v>
      </c>
      <c r="BU86" s="72" t="s">
        <v>608</v>
      </c>
    </row>
    <row r="87" spans="1:73" s="25" customFormat="1" ht="12.75" customHeight="1" x14ac:dyDescent="0.2">
      <c r="A87" s="44" t="s">
        <v>658</v>
      </c>
      <c r="B87" s="45" t="s">
        <v>195</v>
      </c>
      <c r="C87" s="46"/>
      <c r="D87" s="69">
        <v>896</v>
      </c>
      <c r="E87" s="69">
        <v>2008</v>
      </c>
      <c r="F87" s="69">
        <v>6</v>
      </c>
      <c r="G87" s="69">
        <v>0</v>
      </c>
      <c r="H87" s="69">
        <v>3</v>
      </c>
      <c r="I87" s="69">
        <v>3</v>
      </c>
      <c r="J87" s="70">
        <v>3</v>
      </c>
      <c r="K87" s="71">
        <v>3</v>
      </c>
      <c r="L87" s="71">
        <v>0</v>
      </c>
      <c r="M87" s="71">
        <v>0</v>
      </c>
      <c r="N87" s="72">
        <v>1</v>
      </c>
      <c r="O87" s="72">
        <v>760</v>
      </c>
      <c r="P87" s="72">
        <v>188</v>
      </c>
      <c r="Q87" s="72">
        <v>40</v>
      </c>
      <c r="R87" s="72">
        <v>7</v>
      </c>
      <c r="S87" s="72">
        <v>0</v>
      </c>
      <c r="T87" s="71">
        <v>300</v>
      </c>
      <c r="U87" s="71">
        <v>64</v>
      </c>
      <c r="V87" s="72">
        <v>0</v>
      </c>
      <c r="W87" s="72">
        <v>1151</v>
      </c>
      <c r="X87" s="72">
        <v>0</v>
      </c>
      <c r="Y87" s="72">
        <v>439970</v>
      </c>
      <c r="Z87" s="72">
        <v>72000</v>
      </c>
      <c r="AA87" s="72" t="s">
        <v>608</v>
      </c>
      <c r="AB87" s="72">
        <v>72000</v>
      </c>
      <c r="AC87" s="72">
        <v>0</v>
      </c>
      <c r="AD87" s="72">
        <v>0</v>
      </c>
      <c r="AE87" s="72">
        <v>0</v>
      </c>
      <c r="AF87" s="72">
        <v>72000</v>
      </c>
      <c r="AG87" s="72">
        <v>18000</v>
      </c>
      <c r="AH87" s="72">
        <v>72000</v>
      </c>
      <c r="AI87" s="72">
        <v>0</v>
      </c>
      <c r="AJ87" s="72">
        <v>0</v>
      </c>
      <c r="AK87" s="72">
        <v>2275</v>
      </c>
      <c r="AL87" s="72">
        <v>440223</v>
      </c>
      <c r="AM87" s="72">
        <v>422970</v>
      </c>
      <c r="AN87" s="72">
        <v>0</v>
      </c>
      <c r="AO87" s="72">
        <v>17235</v>
      </c>
      <c r="AP87" s="72">
        <v>0</v>
      </c>
      <c r="AQ87" s="72">
        <v>0</v>
      </c>
      <c r="AR87" s="72">
        <v>18</v>
      </c>
      <c r="AS87" s="72">
        <v>0</v>
      </c>
      <c r="AT87" s="72">
        <v>42</v>
      </c>
      <c r="AU87" s="72">
        <v>303</v>
      </c>
      <c r="AV87" s="72">
        <v>0</v>
      </c>
      <c r="AW87" s="72">
        <v>3680</v>
      </c>
      <c r="AX87" s="72">
        <v>3580</v>
      </c>
      <c r="AY87" s="72">
        <v>0</v>
      </c>
      <c r="AZ87" s="72">
        <v>100</v>
      </c>
      <c r="BA87" s="72">
        <v>0</v>
      </c>
      <c r="BB87" s="72">
        <v>0</v>
      </c>
      <c r="BC87" s="72">
        <v>0</v>
      </c>
      <c r="BD87" s="72">
        <v>0</v>
      </c>
      <c r="BE87" s="72">
        <v>200</v>
      </c>
      <c r="BF87" s="72">
        <v>0</v>
      </c>
      <c r="BG87" s="72">
        <v>10</v>
      </c>
      <c r="BH87" s="72">
        <v>5608</v>
      </c>
      <c r="BI87" s="72">
        <v>947</v>
      </c>
      <c r="BJ87" s="72">
        <v>35</v>
      </c>
      <c r="BK87" s="72">
        <v>0</v>
      </c>
      <c r="BL87" s="72">
        <v>0</v>
      </c>
      <c r="BM87" s="72">
        <v>0</v>
      </c>
      <c r="BN87" s="72">
        <v>0</v>
      </c>
      <c r="BO87" s="72">
        <v>0</v>
      </c>
      <c r="BP87" s="72">
        <v>0</v>
      </c>
      <c r="BQ87" s="72">
        <v>0</v>
      </c>
      <c r="BR87" s="72">
        <v>231</v>
      </c>
      <c r="BS87" s="72">
        <v>350000</v>
      </c>
      <c r="BT87" s="72" t="s">
        <v>608</v>
      </c>
      <c r="BU87" s="72" t="s">
        <v>608</v>
      </c>
    </row>
    <row r="88" spans="1:73" s="25" customFormat="1" ht="12.75" customHeight="1" x14ac:dyDescent="0.2">
      <c r="A88" s="44" t="s">
        <v>659</v>
      </c>
      <c r="B88" s="45" t="s">
        <v>196</v>
      </c>
      <c r="C88" s="46"/>
      <c r="D88" s="69">
        <v>2004</v>
      </c>
      <c r="E88" s="69" t="s">
        <v>608</v>
      </c>
      <c r="F88" s="69">
        <v>7</v>
      </c>
      <c r="G88" s="69">
        <v>0</v>
      </c>
      <c r="H88" s="69">
        <v>2</v>
      </c>
      <c r="I88" s="69">
        <v>5</v>
      </c>
      <c r="J88" s="70">
        <v>7</v>
      </c>
      <c r="K88" s="71">
        <v>6</v>
      </c>
      <c r="L88" s="71">
        <v>1</v>
      </c>
      <c r="M88" s="71">
        <v>0</v>
      </c>
      <c r="N88" s="72">
        <v>1</v>
      </c>
      <c r="O88" s="72">
        <v>500</v>
      </c>
      <c r="P88" s="72">
        <v>370</v>
      </c>
      <c r="Q88" s="72">
        <v>38</v>
      </c>
      <c r="R88" s="72">
        <v>9</v>
      </c>
      <c r="S88" s="72">
        <v>2</v>
      </c>
      <c r="T88" s="71">
        <v>250</v>
      </c>
      <c r="U88" s="71">
        <v>45</v>
      </c>
      <c r="V88" s="72">
        <v>0</v>
      </c>
      <c r="W88" s="72">
        <v>9590</v>
      </c>
      <c r="X88" s="72">
        <v>132805</v>
      </c>
      <c r="Y88" s="72">
        <v>1100</v>
      </c>
      <c r="Z88" s="72">
        <v>0</v>
      </c>
      <c r="AA88" s="72" t="s">
        <v>608</v>
      </c>
      <c r="AB88" s="72">
        <v>0</v>
      </c>
      <c r="AC88" s="72" t="s">
        <v>608</v>
      </c>
      <c r="AD88" s="72" t="s">
        <v>608</v>
      </c>
      <c r="AE88" s="72" t="s">
        <v>608</v>
      </c>
      <c r="AF88" s="72" t="s">
        <v>608</v>
      </c>
      <c r="AG88" s="72" t="s">
        <v>608</v>
      </c>
      <c r="AH88" s="72" t="s">
        <v>608</v>
      </c>
      <c r="AI88" s="72" t="s">
        <v>608</v>
      </c>
      <c r="AJ88" s="72" t="s">
        <v>608</v>
      </c>
      <c r="AK88" s="72" t="s">
        <v>608</v>
      </c>
      <c r="AL88" s="72">
        <v>143505</v>
      </c>
      <c r="AM88" s="72">
        <v>117283</v>
      </c>
      <c r="AN88" s="72">
        <v>100</v>
      </c>
      <c r="AO88" s="72">
        <v>550</v>
      </c>
      <c r="AP88" s="72">
        <v>10000</v>
      </c>
      <c r="AQ88" s="72">
        <v>15059</v>
      </c>
      <c r="AR88" s="72">
        <v>513</v>
      </c>
      <c r="AS88" s="72">
        <v>0</v>
      </c>
      <c r="AT88" s="72" t="s">
        <v>608</v>
      </c>
      <c r="AU88" s="72" t="s">
        <v>608</v>
      </c>
      <c r="AV88" s="72" t="s">
        <v>608</v>
      </c>
      <c r="AW88" s="72">
        <v>1802</v>
      </c>
      <c r="AX88" s="72">
        <v>1792</v>
      </c>
      <c r="AY88" s="72">
        <v>0</v>
      </c>
      <c r="AZ88" s="72">
        <v>0</v>
      </c>
      <c r="BA88" s="72">
        <v>0</v>
      </c>
      <c r="BB88" s="72">
        <v>0</v>
      </c>
      <c r="BC88" s="72">
        <v>10</v>
      </c>
      <c r="BD88" s="72">
        <v>0</v>
      </c>
      <c r="BE88" s="72">
        <v>0</v>
      </c>
      <c r="BF88" s="72">
        <v>0</v>
      </c>
      <c r="BG88" s="72">
        <v>19</v>
      </c>
      <c r="BH88" s="72">
        <v>16816</v>
      </c>
      <c r="BI88" s="72">
        <v>55</v>
      </c>
      <c r="BJ88" s="72">
        <v>36</v>
      </c>
      <c r="BK88" s="72">
        <v>26</v>
      </c>
      <c r="BL88" s="72">
        <v>10</v>
      </c>
      <c r="BM88" s="72">
        <v>10</v>
      </c>
      <c r="BN88" s="72">
        <v>0</v>
      </c>
      <c r="BO88" s="72">
        <v>0</v>
      </c>
      <c r="BP88" s="72">
        <v>0</v>
      </c>
      <c r="BQ88" s="72">
        <v>0</v>
      </c>
      <c r="BR88" s="72">
        <v>12</v>
      </c>
      <c r="BS88" s="72" t="s">
        <v>608</v>
      </c>
      <c r="BT88" s="72" t="s">
        <v>608</v>
      </c>
      <c r="BU88" s="72" t="s">
        <v>608</v>
      </c>
    </row>
    <row r="89" spans="1:73" s="25" customFormat="1" ht="12.75" customHeight="1" x14ac:dyDescent="0.2">
      <c r="A89" s="44" t="s">
        <v>717</v>
      </c>
      <c r="B89" s="45" t="s">
        <v>238</v>
      </c>
      <c r="C89" s="46"/>
      <c r="D89" s="69">
        <v>216</v>
      </c>
      <c r="E89" s="69">
        <v>1000</v>
      </c>
      <c r="F89" s="69">
        <v>1</v>
      </c>
      <c r="G89" s="69">
        <v>0</v>
      </c>
      <c r="H89" s="69">
        <v>1</v>
      </c>
      <c r="I89" s="69">
        <v>0</v>
      </c>
      <c r="J89" s="70">
        <v>1</v>
      </c>
      <c r="K89" s="71">
        <v>1</v>
      </c>
      <c r="L89" s="71">
        <v>0</v>
      </c>
      <c r="M89" s="71">
        <v>0</v>
      </c>
      <c r="N89" s="72">
        <v>1</v>
      </c>
      <c r="O89" s="72">
        <v>200</v>
      </c>
      <c r="P89" s="72">
        <v>180</v>
      </c>
      <c r="Q89" s="72">
        <v>2</v>
      </c>
      <c r="R89" s="72">
        <v>2</v>
      </c>
      <c r="S89" s="72">
        <v>0</v>
      </c>
      <c r="T89" s="71">
        <v>300</v>
      </c>
      <c r="U89" s="71">
        <v>40</v>
      </c>
      <c r="V89" s="72">
        <v>17840</v>
      </c>
      <c r="W89" s="72">
        <v>100</v>
      </c>
      <c r="X89" s="72">
        <v>0</v>
      </c>
      <c r="Y89" s="72">
        <v>6000</v>
      </c>
      <c r="Z89" s="72">
        <v>0</v>
      </c>
      <c r="AA89" s="72" t="s">
        <v>608</v>
      </c>
      <c r="AB89" s="72">
        <v>0</v>
      </c>
      <c r="AC89" s="72" t="s">
        <v>608</v>
      </c>
      <c r="AD89" s="72" t="s">
        <v>608</v>
      </c>
      <c r="AE89" s="72" t="s">
        <v>608</v>
      </c>
      <c r="AF89" s="72" t="s">
        <v>608</v>
      </c>
      <c r="AG89" s="72" t="s">
        <v>608</v>
      </c>
      <c r="AH89" s="72" t="s">
        <v>608</v>
      </c>
      <c r="AI89" s="72" t="s">
        <v>608</v>
      </c>
      <c r="AJ89" s="72" t="s">
        <v>608</v>
      </c>
      <c r="AK89" s="72" t="s">
        <v>608</v>
      </c>
      <c r="AL89" s="72">
        <v>17847</v>
      </c>
      <c r="AM89" s="72">
        <v>17840</v>
      </c>
      <c r="AN89" s="72">
        <v>0</v>
      </c>
      <c r="AO89" s="72">
        <v>0</v>
      </c>
      <c r="AP89" s="72">
        <v>0</v>
      </c>
      <c r="AQ89" s="72">
        <v>0</v>
      </c>
      <c r="AR89" s="72">
        <v>7</v>
      </c>
      <c r="AS89" s="72">
        <v>0</v>
      </c>
      <c r="AT89" s="72" t="s">
        <v>608</v>
      </c>
      <c r="AU89" s="72" t="s">
        <v>608</v>
      </c>
      <c r="AV89" s="72" t="s">
        <v>608</v>
      </c>
      <c r="AW89" s="72">
        <v>200</v>
      </c>
      <c r="AX89" s="72">
        <v>200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0</v>
      </c>
      <c r="BE89" s="72">
        <v>0</v>
      </c>
      <c r="BF89" s="72">
        <v>0</v>
      </c>
      <c r="BG89" s="72">
        <v>3</v>
      </c>
      <c r="BH89" s="72">
        <v>504</v>
      </c>
      <c r="BI89" s="72">
        <v>5</v>
      </c>
      <c r="BJ89" s="72">
        <v>5</v>
      </c>
      <c r="BK89" s="72">
        <v>0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0</v>
      </c>
      <c r="BS89" s="72" t="s">
        <v>608</v>
      </c>
      <c r="BT89" s="72" t="s">
        <v>608</v>
      </c>
      <c r="BU89" s="72" t="s">
        <v>608</v>
      </c>
    </row>
    <row r="90" spans="1:73" s="25" customFormat="1" ht="12.75" customHeight="1" x14ac:dyDescent="0.2">
      <c r="A90" s="44" t="s">
        <v>660</v>
      </c>
      <c r="B90" s="45" t="s">
        <v>197</v>
      </c>
      <c r="C90" s="46"/>
      <c r="D90" s="69" t="s">
        <v>608</v>
      </c>
      <c r="E90" s="69" t="s">
        <v>608</v>
      </c>
      <c r="F90" s="69">
        <v>5</v>
      </c>
      <c r="G90" s="69">
        <v>2</v>
      </c>
      <c r="H90" s="69">
        <v>2</v>
      </c>
      <c r="I90" s="69">
        <v>1</v>
      </c>
      <c r="J90" s="70">
        <v>1</v>
      </c>
      <c r="K90" s="71">
        <v>1</v>
      </c>
      <c r="L90" s="71" t="s">
        <v>701</v>
      </c>
      <c r="M90" s="71" t="s">
        <v>701</v>
      </c>
      <c r="N90" s="72">
        <v>1</v>
      </c>
      <c r="O90" s="72">
        <v>418</v>
      </c>
      <c r="P90" s="72">
        <v>397</v>
      </c>
      <c r="Q90" s="72">
        <v>22</v>
      </c>
      <c r="R90" s="72">
        <v>3</v>
      </c>
      <c r="S90" s="72" t="s">
        <v>608</v>
      </c>
      <c r="T90" s="71">
        <v>240</v>
      </c>
      <c r="U90" s="71">
        <v>40</v>
      </c>
      <c r="V90" s="72" t="s">
        <v>608</v>
      </c>
      <c r="W90" s="72">
        <v>30000</v>
      </c>
      <c r="X90" s="72" t="s">
        <v>608</v>
      </c>
      <c r="Y90" s="72">
        <v>200</v>
      </c>
      <c r="Z90" s="72">
        <v>136639</v>
      </c>
      <c r="AA90" s="72" t="s">
        <v>608</v>
      </c>
      <c r="AB90" s="72">
        <v>136639</v>
      </c>
      <c r="AC90" s="72" t="s">
        <v>608</v>
      </c>
      <c r="AD90" s="72" t="s">
        <v>608</v>
      </c>
      <c r="AE90" s="72" t="s">
        <v>608</v>
      </c>
      <c r="AF90" s="72">
        <v>136639</v>
      </c>
      <c r="AG90" s="72" t="s">
        <v>608</v>
      </c>
      <c r="AH90" s="72" t="s">
        <v>608</v>
      </c>
      <c r="AI90" s="72" t="s">
        <v>608</v>
      </c>
      <c r="AJ90" s="72" t="s">
        <v>608</v>
      </c>
      <c r="AK90" s="72" t="s">
        <v>608</v>
      </c>
      <c r="AL90" s="72">
        <v>5000</v>
      </c>
      <c r="AM90" s="72">
        <v>5000</v>
      </c>
      <c r="AN90" s="72" t="s">
        <v>608</v>
      </c>
      <c r="AO90" s="72" t="s">
        <v>608</v>
      </c>
      <c r="AP90" s="72" t="s">
        <v>608</v>
      </c>
      <c r="AQ90" s="72" t="s">
        <v>608</v>
      </c>
      <c r="AR90" s="72" t="s">
        <v>608</v>
      </c>
      <c r="AS90" s="72" t="s">
        <v>608</v>
      </c>
      <c r="AT90" s="72">
        <v>350</v>
      </c>
      <c r="AU90" s="72">
        <v>4</v>
      </c>
      <c r="AV90" s="72">
        <v>11</v>
      </c>
      <c r="AW90" s="72">
        <v>537</v>
      </c>
      <c r="AX90" s="72">
        <v>537</v>
      </c>
      <c r="AY90" s="72" t="s">
        <v>608</v>
      </c>
      <c r="AZ90" s="72" t="s">
        <v>608</v>
      </c>
      <c r="BA90" s="72" t="s">
        <v>608</v>
      </c>
      <c r="BB90" s="72" t="s">
        <v>608</v>
      </c>
      <c r="BC90" s="72" t="s">
        <v>608</v>
      </c>
      <c r="BD90" s="72" t="s">
        <v>608</v>
      </c>
      <c r="BE90" s="72">
        <v>400</v>
      </c>
      <c r="BF90" s="72" t="s">
        <v>608</v>
      </c>
      <c r="BG90" s="72" t="s">
        <v>608</v>
      </c>
      <c r="BH90" s="72" t="s">
        <v>608</v>
      </c>
      <c r="BI90" s="72">
        <v>2</v>
      </c>
      <c r="BJ90" s="72">
        <v>2</v>
      </c>
      <c r="BK90" s="72">
        <v>1</v>
      </c>
      <c r="BL90" s="72">
        <v>0</v>
      </c>
      <c r="BM90" s="72" t="s">
        <v>608</v>
      </c>
      <c r="BN90" s="72" t="s">
        <v>608</v>
      </c>
      <c r="BO90" s="72" t="s">
        <v>608</v>
      </c>
      <c r="BP90" s="72" t="s">
        <v>608</v>
      </c>
      <c r="BQ90" s="72" t="s">
        <v>608</v>
      </c>
      <c r="BR90" s="72">
        <v>500</v>
      </c>
      <c r="BS90" s="72" t="s">
        <v>608</v>
      </c>
      <c r="BT90" s="72" t="s">
        <v>608</v>
      </c>
      <c r="BU90" s="72" t="s">
        <v>608</v>
      </c>
    </row>
    <row r="91" spans="1:73" s="25" customFormat="1" x14ac:dyDescent="0.2">
      <c r="A91" s="44" t="s">
        <v>661</v>
      </c>
      <c r="B91" s="351" t="s">
        <v>199</v>
      </c>
      <c r="C91" s="352"/>
      <c r="D91" s="69">
        <v>14</v>
      </c>
      <c r="E91" s="69">
        <v>14</v>
      </c>
      <c r="F91" s="69">
        <v>1</v>
      </c>
      <c r="G91" s="69">
        <v>0</v>
      </c>
      <c r="H91" s="69">
        <v>0</v>
      </c>
      <c r="I91" s="69">
        <v>1</v>
      </c>
      <c r="J91" s="70">
        <v>1</v>
      </c>
      <c r="K91" s="71">
        <v>1</v>
      </c>
      <c r="L91" s="71">
        <v>0</v>
      </c>
      <c r="M91" s="71">
        <v>0</v>
      </c>
      <c r="N91" s="72">
        <v>1</v>
      </c>
      <c r="O91" s="72">
        <v>72</v>
      </c>
      <c r="P91" s="72">
        <v>45</v>
      </c>
      <c r="Q91" s="72">
        <v>12</v>
      </c>
      <c r="R91" s="72">
        <v>1</v>
      </c>
      <c r="S91" s="72">
        <v>0</v>
      </c>
      <c r="T91" s="71">
        <v>300</v>
      </c>
      <c r="U91" s="71">
        <v>64</v>
      </c>
      <c r="V91" s="72" t="s">
        <v>608</v>
      </c>
      <c r="W91" s="72" t="s">
        <v>608</v>
      </c>
      <c r="X91" s="72" t="s">
        <v>608</v>
      </c>
      <c r="Y91" s="72" t="s">
        <v>608</v>
      </c>
      <c r="Z91" s="72">
        <v>0</v>
      </c>
      <c r="AA91" s="72" t="s">
        <v>608</v>
      </c>
      <c r="AB91" s="72">
        <v>0</v>
      </c>
      <c r="AC91" s="72" t="s">
        <v>608</v>
      </c>
      <c r="AD91" s="72" t="s">
        <v>608</v>
      </c>
      <c r="AE91" s="72" t="s">
        <v>608</v>
      </c>
      <c r="AF91" s="72" t="s">
        <v>608</v>
      </c>
      <c r="AG91" s="72" t="s">
        <v>608</v>
      </c>
      <c r="AH91" s="72" t="s">
        <v>608</v>
      </c>
      <c r="AI91" s="72" t="s">
        <v>608</v>
      </c>
      <c r="AJ91" s="72" t="s">
        <v>608</v>
      </c>
      <c r="AK91" s="72" t="s">
        <v>608</v>
      </c>
      <c r="AL91" s="72">
        <v>34179</v>
      </c>
      <c r="AM91" s="72">
        <v>33179</v>
      </c>
      <c r="AN91" s="72">
        <v>1000</v>
      </c>
      <c r="AO91" s="72">
        <v>0</v>
      </c>
      <c r="AP91" s="72" t="s">
        <v>608</v>
      </c>
      <c r="AQ91" s="72">
        <v>0</v>
      </c>
      <c r="AR91" s="72" t="s">
        <v>608</v>
      </c>
      <c r="AS91" s="72" t="s">
        <v>608</v>
      </c>
      <c r="AT91" s="72">
        <v>16</v>
      </c>
      <c r="AU91" s="72" t="s">
        <v>608</v>
      </c>
      <c r="AV91" s="72" t="s">
        <v>608</v>
      </c>
      <c r="AW91" s="72">
        <v>45</v>
      </c>
      <c r="AX91" s="72">
        <v>45</v>
      </c>
      <c r="AY91" s="72">
        <v>0</v>
      </c>
      <c r="AZ91" s="72">
        <v>0</v>
      </c>
      <c r="BA91" s="72">
        <v>0</v>
      </c>
      <c r="BB91" s="72">
        <v>0</v>
      </c>
      <c r="BC91" s="72">
        <v>0</v>
      </c>
      <c r="BD91" s="72">
        <v>0</v>
      </c>
      <c r="BE91" s="72">
        <v>0</v>
      </c>
      <c r="BF91" s="72">
        <v>0</v>
      </c>
      <c r="BG91" s="72">
        <v>0</v>
      </c>
      <c r="BH91" s="72">
        <v>0</v>
      </c>
      <c r="BI91" s="72">
        <v>0</v>
      </c>
      <c r="BJ91" s="72">
        <v>0</v>
      </c>
      <c r="BK91" s="72">
        <v>0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15</v>
      </c>
      <c r="BS91" s="72" t="s">
        <v>608</v>
      </c>
      <c r="BT91" s="72" t="s">
        <v>608</v>
      </c>
      <c r="BU91" s="72" t="s">
        <v>608</v>
      </c>
    </row>
    <row r="92" spans="1:73" s="25" customFormat="1" ht="12.75" customHeight="1" x14ac:dyDescent="0.2">
      <c r="A92" s="44" t="s">
        <v>662</v>
      </c>
      <c r="B92" s="45" t="s">
        <v>367</v>
      </c>
      <c r="C92" s="46"/>
      <c r="D92" s="69">
        <v>311</v>
      </c>
      <c r="E92" s="69">
        <v>3600</v>
      </c>
      <c r="F92" s="69">
        <v>3</v>
      </c>
      <c r="G92" s="69">
        <v>1</v>
      </c>
      <c r="H92" s="69">
        <v>0</v>
      </c>
      <c r="I92" s="69">
        <v>2</v>
      </c>
      <c r="J92" s="70">
        <v>1.3</v>
      </c>
      <c r="K92" s="71" t="s">
        <v>608</v>
      </c>
      <c r="L92" s="71" t="s">
        <v>608</v>
      </c>
      <c r="M92" s="71" t="s">
        <v>608</v>
      </c>
      <c r="N92" s="72">
        <v>1</v>
      </c>
      <c r="O92" s="72">
        <v>185</v>
      </c>
      <c r="P92" s="72">
        <v>121</v>
      </c>
      <c r="Q92" s="72">
        <v>15</v>
      </c>
      <c r="R92" s="72">
        <v>4</v>
      </c>
      <c r="S92" s="72">
        <v>0</v>
      </c>
      <c r="T92" s="71">
        <v>300</v>
      </c>
      <c r="U92" s="71">
        <v>36</v>
      </c>
      <c r="V92" s="72">
        <v>0</v>
      </c>
      <c r="W92" s="72">
        <v>23000</v>
      </c>
      <c r="X92" s="72">
        <v>0</v>
      </c>
      <c r="Y92" s="72">
        <v>13640</v>
      </c>
      <c r="Z92" s="72">
        <v>43548</v>
      </c>
      <c r="AA92" s="72" t="s">
        <v>608</v>
      </c>
      <c r="AB92" s="72">
        <v>43548</v>
      </c>
      <c r="AC92" s="72">
        <v>1500</v>
      </c>
      <c r="AD92" s="72" t="s">
        <v>608</v>
      </c>
      <c r="AE92" s="72">
        <v>4171</v>
      </c>
      <c r="AF92" s="72">
        <v>37877</v>
      </c>
      <c r="AG92" s="72" t="s">
        <v>608</v>
      </c>
      <c r="AH92" s="72" t="s">
        <v>608</v>
      </c>
      <c r="AI92" s="72" t="s">
        <v>608</v>
      </c>
      <c r="AJ92" s="72" t="s">
        <v>608</v>
      </c>
      <c r="AK92" s="72" t="s">
        <v>608</v>
      </c>
      <c r="AL92" s="72">
        <v>21470</v>
      </c>
      <c r="AM92" s="72">
        <v>21377</v>
      </c>
      <c r="AN92" s="72">
        <v>0</v>
      </c>
      <c r="AO92" s="72">
        <v>0</v>
      </c>
      <c r="AP92" s="72">
        <v>0</v>
      </c>
      <c r="AQ92" s="72">
        <v>0</v>
      </c>
      <c r="AR92" s="72">
        <v>93</v>
      </c>
      <c r="AS92" s="72" t="s">
        <v>608</v>
      </c>
      <c r="AT92" s="72">
        <v>8</v>
      </c>
      <c r="AU92" s="72">
        <v>2</v>
      </c>
      <c r="AV92" s="72">
        <v>0</v>
      </c>
      <c r="AW92" s="72">
        <v>516</v>
      </c>
      <c r="AX92" s="72">
        <v>516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416</v>
      </c>
      <c r="BF92" s="72">
        <v>0</v>
      </c>
      <c r="BG92" s="72">
        <v>0</v>
      </c>
      <c r="BH92" s="72">
        <v>1694</v>
      </c>
      <c r="BI92" s="72">
        <v>2</v>
      </c>
      <c r="BJ92" s="72">
        <v>9</v>
      </c>
      <c r="BK92" s="72">
        <v>20</v>
      </c>
      <c r="BL92" s="72">
        <v>0</v>
      </c>
      <c r="BM92" s="72">
        <v>0</v>
      </c>
      <c r="BN92" s="72">
        <v>0</v>
      </c>
      <c r="BO92" s="72">
        <v>0</v>
      </c>
      <c r="BP92" s="72">
        <v>0</v>
      </c>
      <c r="BQ92" s="72">
        <v>0</v>
      </c>
      <c r="BR92" s="72">
        <v>10</v>
      </c>
      <c r="BS92" s="72">
        <v>2479</v>
      </c>
      <c r="BT92" s="72" t="s">
        <v>608</v>
      </c>
      <c r="BU92" s="72" t="s">
        <v>608</v>
      </c>
    </row>
    <row r="93" spans="1:73" s="25" customFormat="1" ht="12.75" customHeight="1" x14ac:dyDescent="0.2">
      <c r="A93" s="44" t="s">
        <v>663</v>
      </c>
      <c r="B93" s="45" t="s">
        <v>200</v>
      </c>
      <c r="C93" s="46"/>
      <c r="D93" s="69" t="s">
        <v>608</v>
      </c>
      <c r="E93" s="69" t="s">
        <v>608</v>
      </c>
      <c r="F93" s="69">
        <v>3</v>
      </c>
      <c r="G93" s="69">
        <v>0</v>
      </c>
      <c r="H93" s="69">
        <v>1</v>
      </c>
      <c r="I93" s="69">
        <v>2</v>
      </c>
      <c r="J93" s="70">
        <v>1.3</v>
      </c>
      <c r="K93" s="71">
        <v>1.25</v>
      </c>
      <c r="L93" s="71">
        <v>0</v>
      </c>
      <c r="M93" s="71">
        <v>0</v>
      </c>
      <c r="N93" s="72">
        <v>1</v>
      </c>
      <c r="O93" s="72">
        <v>457</v>
      </c>
      <c r="P93" s="72">
        <v>428</v>
      </c>
      <c r="Q93" s="72">
        <v>36</v>
      </c>
      <c r="R93" s="72">
        <v>14</v>
      </c>
      <c r="S93" s="72">
        <v>0</v>
      </c>
      <c r="T93" s="71">
        <v>250</v>
      </c>
      <c r="U93" s="71">
        <v>40</v>
      </c>
      <c r="V93" s="72" t="s">
        <v>608</v>
      </c>
      <c r="W93" s="72">
        <v>24525</v>
      </c>
      <c r="X93" s="72" t="s">
        <v>608</v>
      </c>
      <c r="Y93" s="72" t="s">
        <v>608</v>
      </c>
      <c r="Z93" s="72">
        <v>176638</v>
      </c>
      <c r="AA93" s="72">
        <v>126638</v>
      </c>
      <c r="AB93" s="72">
        <v>50000</v>
      </c>
      <c r="AC93" s="72" t="s">
        <v>608</v>
      </c>
      <c r="AD93" s="72" t="s">
        <v>608</v>
      </c>
      <c r="AE93" s="72" t="s">
        <v>608</v>
      </c>
      <c r="AF93" s="72">
        <v>50000</v>
      </c>
      <c r="AG93" s="72">
        <v>500</v>
      </c>
      <c r="AH93" s="72" t="s">
        <v>608</v>
      </c>
      <c r="AI93" s="72" t="s">
        <v>608</v>
      </c>
      <c r="AJ93" s="72" t="s">
        <v>608</v>
      </c>
      <c r="AK93" s="72" t="s">
        <v>608</v>
      </c>
      <c r="AL93" s="72">
        <v>24525</v>
      </c>
      <c r="AM93" s="72">
        <v>24415</v>
      </c>
      <c r="AN93" s="72">
        <v>0</v>
      </c>
      <c r="AO93" s="72">
        <v>0</v>
      </c>
      <c r="AP93" s="72">
        <v>0</v>
      </c>
      <c r="AQ93" s="72">
        <v>0</v>
      </c>
      <c r="AR93" s="72">
        <v>110</v>
      </c>
      <c r="AS93" s="72">
        <v>0</v>
      </c>
      <c r="AT93" s="72">
        <v>3</v>
      </c>
      <c r="AU93" s="72">
        <v>0</v>
      </c>
      <c r="AV93" s="72">
        <v>2</v>
      </c>
      <c r="AW93" s="72">
        <v>730</v>
      </c>
      <c r="AX93" s="72">
        <v>727</v>
      </c>
      <c r="AY93" s="72">
        <v>0</v>
      </c>
      <c r="AZ93" s="72">
        <v>0</v>
      </c>
      <c r="BA93" s="72">
        <v>0</v>
      </c>
      <c r="BB93" s="72">
        <v>0</v>
      </c>
      <c r="BC93" s="72">
        <v>3</v>
      </c>
      <c r="BD93" s="72">
        <v>0</v>
      </c>
      <c r="BE93" s="72">
        <v>13</v>
      </c>
      <c r="BF93" s="72">
        <v>0</v>
      </c>
      <c r="BG93" s="72">
        <v>11</v>
      </c>
      <c r="BH93" s="72">
        <v>0</v>
      </c>
      <c r="BI93" s="72">
        <v>0</v>
      </c>
      <c r="BJ93" s="72">
        <v>0</v>
      </c>
      <c r="BK93" s="72">
        <v>9</v>
      </c>
      <c r="BL93" s="72">
        <v>0</v>
      </c>
      <c r="BM93" s="72">
        <v>0</v>
      </c>
      <c r="BN93" s="72">
        <v>0</v>
      </c>
      <c r="BO93" s="72">
        <v>0</v>
      </c>
      <c r="BP93" s="72">
        <v>0</v>
      </c>
      <c r="BQ93" s="72">
        <v>0</v>
      </c>
      <c r="BR93" s="72" t="s">
        <v>608</v>
      </c>
      <c r="BS93" s="72" t="s">
        <v>608</v>
      </c>
      <c r="BT93" s="72" t="s">
        <v>608</v>
      </c>
      <c r="BU93" s="72" t="s">
        <v>608</v>
      </c>
    </row>
    <row r="94" spans="1:73" s="25" customFormat="1" ht="12.75" customHeight="1" x14ac:dyDescent="0.2">
      <c r="A94" s="44" t="s">
        <v>664</v>
      </c>
      <c r="B94" s="45" t="s">
        <v>201</v>
      </c>
      <c r="C94" s="46"/>
      <c r="D94" s="69" t="s">
        <v>608</v>
      </c>
      <c r="E94" s="69" t="s">
        <v>608</v>
      </c>
      <c r="F94" s="69">
        <v>1</v>
      </c>
      <c r="G94" s="69">
        <v>0</v>
      </c>
      <c r="H94" s="69">
        <v>0</v>
      </c>
      <c r="I94" s="69">
        <v>1</v>
      </c>
      <c r="J94" s="70">
        <v>0.1</v>
      </c>
      <c r="K94" s="71">
        <v>0.1</v>
      </c>
      <c r="L94" s="71">
        <v>0</v>
      </c>
      <c r="M94" s="71">
        <v>0</v>
      </c>
      <c r="N94" s="72">
        <v>1</v>
      </c>
      <c r="O94" s="72">
        <v>60</v>
      </c>
      <c r="P94" s="72">
        <v>20</v>
      </c>
      <c r="Q94" s="72">
        <v>10</v>
      </c>
      <c r="R94" s="72">
        <v>1</v>
      </c>
      <c r="S94" s="72">
        <v>0</v>
      </c>
      <c r="T94" s="71">
        <v>300</v>
      </c>
      <c r="U94" s="71">
        <v>42</v>
      </c>
      <c r="V94" s="72">
        <v>1228</v>
      </c>
      <c r="W94" s="72">
        <v>0</v>
      </c>
      <c r="X94" s="72">
        <v>0</v>
      </c>
      <c r="Y94" s="72">
        <v>1290</v>
      </c>
      <c r="Z94" s="72">
        <v>0</v>
      </c>
      <c r="AA94" s="72">
        <v>0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0</v>
      </c>
      <c r="AI94" s="72">
        <v>0</v>
      </c>
      <c r="AJ94" s="72">
        <v>0</v>
      </c>
      <c r="AK94" s="72">
        <v>0</v>
      </c>
      <c r="AL94" s="72">
        <v>2518</v>
      </c>
      <c r="AM94" s="72">
        <v>2518</v>
      </c>
      <c r="AN94" s="72">
        <v>0</v>
      </c>
      <c r="AO94" s="72">
        <v>0</v>
      </c>
      <c r="AP94" s="72">
        <v>0</v>
      </c>
      <c r="AQ94" s="72">
        <v>0</v>
      </c>
      <c r="AR94" s="72">
        <v>0</v>
      </c>
      <c r="AS94" s="72">
        <v>0</v>
      </c>
      <c r="AT94" s="72">
        <v>25</v>
      </c>
      <c r="AU94" s="72">
        <v>0</v>
      </c>
      <c r="AV94" s="72">
        <v>0</v>
      </c>
      <c r="AW94" s="72">
        <v>40</v>
      </c>
      <c r="AX94" s="72">
        <v>40</v>
      </c>
      <c r="AY94" s="72">
        <v>0</v>
      </c>
      <c r="AZ94" s="72">
        <v>0</v>
      </c>
      <c r="BA94" s="72">
        <v>0</v>
      </c>
      <c r="BB94" s="72">
        <v>0</v>
      </c>
      <c r="BC94" s="72">
        <v>0</v>
      </c>
      <c r="BD94" s="72">
        <v>0</v>
      </c>
      <c r="BE94" s="72">
        <v>0</v>
      </c>
      <c r="BF94" s="72">
        <v>0</v>
      </c>
      <c r="BG94" s="72">
        <v>0</v>
      </c>
      <c r="BH94" s="72">
        <v>0</v>
      </c>
      <c r="BI94" s="72">
        <v>0</v>
      </c>
      <c r="BJ94" s="72">
        <v>0</v>
      </c>
      <c r="BK94" s="72">
        <v>0</v>
      </c>
      <c r="BL94" s="72">
        <v>0</v>
      </c>
      <c r="BM94" s="72">
        <v>0</v>
      </c>
      <c r="BN94" s="72">
        <v>0</v>
      </c>
      <c r="BO94" s="72">
        <v>0</v>
      </c>
      <c r="BP94" s="72">
        <v>0</v>
      </c>
      <c r="BQ94" s="72">
        <v>0</v>
      </c>
      <c r="BR94" s="72">
        <v>0</v>
      </c>
      <c r="BS94" s="72">
        <v>0</v>
      </c>
      <c r="BT94" s="72">
        <v>0</v>
      </c>
      <c r="BU94" s="72">
        <v>0</v>
      </c>
    </row>
    <row r="95" spans="1:73" s="25" customFormat="1" ht="12.75" customHeight="1" x14ac:dyDescent="0.2">
      <c r="A95" s="44" t="s">
        <v>665</v>
      </c>
      <c r="B95" s="45" t="s">
        <v>202</v>
      </c>
      <c r="C95" s="46"/>
      <c r="D95" s="69" t="s">
        <v>608</v>
      </c>
      <c r="E95" s="69">
        <v>200</v>
      </c>
      <c r="F95" s="69">
        <v>1</v>
      </c>
      <c r="G95" s="69">
        <v>0</v>
      </c>
      <c r="H95" s="69">
        <v>1</v>
      </c>
      <c r="I95" s="69">
        <v>0</v>
      </c>
      <c r="J95" s="70">
        <v>0.5</v>
      </c>
      <c r="K95" s="71">
        <v>0.5</v>
      </c>
      <c r="L95" s="71">
        <v>0</v>
      </c>
      <c r="M95" s="71">
        <v>0</v>
      </c>
      <c r="N95" s="72">
        <v>1</v>
      </c>
      <c r="O95" s="72">
        <v>90</v>
      </c>
      <c r="P95" s="72">
        <v>85</v>
      </c>
      <c r="Q95" s="72">
        <v>1</v>
      </c>
      <c r="R95" s="72">
        <v>1</v>
      </c>
      <c r="S95" s="72">
        <v>0</v>
      </c>
      <c r="T95" s="71">
        <v>100</v>
      </c>
      <c r="U95" s="71">
        <v>9</v>
      </c>
      <c r="V95" s="72">
        <v>2507</v>
      </c>
      <c r="W95" s="72">
        <v>1860</v>
      </c>
      <c r="X95" s="72">
        <v>0</v>
      </c>
      <c r="Y95" s="72">
        <v>0</v>
      </c>
      <c r="Z95" s="72">
        <v>0</v>
      </c>
      <c r="AA95" s="72" t="s">
        <v>608</v>
      </c>
      <c r="AB95" s="72">
        <v>0</v>
      </c>
      <c r="AC95" s="72" t="s">
        <v>608</v>
      </c>
      <c r="AD95" s="72" t="s">
        <v>608</v>
      </c>
      <c r="AE95" s="72" t="s">
        <v>608</v>
      </c>
      <c r="AF95" s="72" t="s">
        <v>608</v>
      </c>
      <c r="AG95" s="72" t="s">
        <v>608</v>
      </c>
      <c r="AH95" s="72" t="s">
        <v>608</v>
      </c>
      <c r="AI95" s="72" t="s">
        <v>608</v>
      </c>
      <c r="AJ95" s="72" t="s">
        <v>608</v>
      </c>
      <c r="AK95" s="72" t="s">
        <v>608</v>
      </c>
      <c r="AL95" s="72">
        <v>4367</v>
      </c>
      <c r="AM95" s="72">
        <v>4367</v>
      </c>
      <c r="AN95" s="72">
        <v>0</v>
      </c>
      <c r="AO95" s="72">
        <v>0</v>
      </c>
      <c r="AP95" s="72">
        <v>0</v>
      </c>
      <c r="AQ95" s="72">
        <v>0</v>
      </c>
      <c r="AR95" s="72">
        <v>0</v>
      </c>
      <c r="AS95" s="72">
        <v>0</v>
      </c>
      <c r="AT95" s="72" t="s">
        <v>608</v>
      </c>
      <c r="AU95" s="72" t="s">
        <v>608</v>
      </c>
      <c r="AV95" s="72" t="s">
        <v>608</v>
      </c>
      <c r="AW95" s="72">
        <v>678</v>
      </c>
      <c r="AX95" s="72">
        <v>678</v>
      </c>
      <c r="AY95" s="72">
        <v>0</v>
      </c>
      <c r="AZ95" s="72">
        <v>0</v>
      </c>
      <c r="BA95" s="72">
        <v>0</v>
      </c>
      <c r="BB95" s="72">
        <v>0</v>
      </c>
      <c r="BC95" s="72">
        <v>0</v>
      </c>
      <c r="BD95" s="72">
        <v>0</v>
      </c>
      <c r="BE95" s="72" t="s">
        <v>608</v>
      </c>
      <c r="BF95" s="72">
        <v>0</v>
      </c>
      <c r="BG95" s="72" t="s">
        <v>608</v>
      </c>
      <c r="BH95" s="72">
        <v>103</v>
      </c>
      <c r="BI95" s="72">
        <v>1</v>
      </c>
      <c r="BJ95" s="72">
        <v>22</v>
      </c>
      <c r="BK95" s="72">
        <v>439</v>
      </c>
      <c r="BL95" s="72">
        <v>0</v>
      </c>
      <c r="BM95" s="72">
        <v>0</v>
      </c>
      <c r="BN95" s="72">
        <v>0</v>
      </c>
      <c r="BO95" s="72">
        <v>0</v>
      </c>
      <c r="BP95" s="72">
        <v>0</v>
      </c>
      <c r="BQ95" s="72">
        <v>0</v>
      </c>
      <c r="BR95" s="72">
        <v>65</v>
      </c>
      <c r="BS95" s="72" t="s">
        <v>608</v>
      </c>
      <c r="BT95" s="72" t="s">
        <v>608</v>
      </c>
      <c r="BU95" s="72" t="s">
        <v>608</v>
      </c>
    </row>
    <row r="96" spans="1:73" s="25" customFormat="1" ht="12.75" customHeight="1" x14ac:dyDescent="0.2">
      <c r="A96" s="44" t="s">
        <v>666</v>
      </c>
      <c r="B96" s="45" t="s">
        <v>298</v>
      </c>
      <c r="C96" s="46"/>
      <c r="D96" s="69">
        <v>727</v>
      </c>
      <c r="E96" s="69">
        <v>731</v>
      </c>
      <c r="F96" s="69">
        <v>2</v>
      </c>
      <c r="G96" s="69">
        <v>0</v>
      </c>
      <c r="H96" s="69">
        <v>2</v>
      </c>
      <c r="I96" s="69">
        <v>0</v>
      </c>
      <c r="J96" s="70">
        <v>1</v>
      </c>
      <c r="K96" s="71" t="s">
        <v>608</v>
      </c>
      <c r="L96" s="71" t="s">
        <v>608</v>
      </c>
      <c r="M96" s="71" t="s">
        <v>608</v>
      </c>
      <c r="N96" s="72">
        <v>1</v>
      </c>
      <c r="O96" s="72">
        <v>290</v>
      </c>
      <c r="P96" s="72">
        <v>70</v>
      </c>
      <c r="Q96" s="72">
        <v>8</v>
      </c>
      <c r="R96" s="72">
        <v>2</v>
      </c>
      <c r="S96" s="72">
        <v>0</v>
      </c>
      <c r="T96" s="71">
        <v>98</v>
      </c>
      <c r="U96" s="71">
        <v>18</v>
      </c>
      <c r="V96" s="72">
        <v>0</v>
      </c>
      <c r="W96" s="72">
        <v>1092</v>
      </c>
      <c r="X96" s="72">
        <v>0</v>
      </c>
      <c r="Y96" s="72">
        <v>53481</v>
      </c>
      <c r="Z96" s="72">
        <v>62919</v>
      </c>
      <c r="AA96" s="72" t="s">
        <v>608</v>
      </c>
      <c r="AB96" s="72">
        <v>62919</v>
      </c>
      <c r="AC96" s="72" t="s">
        <v>608</v>
      </c>
      <c r="AD96" s="72" t="s">
        <v>608</v>
      </c>
      <c r="AE96" s="72" t="s">
        <v>608</v>
      </c>
      <c r="AF96" s="72">
        <v>62919</v>
      </c>
      <c r="AG96" s="72" t="s">
        <v>608</v>
      </c>
      <c r="AH96" s="72" t="s">
        <v>608</v>
      </c>
      <c r="AI96" s="72" t="s">
        <v>608</v>
      </c>
      <c r="AJ96" s="72" t="s">
        <v>608</v>
      </c>
      <c r="AK96" s="72" t="s">
        <v>608</v>
      </c>
      <c r="AL96" s="72">
        <v>53481</v>
      </c>
      <c r="AM96" s="72">
        <v>53430</v>
      </c>
      <c r="AN96" s="72">
        <v>0</v>
      </c>
      <c r="AO96" s="72">
        <v>0</v>
      </c>
      <c r="AP96" s="72">
        <v>0</v>
      </c>
      <c r="AQ96" s="72">
        <v>0</v>
      </c>
      <c r="AR96" s="72">
        <v>51</v>
      </c>
      <c r="AS96" s="72">
        <v>0</v>
      </c>
      <c r="AT96" s="72">
        <v>50</v>
      </c>
      <c r="AU96" s="72">
        <v>0</v>
      </c>
      <c r="AV96" s="72">
        <v>0</v>
      </c>
      <c r="AW96" s="72">
        <v>798</v>
      </c>
      <c r="AX96" s="72">
        <v>790</v>
      </c>
      <c r="AY96" s="72">
        <v>0</v>
      </c>
      <c r="AZ96" s="72">
        <v>0</v>
      </c>
      <c r="BA96" s="72">
        <v>0</v>
      </c>
      <c r="BB96" s="72">
        <v>0</v>
      </c>
      <c r="BC96" s="72">
        <v>8</v>
      </c>
      <c r="BD96" s="72">
        <v>0</v>
      </c>
      <c r="BE96" s="72">
        <v>0</v>
      </c>
      <c r="BF96" s="72">
        <v>0</v>
      </c>
      <c r="BG96" s="72">
        <v>2</v>
      </c>
      <c r="BH96" s="72">
        <v>2611</v>
      </c>
      <c r="BI96" s="72">
        <v>87</v>
      </c>
      <c r="BJ96" s="72">
        <v>50</v>
      </c>
      <c r="BK96" s="72">
        <v>37</v>
      </c>
      <c r="BL96" s="72">
        <v>0</v>
      </c>
      <c r="BM96" s="72">
        <v>0</v>
      </c>
      <c r="BN96" s="72">
        <v>0</v>
      </c>
      <c r="BO96" s="72">
        <v>0</v>
      </c>
      <c r="BP96" s="72">
        <v>0</v>
      </c>
      <c r="BQ96" s="72">
        <v>0</v>
      </c>
      <c r="BR96" s="72">
        <v>0</v>
      </c>
      <c r="BS96" s="72">
        <v>0</v>
      </c>
      <c r="BT96" s="72">
        <v>0</v>
      </c>
      <c r="BU96" s="72">
        <v>0</v>
      </c>
    </row>
    <row r="97" spans="1:73" s="25" customFormat="1" ht="12.75" customHeight="1" x14ac:dyDescent="0.2">
      <c r="A97" s="44" t="s">
        <v>667</v>
      </c>
      <c r="B97" s="45" t="s">
        <v>203</v>
      </c>
      <c r="C97" s="46"/>
      <c r="D97" s="69" t="s">
        <v>608</v>
      </c>
      <c r="E97" s="69" t="s">
        <v>608</v>
      </c>
      <c r="F97" s="69">
        <v>2</v>
      </c>
      <c r="G97" s="69">
        <v>0</v>
      </c>
      <c r="H97" s="69">
        <v>0</v>
      </c>
      <c r="I97" s="69">
        <v>2</v>
      </c>
      <c r="J97" s="70">
        <v>0.5</v>
      </c>
      <c r="K97" s="71">
        <v>0.5</v>
      </c>
      <c r="L97" s="71">
        <v>0</v>
      </c>
      <c r="M97" s="71">
        <v>0</v>
      </c>
      <c r="N97" s="72">
        <v>1</v>
      </c>
      <c r="O97" s="72">
        <v>75</v>
      </c>
      <c r="P97" s="72">
        <v>45</v>
      </c>
      <c r="Q97" s="72">
        <v>6</v>
      </c>
      <c r="R97" s="72">
        <v>1</v>
      </c>
      <c r="S97" s="72">
        <v>1</v>
      </c>
      <c r="T97" s="71">
        <v>365</v>
      </c>
      <c r="U97" s="71">
        <v>168</v>
      </c>
      <c r="V97" s="72">
        <v>1000</v>
      </c>
      <c r="W97" s="72">
        <v>700</v>
      </c>
      <c r="X97" s="72">
        <v>0</v>
      </c>
      <c r="Y97" s="72">
        <v>4000</v>
      </c>
      <c r="Z97" s="72">
        <v>76000</v>
      </c>
      <c r="AA97" s="72">
        <v>50000</v>
      </c>
      <c r="AB97" s="72">
        <v>26000</v>
      </c>
      <c r="AC97" s="72">
        <v>10000</v>
      </c>
      <c r="AD97" s="72">
        <v>0</v>
      </c>
      <c r="AE97" s="72">
        <v>0</v>
      </c>
      <c r="AF97" s="72">
        <v>16000</v>
      </c>
      <c r="AG97" s="72">
        <v>13000</v>
      </c>
      <c r="AH97" s="72">
        <v>25000</v>
      </c>
      <c r="AI97" s="72">
        <v>0</v>
      </c>
      <c r="AJ97" s="72">
        <v>0</v>
      </c>
      <c r="AK97" s="72">
        <v>0</v>
      </c>
      <c r="AL97" s="72">
        <v>5725</v>
      </c>
      <c r="AM97" s="72">
        <v>5700</v>
      </c>
      <c r="AN97" s="72">
        <v>0</v>
      </c>
      <c r="AO97" s="72">
        <v>0</v>
      </c>
      <c r="AP97" s="72">
        <v>0</v>
      </c>
      <c r="AQ97" s="72">
        <v>0</v>
      </c>
      <c r="AR97" s="72">
        <v>25</v>
      </c>
      <c r="AS97" s="72">
        <v>0</v>
      </c>
      <c r="AT97" s="72">
        <v>0</v>
      </c>
      <c r="AU97" s="72">
        <v>0</v>
      </c>
      <c r="AV97" s="72">
        <v>1</v>
      </c>
      <c r="AW97" s="72">
        <v>60</v>
      </c>
      <c r="AX97" s="72">
        <v>60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3200</v>
      </c>
      <c r="BF97" s="72">
        <v>0</v>
      </c>
      <c r="BG97" s="72">
        <v>6</v>
      </c>
      <c r="BH97" s="72">
        <v>20</v>
      </c>
      <c r="BI97" s="72">
        <v>0</v>
      </c>
      <c r="BJ97" s="72">
        <v>0</v>
      </c>
      <c r="BK97" s="72">
        <v>168</v>
      </c>
      <c r="BL97" s="72">
        <v>0</v>
      </c>
      <c r="BM97" s="72">
        <v>0</v>
      </c>
      <c r="BN97" s="72">
        <v>0</v>
      </c>
      <c r="BO97" s="72">
        <v>0</v>
      </c>
      <c r="BP97" s="72">
        <v>0</v>
      </c>
      <c r="BQ97" s="72">
        <v>10</v>
      </c>
      <c r="BR97" s="72">
        <v>5</v>
      </c>
      <c r="BS97" s="72" t="s">
        <v>608</v>
      </c>
      <c r="BT97" s="72" t="s">
        <v>608</v>
      </c>
      <c r="BU97" s="72" t="s">
        <v>608</v>
      </c>
    </row>
    <row r="98" spans="1:73" s="25" customFormat="1" ht="12.75" customHeight="1" x14ac:dyDescent="0.2">
      <c r="A98" s="44" t="s">
        <v>668</v>
      </c>
      <c r="B98" s="45" t="s">
        <v>204</v>
      </c>
      <c r="C98" s="46"/>
      <c r="D98" s="69">
        <v>80</v>
      </c>
      <c r="E98" s="69">
        <v>750</v>
      </c>
      <c r="F98" s="69">
        <v>2</v>
      </c>
      <c r="G98" s="69" t="s">
        <v>608</v>
      </c>
      <c r="H98" s="69">
        <v>2</v>
      </c>
      <c r="I98" s="69" t="s">
        <v>608</v>
      </c>
      <c r="J98" s="70">
        <v>2</v>
      </c>
      <c r="K98" s="71">
        <v>2</v>
      </c>
      <c r="L98" s="71" t="s">
        <v>608</v>
      </c>
      <c r="M98" s="71" t="s">
        <v>608</v>
      </c>
      <c r="N98" s="72">
        <v>1</v>
      </c>
      <c r="O98" s="72">
        <v>259</v>
      </c>
      <c r="P98" s="72">
        <v>217</v>
      </c>
      <c r="Q98" s="72">
        <v>5</v>
      </c>
      <c r="R98" s="72">
        <v>2</v>
      </c>
      <c r="S98" s="72">
        <v>0</v>
      </c>
      <c r="T98" s="71">
        <v>300</v>
      </c>
      <c r="U98" s="71">
        <v>42</v>
      </c>
      <c r="V98" s="72">
        <v>10500</v>
      </c>
      <c r="W98" s="72">
        <v>30500</v>
      </c>
      <c r="X98" s="72">
        <v>0</v>
      </c>
      <c r="Y98" s="72">
        <v>200</v>
      </c>
      <c r="Z98" s="72">
        <v>134000</v>
      </c>
      <c r="AA98" s="72">
        <v>67000</v>
      </c>
      <c r="AB98" s="72">
        <v>67000</v>
      </c>
      <c r="AC98" s="72">
        <v>0</v>
      </c>
      <c r="AD98" s="72">
        <v>0</v>
      </c>
      <c r="AE98" s="72">
        <v>0</v>
      </c>
      <c r="AF98" s="72">
        <v>67000</v>
      </c>
      <c r="AG98" s="72">
        <v>0</v>
      </c>
      <c r="AH98" s="72">
        <v>0</v>
      </c>
      <c r="AI98" s="72">
        <v>0</v>
      </c>
      <c r="AJ98" s="72">
        <v>0</v>
      </c>
      <c r="AK98" s="72">
        <v>0</v>
      </c>
      <c r="AL98" s="72">
        <v>41030</v>
      </c>
      <c r="AM98" s="72">
        <v>41000</v>
      </c>
      <c r="AN98" s="72">
        <v>0</v>
      </c>
      <c r="AO98" s="72">
        <v>0</v>
      </c>
      <c r="AP98" s="72">
        <v>0</v>
      </c>
      <c r="AQ98" s="72">
        <v>0</v>
      </c>
      <c r="AR98" s="72">
        <v>30</v>
      </c>
      <c r="AS98" s="72">
        <v>0</v>
      </c>
      <c r="AT98" s="72">
        <v>50</v>
      </c>
      <c r="AU98" s="72">
        <v>5</v>
      </c>
      <c r="AV98" s="72">
        <v>5</v>
      </c>
      <c r="AW98" s="72">
        <v>1010</v>
      </c>
      <c r="AX98" s="72">
        <v>1000</v>
      </c>
      <c r="AY98" s="72">
        <v>0</v>
      </c>
      <c r="AZ98" s="72">
        <v>0</v>
      </c>
      <c r="BA98" s="72">
        <v>0</v>
      </c>
      <c r="BB98" s="72">
        <v>0</v>
      </c>
      <c r="BC98" s="72">
        <v>10</v>
      </c>
      <c r="BD98" s="72">
        <v>0</v>
      </c>
      <c r="BE98" s="72">
        <v>0</v>
      </c>
      <c r="BF98" s="72">
        <v>0</v>
      </c>
      <c r="BG98" s="72">
        <v>2</v>
      </c>
      <c r="BH98" s="72" t="s">
        <v>608</v>
      </c>
      <c r="BI98" s="72" t="s">
        <v>608</v>
      </c>
      <c r="BJ98" s="72" t="s">
        <v>608</v>
      </c>
      <c r="BK98" s="72" t="s">
        <v>608</v>
      </c>
      <c r="BL98" s="72">
        <v>0</v>
      </c>
      <c r="BM98" s="72">
        <v>0</v>
      </c>
      <c r="BN98" s="72">
        <v>0</v>
      </c>
      <c r="BO98" s="72">
        <v>0</v>
      </c>
      <c r="BP98" s="72">
        <v>0</v>
      </c>
      <c r="BQ98" s="72">
        <v>0</v>
      </c>
      <c r="BR98" s="72" t="s">
        <v>608</v>
      </c>
      <c r="BS98" s="72" t="s">
        <v>608</v>
      </c>
      <c r="BT98" s="72" t="s">
        <v>608</v>
      </c>
      <c r="BU98" s="72" t="s">
        <v>608</v>
      </c>
    </row>
    <row r="99" spans="1:73" s="25" customFormat="1" ht="12.75" customHeight="1" x14ac:dyDescent="0.2">
      <c r="A99" s="44" t="s">
        <v>669</v>
      </c>
      <c r="B99" s="45" t="s">
        <v>925</v>
      </c>
      <c r="C99" s="46"/>
      <c r="D99" s="69">
        <v>15000</v>
      </c>
      <c r="E99" s="69">
        <v>15000</v>
      </c>
      <c r="F99" s="69">
        <v>3</v>
      </c>
      <c r="G99" s="69" t="s">
        <v>608</v>
      </c>
      <c r="H99" s="69" t="s">
        <v>608</v>
      </c>
      <c r="I99" s="69" t="s">
        <v>608</v>
      </c>
      <c r="J99" s="70">
        <v>1.55</v>
      </c>
      <c r="K99" s="71" t="s">
        <v>608</v>
      </c>
      <c r="L99" s="71" t="s">
        <v>608</v>
      </c>
      <c r="M99" s="71" t="s">
        <v>608</v>
      </c>
      <c r="N99" s="72">
        <v>1</v>
      </c>
      <c r="O99" s="72">
        <v>746</v>
      </c>
      <c r="P99" s="72">
        <v>656</v>
      </c>
      <c r="Q99" s="72">
        <v>64</v>
      </c>
      <c r="R99" s="72">
        <v>6</v>
      </c>
      <c r="S99" s="72">
        <v>1</v>
      </c>
      <c r="T99" s="71">
        <v>250</v>
      </c>
      <c r="U99" s="71">
        <v>60</v>
      </c>
      <c r="V99" s="72">
        <v>78117</v>
      </c>
      <c r="W99" s="72">
        <v>0</v>
      </c>
      <c r="X99" s="72">
        <v>0</v>
      </c>
      <c r="Y99" s="72">
        <v>0</v>
      </c>
      <c r="Z99" s="72">
        <v>0</v>
      </c>
      <c r="AA99" s="72">
        <v>0</v>
      </c>
      <c r="AB99" s="72">
        <v>0</v>
      </c>
      <c r="AC99" s="72">
        <v>0</v>
      </c>
      <c r="AD99" s="72">
        <v>0</v>
      </c>
      <c r="AE99" s="72">
        <v>0</v>
      </c>
      <c r="AF99" s="72">
        <v>0</v>
      </c>
      <c r="AG99" s="72">
        <v>0</v>
      </c>
      <c r="AH99" s="72">
        <v>0</v>
      </c>
      <c r="AI99" s="72">
        <v>0</v>
      </c>
      <c r="AJ99" s="72">
        <v>0</v>
      </c>
      <c r="AK99" s="72">
        <v>0</v>
      </c>
      <c r="AL99" s="72">
        <v>207</v>
      </c>
      <c r="AM99" s="72">
        <v>0</v>
      </c>
      <c r="AN99" s="72">
        <v>0</v>
      </c>
      <c r="AO99" s="72">
        <v>0</v>
      </c>
      <c r="AP99" s="72">
        <v>0</v>
      </c>
      <c r="AQ99" s="72">
        <v>27</v>
      </c>
      <c r="AR99" s="72">
        <v>176</v>
      </c>
      <c r="AS99" s="72">
        <v>4</v>
      </c>
      <c r="AT99" s="72">
        <v>40</v>
      </c>
      <c r="AU99" s="72">
        <v>0</v>
      </c>
      <c r="AV99" s="72">
        <v>0</v>
      </c>
      <c r="AW99" s="72">
        <v>1743</v>
      </c>
      <c r="AX99" s="72">
        <v>1717</v>
      </c>
      <c r="AY99" s="72">
        <v>0</v>
      </c>
      <c r="AZ99" s="72">
        <v>0</v>
      </c>
      <c r="BA99" s="72">
        <v>0</v>
      </c>
      <c r="BB99" s="72">
        <v>0</v>
      </c>
      <c r="BC99" s="72">
        <v>20</v>
      </c>
      <c r="BD99" s="72">
        <v>6</v>
      </c>
      <c r="BE99" s="72">
        <v>830</v>
      </c>
      <c r="BF99" s="72">
        <v>0</v>
      </c>
      <c r="BG99" s="72">
        <v>12</v>
      </c>
      <c r="BH99" s="72">
        <v>2</v>
      </c>
      <c r="BI99" s="72">
        <v>2</v>
      </c>
      <c r="BJ99" s="72">
        <v>0</v>
      </c>
      <c r="BK99" s="72">
        <v>20</v>
      </c>
      <c r="BL99" s="72">
        <v>250</v>
      </c>
      <c r="BM99" s="72">
        <v>250</v>
      </c>
      <c r="BN99" s="72">
        <v>0</v>
      </c>
      <c r="BO99" s="72">
        <v>0</v>
      </c>
      <c r="BP99" s="72">
        <v>0</v>
      </c>
      <c r="BQ99" s="72">
        <v>0</v>
      </c>
      <c r="BR99" s="72">
        <v>120</v>
      </c>
      <c r="BS99" s="72">
        <v>0</v>
      </c>
      <c r="BT99" s="72">
        <v>0</v>
      </c>
      <c r="BU99" s="72">
        <v>0</v>
      </c>
    </row>
    <row r="100" spans="1:73" s="25" customFormat="1" ht="12.75" customHeight="1" x14ac:dyDescent="0.2">
      <c r="A100" s="44" t="s">
        <v>670</v>
      </c>
      <c r="B100" s="45" t="s">
        <v>205</v>
      </c>
      <c r="C100" s="46"/>
      <c r="D100" s="69">
        <v>300</v>
      </c>
      <c r="E100" s="69">
        <v>400</v>
      </c>
      <c r="F100" s="69">
        <v>5</v>
      </c>
      <c r="G100" s="69">
        <v>0</v>
      </c>
      <c r="H100" s="69">
        <v>2</v>
      </c>
      <c r="I100" s="69">
        <v>3</v>
      </c>
      <c r="J100" s="70">
        <v>1.5</v>
      </c>
      <c r="K100" s="71">
        <v>1.2</v>
      </c>
      <c r="L100" s="71">
        <v>0.3</v>
      </c>
      <c r="M100" s="71">
        <v>0</v>
      </c>
      <c r="N100" s="72">
        <v>1</v>
      </c>
      <c r="O100" s="72">
        <v>392</v>
      </c>
      <c r="P100" s="72">
        <v>100</v>
      </c>
      <c r="Q100" s="72">
        <v>10</v>
      </c>
      <c r="R100" s="72">
        <v>1</v>
      </c>
      <c r="S100" s="72">
        <v>0</v>
      </c>
      <c r="T100" s="71">
        <v>141</v>
      </c>
      <c r="U100" s="71">
        <v>18</v>
      </c>
      <c r="V100" s="72">
        <v>0</v>
      </c>
      <c r="W100" s="72">
        <v>3000</v>
      </c>
      <c r="X100" s="72">
        <v>0</v>
      </c>
      <c r="Y100" s="72">
        <v>125000</v>
      </c>
      <c r="Z100" s="72">
        <v>147600</v>
      </c>
      <c r="AA100" s="72">
        <v>117000</v>
      </c>
      <c r="AB100" s="72">
        <v>30600</v>
      </c>
      <c r="AC100" s="72">
        <v>0</v>
      </c>
      <c r="AD100" s="72">
        <v>0</v>
      </c>
      <c r="AE100" s="72">
        <v>3000</v>
      </c>
      <c r="AF100" s="72">
        <v>27600</v>
      </c>
      <c r="AG100" s="72">
        <v>0</v>
      </c>
      <c r="AH100" s="72">
        <v>23000</v>
      </c>
      <c r="AI100" s="72">
        <v>0</v>
      </c>
      <c r="AJ100" s="72">
        <v>9000</v>
      </c>
      <c r="AK100" s="72">
        <v>2000</v>
      </c>
      <c r="AL100" s="72">
        <v>128020</v>
      </c>
      <c r="AM100" s="72">
        <v>128000</v>
      </c>
      <c r="AN100" s="72">
        <v>0</v>
      </c>
      <c r="AO100" s="72">
        <v>0</v>
      </c>
      <c r="AP100" s="72">
        <v>0</v>
      </c>
      <c r="AQ100" s="72">
        <v>20</v>
      </c>
      <c r="AR100" s="72">
        <v>0</v>
      </c>
      <c r="AS100" s="72">
        <v>0</v>
      </c>
      <c r="AT100" s="72">
        <v>18</v>
      </c>
      <c r="AU100" s="72">
        <v>0</v>
      </c>
      <c r="AV100" s="72">
        <v>31</v>
      </c>
      <c r="AW100" s="72">
        <v>3000</v>
      </c>
      <c r="AX100" s="72">
        <v>3000</v>
      </c>
      <c r="AY100" s="72">
        <v>0</v>
      </c>
      <c r="AZ100" s="72">
        <v>0</v>
      </c>
      <c r="BA100" s="72">
        <v>0</v>
      </c>
      <c r="BB100" s="72">
        <v>0</v>
      </c>
      <c r="BC100" s="72">
        <v>0</v>
      </c>
      <c r="BD100" s="72">
        <v>0</v>
      </c>
      <c r="BE100" s="72">
        <v>0</v>
      </c>
      <c r="BF100" s="72">
        <v>0</v>
      </c>
      <c r="BG100" s="72">
        <v>0</v>
      </c>
      <c r="BH100" s="72">
        <v>700</v>
      </c>
      <c r="BI100" s="72">
        <v>42</v>
      </c>
      <c r="BJ100" s="72">
        <v>5</v>
      </c>
      <c r="BK100" s="72">
        <v>41</v>
      </c>
      <c r="BL100" s="72">
        <v>0</v>
      </c>
      <c r="BM100" s="72">
        <v>0</v>
      </c>
      <c r="BN100" s="72">
        <v>0</v>
      </c>
      <c r="BO100" s="72">
        <v>0</v>
      </c>
      <c r="BP100" s="72">
        <v>0</v>
      </c>
      <c r="BQ100" s="72">
        <v>0</v>
      </c>
      <c r="BR100" s="72" t="s">
        <v>608</v>
      </c>
      <c r="BS100" s="72" t="s">
        <v>608</v>
      </c>
      <c r="BT100" s="72" t="s">
        <v>608</v>
      </c>
      <c r="BU100" s="72" t="s">
        <v>608</v>
      </c>
    </row>
    <row r="101" spans="1:73" s="25" customFormat="1" ht="12.75" customHeight="1" x14ac:dyDescent="0.2">
      <c r="A101" s="44" t="s">
        <v>671</v>
      </c>
      <c r="B101" s="112" t="s">
        <v>206</v>
      </c>
      <c r="C101" s="46"/>
      <c r="D101" s="69">
        <v>100</v>
      </c>
      <c r="E101" s="69">
        <v>1500</v>
      </c>
      <c r="F101" s="69">
        <v>1</v>
      </c>
      <c r="G101" s="69">
        <v>0</v>
      </c>
      <c r="H101" s="69">
        <v>0</v>
      </c>
      <c r="I101" s="69">
        <v>1</v>
      </c>
      <c r="J101" s="70">
        <v>0.3</v>
      </c>
      <c r="K101" s="71">
        <v>0.3</v>
      </c>
      <c r="L101" s="71">
        <v>0</v>
      </c>
      <c r="M101" s="71">
        <v>0</v>
      </c>
      <c r="N101" s="72">
        <v>1</v>
      </c>
      <c r="O101" s="72">
        <v>98</v>
      </c>
      <c r="P101" s="72">
        <v>98</v>
      </c>
      <c r="Q101" s="72">
        <v>8</v>
      </c>
      <c r="R101" s="72">
        <v>2</v>
      </c>
      <c r="S101" s="72">
        <v>2</v>
      </c>
      <c r="T101" s="71">
        <v>300</v>
      </c>
      <c r="U101" s="71">
        <v>64</v>
      </c>
      <c r="V101" s="72">
        <v>0</v>
      </c>
      <c r="W101" s="72">
        <v>10000</v>
      </c>
      <c r="X101" s="72">
        <v>0</v>
      </c>
      <c r="Y101" s="72">
        <v>7</v>
      </c>
      <c r="Z101" s="72">
        <v>134300</v>
      </c>
      <c r="AA101" s="72">
        <v>26700</v>
      </c>
      <c r="AB101" s="72">
        <v>107600</v>
      </c>
      <c r="AC101" s="72">
        <v>53000</v>
      </c>
      <c r="AD101" s="72">
        <v>24600</v>
      </c>
      <c r="AE101" s="72">
        <v>0</v>
      </c>
      <c r="AF101" s="72">
        <v>30000</v>
      </c>
      <c r="AG101" s="72">
        <v>1500</v>
      </c>
      <c r="AH101" s="72">
        <v>30000</v>
      </c>
      <c r="AI101" s="72">
        <v>0</v>
      </c>
      <c r="AJ101" s="72">
        <v>0</v>
      </c>
      <c r="AK101" s="72">
        <v>0</v>
      </c>
      <c r="AL101" s="72">
        <v>10000</v>
      </c>
      <c r="AM101" s="72">
        <v>9700</v>
      </c>
      <c r="AN101" s="72">
        <v>0</v>
      </c>
      <c r="AO101" s="72">
        <v>0</v>
      </c>
      <c r="AP101" s="72">
        <v>0</v>
      </c>
      <c r="AQ101" s="72">
        <v>300</v>
      </c>
      <c r="AR101" s="72">
        <v>0</v>
      </c>
      <c r="AS101" s="72">
        <v>0</v>
      </c>
      <c r="AT101" s="72">
        <v>0</v>
      </c>
      <c r="AU101" s="72">
        <v>18</v>
      </c>
      <c r="AV101" s="72">
        <v>0</v>
      </c>
      <c r="AW101" s="72">
        <v>464</v>
      </c>
      <c r="AX101" s="72">
        <v>414</v>
      </c>
      <c r="AY101" s="72">
        <v>0</v>
      </c>
      <c r="AZ101" s="72">
        <v>0</v>
      </c>
      <c r="BA101" s="72">
        <v>0</v>
      </c>
      <c r="BB101" s="72">
        <v>50</v>
      </c>
      <c r="BC101" s="72">
        <v>0</v>
      </c>
      <c r="BD101" s="72">
        <v>0</v>
      </c>
      <c r="BE101" s="72">
        <v>10</v>
      </c>
      <c r="BF101" s="72">
        <v>0</v>
      </c>
      <c r="BG101" s="72">
        <v>2</v>
      </c>
      <c r="BH101" s="72">
        <v>0</v>
      </c>
      <c r="BI101" s="72">
        <v>0</v>
      </c>
      <c r="BJ101" s="72">
        <v>0</v>
      </c>
      <c r="BK101" s="72">
        <v>0</v>
      </c>
      <c r="BL101" s="72">
        <v>0</v>
      </c>
      <c r="BM101" s="72">
        <v>0</v>
      </c>
      <c r="BN101" s="72">
        <v>0</v>
      </c>
      <c r="BO101" s="72">
        <v>0</v>
      </c>
      <c r="BP101" s="72">
        <v>0</v>
      </c>
      <c r="BQ101" s="72">
        <v>0</v>
      </c>
      <c r="BR101" s="72">
        <v>0</v>
      </c>
      <c r="BS101" s="72" t="s">
        <v>608</v>
      </c>
      <c r="BT101" s="72" t="s">
        <v>608</v>
      </c>
      <c r="BU101" s="72">
        <v>0</v>
      </c>
    </row>
    <row r="102" spans="1:73" s="25" customFormat="1" ht="12.75" customHeight="1" x14ac:dyDescent="0.2">
      <c r="A102" s="44" t="s">
        <v>672</v>
      </c>
      <c r="B102" s="45" t="s">
        <v>174</v>
      </c>
      <c r="C102" s="46"/>
      <c r="D102" s="69">
        <v>100</v>
      </c>
      <c r="E102" s="69">
        <v>200</v>
      </c>
      <c r="F102" s="69">
        <v>3</v>
      </c>
      <c r="G102" s="69">
        <v>0</v>
      </c>
      <c r="H102" s="69">
        <v>1</v>
      </c>
      <c r="I102" s="69">
        <v>2</v>
      </c>
      <c r="J102" s="70">
        <v>3</v>
      </c>
      <c r="K102" s="71">
        <v>3</v>
      </c>
      <c r="L102" s="71">
        <v>0</v>
      </c>
      <c r="M102" s="71">
        <v>0</v>
      </c>
      <c r="N102" s="72">
        <v>1</v>
      </c>
      <c r="O102" s="72">
        <v>376</v>
      </c>
      <c r="P102" s="72">
        <v>296</v>
      </c>
      <c r="Q102" s="72">
        <v>30</v>
      </c>
      <c r="R102" s="72">
        <v>5</v>
      </c>
      <c r="S102" s="72">
        <v>2</v>
      </c>
      <c r="T102" s="71">
        <v>300</v>
      </c>
      <c r="U102" s="71">
        <v>64</v>
      </c>
      <c r="V102" s="72">
        <v>0</v>
      </c>
      <c r="W102" s="72">
        <v>30000</v>
      </c>
      <c r="X102" s="72">
        <v>0</v>
      </c>
      <c r="Y102" s="72">
        <v>10000</v>
      </c>
      <c r="Z102" s="72">
        <v>135000</v>
      </c>
      <c r="AA102" s="72">
        <v>70000</v>
      </c>
      <c r="AB102" s="72">
        <v>65000</v>
      </c>
      <c r="AC102" s="72">
        <v>0</v>
      </c>
      <c r="AD102" s="72">
        <v>0</v>
      </c>
      <c r="AE102" s="72">
        <v>0</v>
      </c>
      <c r="AF102" s="72">
        <v>65000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72">
        <v>34400</v>
      </c>
      <c r="AM102" s="72">
        <v>30000</v>
      </c>
      <c r="AN102" s="72">
        <v>100</v>
      </c>
      <c r="AO102" s="72">
        <v>0</v>
      </c>
      <c r="AP102" s="72">
        <v>0</v>
      </c>
      <c r="AQ102" s="72">
        <v>300</v>
      </c>
      <c r="AR102" s="72">
        <v>0</v>
      </c>
      <c r="AS102" s="72">
        <v>4000</v>
      </c>
      <c r="AT102" s="72">
        <v>3</v>
      </c>
      <c r="AU102" s="72">
        <v>5</v>
      </c>
      <c r="AV102" s="72">
        <v>2</v>
      </c>
      <c r="AW102" s="72">
        <v>964</v>
      </c>
      <c r="AX102" s="72">
        <v>756</v>
      </c>
      <c r="AY102" s="72">
        <v>0</v>
      </c>
      <c r="AZ102" s="72">
        <v>0</v>
      </c>
      <c r="BA102" s="72">
        <v>0</v>
      </c>
      <c r="BB102" s="72">
        <v>8</v>
      </c>
      <c r="BC102" s="72">
        <v>0</v>
      </c>
      <c r="BD102" s="72">
        <v>200</v>
      </c>
      <c r="BE102" s="72">
        <v>70</v>
      </c>
      <c r="BF102" s="72">
        <v>0</v>
      </c>
      <c r="BG102" s="72">
        <v>1</v>
      </c>
      <c r="BH102" s="72">
        <v>34</v>
      </c>
      <c r="BI102" s="72">
        <v>4</v>
      </c>
      <c r="BJ102" s="72">
        <v>8</v>
      </c>
      <c r="BK102" s="72">
        <v>6</v>
      </c>
      <c r="BL102" s="72">
        <v>0</v>
      </c>
      <c r="BM102" s="72">
        <v>0</v>
      </c>
      <c r="BN102" s="72">
        <v>0</v>
      </c>
      <c r="BO102" s="72">
        <v>0</v>
      </c>
      <c r="BP102" s="72">
        <v>0</v>
      </c>
      <c r="BQ102" s="72">
        <v>0</v>
      </c>
      <c r="BR102" s="72">
        <v>40</v>
      </c>
      <c r="BS102" s="72">
        <v>0</v>
      </c>
      <c r="BT102" s="72">
        <v>0</v>
      </c>
      <c r="BU102" s="72">
        <v>0</v>
      </c>
    </row>
    <row r="103" spans="1:73" s="25" customFormat="1" ht="12.75" customHeight="1" x14ac:dyDescent="0.2">
      <c r="A103" s="44" t="s">
        <v>673</v>
      </c>
      <c r="B103" s="45" t="s">
        <v>207</v>
      </c>
      <c r="C103" s="46"/>
      <c r="D103" s="69">
        <v>30</v>
      </c>
      <c r="E103" s="69">
        <v>50</v>
      </c>
      <c r="F103" s="69">
        <v>1</v>
      </c>
      <c r="G103" s="69">
        <v>0</v>
      </c>
      <c r="H103" s="69">
        <v>1</v>
      </c>
      <c r="I103" s="69">
        <v>0</v>
      </c>
      <c r="J103" s="70" t="s">
        <v>701</v>
      </c>
      <c r="K103" s="71" t="s">
        <v>701</v>
      </c>
      <c r="L103" s="71" t="s">
        <v>701</v>
      </c>
      <c r="M103" s="71" t="s">
        <v>701</v>
      </c>
      <c r="N103" s="72">
        <v>1</v>
      </c>
      <c r="O103" s="72">
        <v>307</v>
      </c>
      <c r="P103" s="72">
        <v>167</v>
      </c>
      <c r="Q103" s="72">
        <v>16</v>
      </c>
      <c r="R103" s="72">
        <v>2</v>
      </c>
      <c r="S103" s="72">
        <v>2</v>
      </c>
      <c r="T103" s="71">
        <v>250</v>
      </c>
      <c r="U103" s="71">
        <v>30</v>
      </c>
      <c r="V103" s="72">
        <v>0</v>
      </c>
      <c r="W103" s="72">
        <v>26000</v>
      </c>
      <c r="X103" s="72">
        <v>0</v>
      </c>
      <c r="Y103" s="72">
        <v>220</v>
      </c>
      <c r="Z103" s="72">
        <v>90000</v>
      </c>
      <c r="AA103" s="72">
        <v>60000</v>
      </c>
      <c r="AB103" s="72">
        <v>30000</v>
      </c>
      <c r="AC103" s="72">
        <v>0</v>
      </c>
      <c r="AD103" s="72" t="s">
        <v>608</v>
      </c>
      <c r="AE103" s="72">
        <v>5000</v>
      </c>
      <c r="AF103" s="72">
        <v>25000</v>
      </c>
      <c r="AG103" s="72">
        <v>0</v>
      </c>
      <c r="AH103" s="72">
        <v>30000</v>
      </c>
      <c r="AI103" s="72">
        <v>0</v>
      </c>
      <c r="AJ103" s="72">
        <v>0</v>
      </c>
      <c r="AK103" s="72">
        <v>0</v>
      </c>
      <c r="AL103" s="72">
        <v>26157</v>
      </c>
      <c r="AM103" s="72">
        <v>26000</v>
      </c>
      <c r="AN103" s="72">
        <v>52</v>
      </c>
      <c r="AO103" s="72">
        <v>62</v>
      </c>
      <c r="AP103" s="72">
        <v>0</v>
      </c>
      <c r="AQ103" s="72">
        <v>5</v>
      </c>
      <c r="AR103" s="72">
        <v>38</v>
      </c>
      <c r="AS103" s="72">
        <v>0</v>
      </c>
      <c r="AT103" s="72">
        <v>0</v>
      </c>
      <c r="AU103" s="72">
        <v>0</v>
      </c>
      <c r="AV103" s="72">
        <v>0</v>
      </c>
      <c r="AW103" s="72">
        <v>300</v>
      </c>
      <c r="AX103" s="72">
        <v>300</v>
      </c>
      <c r="AY103" s="72">
        <v>0</v>
      </c>
      <c r="AZ103" s="72">
        <v>0</v>
      </c>
      <c r="BA103" s="72">
        <v>0</v>
      </c>
      <c r="BB103" s="72">
        <v>0</v>
      </c>
      <c r="BC103" s="72">
        <v>0</v>
      </c>
      <c r="BD103" s="72">
        <v>0</v>
      </c>
      <c r="BE103" s="72">
        <v>0</v>
      </c>
      <c r="BF103" s="72">
        <v>1</v>
      </c>
      <c r="BG103" s="72">
        <v>5</v>
      </c>
      <c r="BH103" s="72">
        <v>18</v>
      </c>
      <c r="BI103" s="72">
        <v>0</v>
      </c>
      <c r="BJ103" s="72">
        <v>0</v>
      </c>
      <c r="BK103" s="72">
        <v>0</v>
      </c>
      <c r="BL103" s="72">
        <v>0</v>
      </c>
      <c r="BM103" s="72">
        <v>0</v>
      </c>
      <c r="BN103" s="72">
        <v>0</v>
      </c>
      <c r="BO103" s="72">
        <v>0</v>
      </c>
      <c r="BP103" s="72">
        <v>0</v>
      </c>
      <c r="BQ103" s="72">
        <v>0</v>
      </c>
      <c r="BR103" s="72">
        <v>0</v>
      </c>
      <c r="BS103" s="72" t="s">
        <v>608</v>
      </c>
      <c r="BT103" s="72" t="s">
        <v>608</v>
      </c>
      <c r="BU103" s="72" t="s">
        <v>608</v>
      </c>
    </row>
    <row r="104" spans="1:73" s="25" customFormat="1" ht="12.75" customHeight="1" x14ac:dyDescent="0.2">
      <c r="A104" s="44" t="s">
        <v>724</v>
      </c>
      <c r="B104" s="351" t="s">
        <v>247</v>
      </c>
      <c r="C104" s="352"/>
      <c r="D104" s="69">
        <v>452</v>
      </c>
      <c r="E104" s="69">
        <v>510</v>
      </c>
      <c r="F104" s="69">
        <v>1</v>
      </c>
      <c r="G104" s="69">
        <v>0</v>
      </c>
      <c r="H104" s="69">
        <v>0</v>
      </c>
      <c r="I104" s="69">
        <v>1</v>
      </c>
      <c r="J104" s="70">
        <v>0.3</v>
      </c>
      <c r="K104" s="71">
        <v>0.3</v>
      </c>
      <c r="L104" s="71">
        <v>0</v>
      </c>
      <c r="M104" s="71">
        <v>0</v>
      </c>
      <c r="N104" s="72">
        <v>1</v>
      </c>
      <c r="O104" s="72">
        <v>144</v>
      </c>
      <c r="P104" s="72">
        <v>144</v>
      </c>
      <c r="Q104" s="72">
        <v>10</v>
      </c>
      <c r="R104" s="72">
        <v>2</v>
      </c>
      <c r="S104" s="72">
        <v>0</v>
      </c>
      <c r="T104" s="71">
        <v>70</v>
      </c>
      <c r="U104" s="71">
        <v>12</v>
      </c>
      <c r="V104" s="72">
        <v>5450</v>
      </c>
      <c r="W104" s="72">
        <v>150</v>
      </c>
      <c r="X104" s="72">
        <v>0</v>
      </c>
      <c r="Y104" s="72">
        <v>0</v>
      </c>
      <c r="Z104" s="72">
        <v>0</v>
      </c>
      <c r="AA104" s="72" t="s">
        <v>608</v>
      </c>
      <c r="AB104" s="72">
        <v>0</v>
      </c>
      <c r="AC104" s="72" t="s">
        <v>608</v>
      </c>
      <c r="AD104" s="72" t="s">
        <v>608</v>
      </c>
      <c r="AE104" s="72" t="s">
        <v>608</v>
      </c>
      <c r="AF104" s="72" t="s">
        <v>608</v>
      </c>
      <c r="AG104" s="72" t="s">
        <v>608</v>
      </c>
      <c r="AH104" s="72" t="s">
        <v>608</v>
      </c>
      <c r="AI104" s="72" t="s">
        <v>608</v>
      </c>
      <c r="AJ104" s="72" t="s">
        <v>608</v>
      </c>
      <c r="AK104" s="72" t="s">
        <v>608</v>
      </c>
      <c r="AL104" s="72">
        <v>3694</v>
      </c>
      <c r="AM104" s="72">
        <v>3694</v>
      </c>
      <c r="AN104" s="72">
        <v>0</v>
      </c>
      <c r="AO104" s="72">
        <v>0</v>
      </c>
      <c r="AP104" s="72">
        <v>0</v>
      </c>
      <c r="AQ104" s="72">
        <v>0</v>
      </c>
      <c r="AR104" s="72">
        <v>0</v>
      </c>
      <c r="AS104" s="72">
        <v>0</v>
      </c>
      <c r="AT104" s="72" t="s">
        <v>608</v>
      </c>
      <c r="AU104" s="72" t="s">
        <v>608</v>
      </c>
      <c r="AV104" s="72" t="s">
        <v>608</v>
      </c>
      <c r="AW104" s="72">
        <v>50</v>
      </c>
      <c r="AX104" s="72">
        <v>40</v>
      </c>
      <c r="AY104" s="72">
        <v>0</v>
      </c>
      <c r="AZ104" s="72" t="s">
        <v>608</v>
      </c>
      <c r="BA104" s="72" t="s">
        <v>608</v>
      </c>
      <c r="BB104" s="72" t="s">
        <v>608</v>
      </c>
      <c r="BC104" s="72">
        <v>10</v>
      </c>
      <c r="BD104" s="72" t="s">
        <v>608</v>
      </c>
      <c r="BE104" s="72">
        <v>280</v>
      </c>
      <c r="BF104" s="72">
        <v>1</v>
      </c>
      <c r="BG104" s="72">
        <v>6</v>
      </c>
      <c r="BH104" s="72">
        <v>318</v>
      </c>
      <c r="BI104" s="72">
        <v>6</v>
      </c>
      <c r="BJ104" s="72">
        <v>12</v>
      </c>
      <c r="BK104" s="72">
        <v>452</v>
      </c>
      <c r="BL104" s="72">
        <v>0</v>
      </c>
      <c r="BM104" s="72">
        <v>0</v>
      </c>
      <c r="BN104" s="72">
        <v>0</v>
      </c>
      <c r="BO104" s="72">
        <v>0</v>
      </c>
      <c r="BP104" s="72">
        <v>0</v>
      </c>
      <c r="BQ104" s="72">
        <v>0</v>
      </c>
      <c r="BR104" s="72">
        <v>5</v>
      </c>
      <c r="BS104" s="72">
        <v>0</v>
      </c>
      <c r="BT104" s="72">
        <v>0</v>
      </c>
      <c r="BU104" s="72">
        <v>0</v>
      </c>
    </row>
    <row r="105" spans="1:73" s="25" customFormat="1" ht="12.75" customHeight="1" x14ac:dyDescent="0.2">
      <c r="A105" s="44" t="s">
        <v>674</v>
      </c>
      <c r="B105" s="45" t="s">
        <v>208</v>
      </c>
      <c r="C105" s="46"/>
      <c r="D105" s="69" t="s">
        <v>608</v>
      </c>
      <c r="E105" s="69" t="s">
        <v>608</v>
      </c>
      <c r="F105" s="69">
        <v>3</v>
      </c>
      <c r="G105" s="69">
        <v>1</v>
      </c>
      <c r="H105" s="69">
        <v>1</v>
      </c>
      <c r="I105" s="69">
        <v>1</v>
      </c>
      <c r="J105" s="70">
        <v>2.1</v>
      </c>
      <c r="K105" s="71">
        <v>1.3</v>
      </c>
      <c r="L105" s="71">
        <v>0.8</v>
      </c>
      <c r="M105" s="71">
        <v>0</v>
      </c>
      <c r="N105" s="72" t="s">
        <v>608</v>
      </c>
      <c r="O105" s="72" t="s">
        <v>608</v>
      </c>
      <c r="P105" s="72" t="s">
        <v>608</v>
      </c>
      <c r="Q105" s="72" t="s">
        <v>608</v>
      </c>
      <c r="R105" s="72" t="s">
        <v>608</v>
      </c>
      <c r="S105" s="72" t="s">
        <v>608</v>
      </c>
      <c r="T105" s="71">
        <v>250</v>
      </c>
      <c r="U105" s="71">
        <v>40</v>
      </c>
      <c r="V105" s="72">
        <v>24561</v>
      </c>
      <c r="W105" s="72">
        <v>6665</v>
      </c>
      <c r="X105" s="72">
        <v>0</v>
      </c>
      <c r="Y105" s="72">
        <v>4400</v>
      </c>
      <c r="Z105" s="72">
        <v>0</v>
      </c>
      <c r="AA105" s="72" t="s">
        <v>608</v>
      </c>
      <c r="AB105" s="72">
        <v>0</v>
      </c>
      <c r="AC105" s="72" t="s">
        <v>608</v>
      </c>
      <c r="AD105" s="72" t="s">
        <v>608</v>
      </c>
      <c r="AE105" s="72" t="s">
        <v>608</v>
      </c>
      <c r="AF105" s="72" t="s">
        <v>608</v>
      </c>
      <c r="AG105" s="72" t="s">
        <v>608</v>
      </c>
      <c r="AH105" s="72" t="s">
        <v>608</v>
      </c>
      <c r="AI105" s="72" t="s">
        <v>608</v>
      </c>
      <c r="AJ105" s="72" t="s">
        <v>608</v>
      </c>
      <c r="AK105" s="72" t="s">
        <v>608</v>
      </c>
      <c r="AL105" s="72">
        <v>36650</v>
      </c>
      <c r="AM105" s="72">
        <v>36186</v>
      </c>
      <c r="AN105" s="72">
        <v>22</v>
      </c>
      <c r="AO105" s="72">
        <v>72</v>
      </c>
      <c r="AP105" s="72" t="s">
        <v>608</v>
      </c>
      <c r="AQ105" s="72">
        <v>0</v>
      </c>
      <c r="AR105" s="72">
        <v>370</v>
      </c>
      <c r="AS105" s="72" t="s">
        <v>608</v>
      </c>
      <c r="AT105" s="72">
        <v>0</v>
      </c>
      <c r="AU105" s="72" t="s">
        <v>608</v>
      </c>
      <c r="AV105" s="72">
        <v>0</v>
      </c>
      <c r="AW105" s="72">
        <v>1064</v>
      </c>
      <c r="AX105" s="72">
        <v>1040</v>
      </c>
      <c r="AY105" s="72">
        <v>2</v>
      </c>
      <c r="AZ105" s="72">
        <v>2</v>
      </c>
      <c r="BA105" s="72" t="s">
        <v>608</v>
      </c>
      <c r="BB105" s="72">
        <v>0</v>
      </c>
      <c r="BC105" s="72">
        <v>20</v>
      </c>
      <c r="BD105" s="72">
        <v>0</v>
      </c>
      <c r="BE105" s="72">
        <v>1615</v>
      </c>
      <c r="BF105" s="72">
        <v>0</v>
      </c>
      <c r="BG105" s="72">
        <v>0</v>
      </c>
      <c r="BH105" s="72">
        <v>500</v>
      </c>
      <c r="BI105" s="72">
        <v>3</v>
      </c>
      <c r="BJ105" s="72">
        <v>48</v>
      </c>
      <c r="BK105" s="72">
        <v>20</v>
      </c>
      <c r="BL105" s="72">
        <v>0</v>
      </c>
      <c r="BM105" s="72" t="s">
        <v>608</v>
      </c>
      <c r="BN105" s="72" t="s">
        <v>608</v>
      </c>
      <c r="BO105" s="72" t="s">
        <v>608</v>
      </c>
      <c r="BP105" s="72" t="s">
        <v>608</v>
      </c>
      <c r="BQ105" s="72" t="s">
        <v>608</v>
      </c>
      <c r="BR105" s="72" t="s">
        <v>608</v>
      </c>
      <c r="BS105" s="72" t="s">
        <v>608</v>
      </c>
      <c r="BT105" s="72" t="s">
        <v>608</v>
      </c>
      <c r="BU105" s="72" t="s">
        <v>608</v>
      </c>
    </row>
    <row r="106" spans="1:73" s="25" customFormat="1" ht="12.75" customHeight="1" x14ac:dyDescent="0.2">
      <c r="A106" s="44" t="s">
        <v>675</v>
      </c>
      <c r="B106" s="45" t="s">
        <v>274</v>
      </c>
      <c r="C106" s="46"/>
      <c r="D106" s="69" t="s">
        <v>608</v>
      </c>
      <c r="E106" s="69" t="s">
        <v>608</v>
      </c>
      <c r="F106" s="69">
        <v>0</v>
      </c>
      <c r="G106" s="69" t="s">
        <v>608</v>
      </c>
      <c r="H106" s="69" t="s">
        <v>608</v>
      </c>
      <c r="I106" s="69" t="s">
        <v>608</v>
      </c>
      <c r="J106" s="70">
        <v>0</v>
      </c>
      <c r="K106" s="71" t="s">
        <v>608</v>
      </c>
      <c r="L106" s="71" t="s">
        <v>608</v>
      </c>
      <c r="M106" s="71" t="s">
        <v>608</v>
      </c>
      <c r="N106" s="72">
        <v>1</v>
      </c>
      <c r="O106" s="72" t="s">
        <v>608</v>
      </c>
      <c r="P106" s="72" t="s">
        <v>608</v>
      </c>
      <c r="Q106" s="72">
        <v>22</v>
      </c>
      <c r="R106" s="72">
        <v>1</v>
      </c>
      <c r="S106" s="72">
        <v>1</v>
      </c>
      <c r="T106" s="71">
        <v>240</v>
      </c>
      <c r="U106" s="71">
        <v>40</v>
      </c>
      <c r="V106" s="72" t="s">
        <v>608</v>
      </c>
      <c r="W106" s="72" t="s">
        <v>608</v>
      </c>
      <c r="X106" s="72" t="s">
        <v>608</v>
      </c>
      <c r="Y106" s="72" t="s">
        <v>608</v>
      </c>
      <c r="Z106" s="72">
        <v>0</v>
      </c>
      <c r="AA106" s="72" t="s">
        <v>608</v>
      </c>
      <c r="AB106" s="72">
        <v>0</v>
      </c>
      <c r="AC106" s="72" t="s">
        <v>608</v>
      </c>
      <c r="AD106" s="72" t="s">
        <v>608</v>
      </c>
      <c r="AE106" s="72" t="s">
        <v>608</v>
      </c>
      <c r="AF106" s="72" t="s">
        <v>608</v>
      </c>
      <c r="AG106" s="72" t="s">
        <v>608</v>
      </c>
      <c r="AH106" s="72" t="s">
        <v>608</v>
      </c>
      <c r="AI106" s="72" t="s">
        <v>608</v>
      </c>
      <c r="AJ106" s="72" t="s">
        <v>608</v>
      </c>
      <c r="AK106" s="72" t="s">
        <v>608</v>
      </c>
      <c r="AL106" s="72">
        <v>1080</v>
      </c>
      <c r="AM106" s="72">
        <v>0</v>
      </c>
      <c r="AN106" s="72">
        <v>0</v>
      </c>
      <c r="AO106" s="72">
        <v>80</v>
      </c>
      <c r="AP106" s="72">
        <v>0</v>
      </c>
      <c r="AQ106" s="72">
        <v>0</v>
      </c>
      <c r="AR106" s="72">
        <v>1000</v>
      </c>
      <c r="AS106" s="72">
        <v>0</v>
      </c>
      <c r="AT106" s="72">
        <v>1</v>
      </c>
      <c r="AU106" s="72">
        <v>0</v>
      </c>
      <c r="AV106" s="72">
        <v>6</v>
      </c>
      <c r="AW106" s="72">
        <v>150</v>
      </c>
      <c r="AX106" s="72">
        <v>0</v>
      </c>
      <c r="AY106" s="72">
        <v>0</v>
      </c>
      <c r="AZ106" s="72">
        <v>0</v>
      </c>
      <c r="BA106" s="72">
        <v>0</v>
      </c>
      <c r="BB106" s="72">
        <v>0</v>
      </c>
      <c r="BC106" s="72">
        <v>150</v>
      </c>
      <c r="BD106" s="72">
        <v>0</v>
      </c>
      <c r="BE106" s="72">
        <v>0</v>
      </c>
      <c r="BF106" s="72">
        <v>0</v>
      </c>
      <c r="BG106" s="72">
        <v>0</v>
      </c>
      <c r="BH106" s="72">
        <v>0</v>
      </c>
      <c r="BI106" s="72">
        <v>0</v>
      </c>
      <c r="BJ106" s="72">
        <v>0</v>
      </c>
      <c r="BK106" s="72">
        <v>0</v>
      </c>
      <c r="BL106" s="72">
        <v>0</v>
      </c>
      <c r="BM106" s="72">
        <v>0</v>
      </c>
      <c r="BN106" s="72">
        <v>0</v>
      </c>
      <c r="BO106" s="72">
        <v>0</v>
      </c>
      <c r="BP106" s="72">
        <v>0</v>
      </c>
      <c r="BQ106" s="72">
        <v>0</v>
      </c>
      <c r="BR106" s="72">
        <v>0</v>
      </c>
      <c r="BS106" s="72">
        <v>0</v>
      </c>
      <c r="BT106" s="72">
        <v>0</v>
      </c>
      <c r="BU106" s="72">
        <v>0</v>
      </c>
    </row>
    <row r="107" spans="1:73" s="25" customFormat="1" ht="12.75" customHeight="1" x14ac:dyDescent="0.2">
      <c r="A107" s="44" t="s">
        <v>676</v>
      </c>
      <c r="B107" s="45" t="s">
        <v>209</v>
      </c>
      <c r="C107" s="46"/>
      <c r="D107" s="73">
        <v>491</v>
      </c>
      <c r="E107" s="73">
        <v>3877</v>
      </c>
      <c r="F107" s="73">
        <v>3</v>
      </c>
      <c r="G107" s="73">
        <v>0</v>
      </c>
      <c r="H107" s="73">
        <v>2</v>
      </c>
      <c r="I107" s="73">
        <v>1</v>
      </c>
      <c r="J107" s="74">
        <v>1.6</v>
      </c>
      <c r="K107" s="75">
        <v>1.55</v>
      </c>
      <c r="L107" s="75">
        <v>0</v>
      </c>
      <c r="M107" s="75">
        <v>0</v>
      </c>
      <c r="N107" s="76">
        <v>1</v>
      </c>
      <c r="O107" s="76">
        <v>286</v>
      </c>
      <c r="P107" s="76">
        <v>259</v>
      </c>
      <c r="Q107" s="76">
        <v>16</v>
      </c>
      <c r="R107" s="76">
        <v>16</v>
      </c>
      <c r="S107" s="76">
        <v>0</v>
      </c>
      <c r="T107" s="75">
        <v>300</v>
      </c>
      <c r="U107" s="75">
        <v>28</v>
      </c>
      <c r="V107" s="76">
        <v>28000</v>
      </c>
      <c r="W107" s="76">
        <v>0</v>
      </c>
      <c r="X107" s="76">
        <v>0</v>
      </c>
      <c r="Y107" s="76">
        <v>0</v>
      </c>
      <c r="Z107" s="76">
        <v>51100</v>
      </c>
      <c r="AA107" s="76">
        <v>0</v>
      </c>
      <c r="AB107" s="76">
        <v>51100</v>
      </c>
      <c r="AC107" s="76">
        <v>0</v>
      </c>
      <c r="AD107" s="76">
        <v>0</v>
      </c>
      <c r="AE107" s="76">
        <v>0</v>
      </c>
      <c r="AF107" s="76">
        <v>51100</v>
      </c>
      <c r="AG107" s="76">
        <v>0</v>
      </c>
      <c r="AH107" s="76">
        <v>0</v>
      </c>
      <c r="AI107" s="76">
        <v>0</v>
      </c>
      <c r="AJ107" s="76">
        <v>0</v>
      </c>
      <c r="AK107" s="76">
        <v>1030</v>
      </c>
      <c r="AL107" s="76">
        <v>39435</v>
      </c>
      <c r="AM107" s="76">
        <v>38650</v>
      </c>
      <c r="AN107" s="76">
        <v>0</v>
      </c>
      <c r="AO107" s="76">
        <v>0</v>
      </c>
      <c r="AP107" s="76">
        <v>0</v>
      </c>
      <c r="AQ107" s="76">
        <v>600</v>
      </c>
      <c r="AR107" s="76">
        <v>185</v>
      </c>
      <c r="AS107" s="76">
        <v>0</v>
      </c>
      <c r="AT107" s="76">
        <v>14</v>
      </c>
      <c r="AU107" s="76">
        <v>29</v>
      </c>
      <c r="AV107" s="76">
        <v>0</v>
      </c>
      <c r="AW107" s="76">
        <v>763</v>
      </c>
      <c r="AX107" s="76">
        <v>743</v>
      </c>
      <c r="AY107" s="76">
        <v>0</v>
      </c>
      <c r="AZ107" s="76">
        <v>0</v>
      </c>
      <c r="BA107" s="76">
        <v>0</v>
      </c>
      <c r="BB107" s="76">
        <v>0</v>
      </c>
      <c r="BC107" s="76">
        <v>5</v>
      </c>
      <c r="BD107" s="76">
        <v>15</v>
      </c>
      <c r="BE107" s="76">
        <v>4</v>
      </c>
      <c r="BF107" s="76">
        <v>0</v>
      </c>
      <c r="BG107" s="76">
        <v>0</v>
      </c>
      <c r="BH107" s="76">
        <v>3932</v>
      </c>
      <c r="BI107" s="76">
        <v>0</v>
      </c>
      <c r="BJ107" s="76">
        <v>0</v>
      </c>
      <c r="BK107" s="76">
        <v>0</v>
      </c>
      <c r="BL107" s="76">
        <v>0</v>
      </c>
      <c r="BM107" s="76">
        <v>0</v>
      </c>
      <c r="BN107" s="76">
        <v>0</v>
      </c>
      <c r="BO107" s="76">
        <v>0</v>
      </c>
      <c r="BP107" s="76">
        <v>0</v>
      </c>
      <c r="BQ107" s="76">
        <v>0</v>
      </c>
      <c r="BR107" s="76">
        <v>30</v>
      </c>
      <c r="BS107" s="76">
        <v>0</v>
      </c>
      <c r="BT107" s="76">
        <v>0</v>
      </c>
      <c r="BU107" s="76">
        <v>0</v>
      </c>
    </row>
    <row r="108" spans="1:73" s="25" customFormat="1" ht="12.75" customHeight="1" x14ac:dyDescent="0.2">
      <c r="A108" s="44" t="s">
        <v>677</v>
      </c>
      <c r="B108" s="45" t="s">
        <v>210</v>
      </c>
      <c r="C108" s="46"/>
      <c r="D108" s="73">
        <v>2027</v>
      </c>
      <c r="E108" s="73" t="s">
        <v>608</v>
      </c>
      <c r="F108" s="73">
        <v>4</v>
      </c>
      <c r="G108" s="73">
        <v>1</v>
      </c>
      <c r="H108" s="73">
        <v>2</v>
      </c>
      <c r="I108" s="73">
        <v>1</v>
      </c>
      <c r="J108" s="74">
        <v>2.7</v>
      </c>
      <c r="K108" s="75">
        <v>2.7</v>
      </c>
      <c r="L108" s="75">
        <v>0</v>
      </c>
      <c r="M108" s="75">
        <v>0</v>
      </c>
      <c r="N108" s="76">
        <v>2</v>
      </c>
      <c r="O108" s="76">
        <v>491</v>
      </c>
      <c r="P108" s="76">
        <v>437</v>
      </c>
      <c r="Q108" s="76">
        <v>69</v>
      </c>
      <c r="R108" s="76">
        <v>7</v>
      </c>
      <c r="S108" s="76">
        <v>2</v>
      </c>
      <c r="T108" s="75">
        <v>313</v>
      </c>
      <c r="U108" s="75">
        <v>52</v>
      </c>
      <c r="V108" s="76">
        <v>58536</v>
      </c>
      <c r="W108" s="76">
        <v>7096</v>
      </c>
      <c r="X108" s="76">
        <v>0</v>
      </c>
      <c r="Y108" s="76">
        <v>0</v>
      </c>
      <c r="Z108" s="76">
        <v>356200</v>
      </c>
      <c r="AA108" s="76">
        <v>230000</v>
      </c>
      <c r="AB108" s="76">
        <v>126200</v>
      </c>
      <c r="AC108" s="76">
        <v>700</v>
      </c>
      <c r="AD108" s="76">
        <v>0</v>
      </c>
      <c r="AE108" s="76">
        <v>8000</v>
      </c>
      <c r="AF108" s="76">
        <v>117500</v>
      </c>
      <c r="AG108" s="76">
        <v>0</v>
      </c>
      <c r="AH108" s="76">
        <v>352500</v>
      </c>
      <c r="AI108" s="76">
        <v>0</v>
      </c>
      <c r="AJ108" s="76">
        <v>0</v>
      </c>
      <c r="AK108" s="76">
        <v>3700</v>
      </c>
      <c r="AL108" s="76">
        <v>58536</v>
      </c>
      <c r="AM108" s="76">
        <v>58131</v>
      </c>
      <c r="AN108" s="76">
        <v>0</v>
      </c>
      <c r="AO108" s="76">
        <v>0</v>
      </c>
      <c r="AP108" s="76">
        <v>0</v>
      </c>
      <c r="AQ108" s="76">
        <v>0</v>
      </c>
      <c r="AR108" s="76">
        <v>405</v>
      </c>
      <c r="AS108" s="76">
        <v>0</v>
      </c>
      <c r="AT108" s="76">
        <v>4</v>
      </c>
      <c r="AU108" s="76">
        <v>87</v>
      </c>
      <c r="AV108" s="76">
        <v>0</v>
      </c>
      <c r="AW108" s="76">
        <v>9512</v>
      </c>
      <c r="AX108" s="76">
        <v>9206</v>
      </c>
      <c r="AY108" s="76">
        <v>0</v>
      </c>
      <c r="AZ108" s="76">
        <v>0</v>
      </c>
      <c r="BA108" s="76">
        <v>0</v>
      </c>
      <c r="BB108" s="76">
        <v>0</v>
      </c>
      <c r="BC108" s="76">
        <v>306</v>
      </c>
      <c r="BD108" s="76">
        <v>0</v>
      </c>
      <c r="BE108" s="76">
        <v>203</v>
      </c>
      <c r="BF108" s="76">
        <v>0</v>
      </c>
      <c r="BG108" s="76">
        <v>0</v>
      </c>
      <c r="BH108" s="76">
        <v>25452</v>
      </c>
      <c r="BI108" s="76">
        <v>110</v>
      </c>
      <c r="BJ108" s="76">
        <v>602</v>
      </c>
      <c r="BK108" s="76">
        <v>207</v>
      </c>
      <c r="BL108" s="76">
        <v>0</v>
      </c>
      <c r="BM108" s="76">
        <v>0</v>
      </c>
      <c r="BN108" s="76">
        <v>0</v>
      </c>
      <c r="BO108" s="76">
        <v>0</v>
      </c>
      <c r="BP108" s="76">
        <v>0</v>
      </c>
      <c r="BQ108" s="76">
        <v>0</v>
      </c>
      <c r="BR108" s="76">
        <v>2</v>
      </c>
      <c r="BS108" s="76" t="s">
        <v>608</v>
      </c>
      <c r="BT108" s="76" t="s">
        <v>608</v>
      </c>
      <c r="BU108" s="76" t="s">
        <v>608</v>
      </c>
    </row>
    <row r="109" spans="1:73" s="25" customFormat="1" ht="12.75" customHeight="1" x14ac:dyDescent="0.2">
      <c r="A109" s="44" t="s">
        <v>678</v>
      </c>
      <c r="B109" s="45" t="s">
        <v>299</v>
      </c>
      <c r="C109" s="46"/>
      <c r="D109" s="69">
        <v>100</v>
      </c>
      <c r="E109" s="69">
        <v>1000</v>
      </c>
      <c r="F109" s="69">
        <v>1</v>
      </c>
      <c r="G109" s="69">
        <v>0</v>
      </c>
      <c r="H109" s="69">
        <v>1</v>
      </c>
      <c r="I109" s="69">
        <v>0</v>
      </c>
      <c r="J109" s="70">
        <v>0.5</v>
      </c>
      <c r="K109" s="71">
        <v>0.5</v>
      </c>
      <c r="L109" s="71">
        <v>0</v>
      </c>
      <c r="M109" s="71">
        <v>0</v>
      </c>
      <c r="N109" s="72">
        <v>1</v>
      </c>
      <c r="O109" s="72">
        <v>139</v>
      </c>
      <c r="P109" s="72">
        <v>43</v>
      </c>
      <c r="Q109" s="72">
        <v>7</v>
      </c>
      <c r="R109" s="72">
        <v>1</v>
      </c>
      <c r="S109" s="72">
        <v>1</v>
      </c>
      <c r="T109" s="71">
        <v>300</v>
      </c>
      <c r="U109" s="71">
        <v>64</v>
      </c>
      <c r="V109" s="72">
        <v>300</v>
      </c>
      <c r="W109" s="72">
        <v>300</v>
      </c>
      <c r="X109" s="72">
        <v>50000</v>
      </c>
      <c r="Y109" s="72">
        <v>200</v>
      </c>
      <c r="Z109" s="72">
        <v>0</v>
      </c>
      <c r="AA109" s="72" t="s">
        <v>608</v>
      </c>
      <c r="AB109" s="72">
        <v>0</v>
      </c>
      <c r="AC109" s="72" t="s">
        <v>608</v>
      </c>
      <c r="AD109" s="72" t="s">
        <v>608</v>
      </c>
      <c r="AE109" s="72" t="s">
        <v>608</v>
      </c>
      <c r="AF109" s="72" t="s">
        <v>608</v>
      </c>
      <c r="AG109" s="72" t="s">
        <v>608</v>
      </c>
      <c r="AH109" s="72" t="s">
        <v>608</v>
      </c>
      <c r="AI109" s="72" t="s">
        <v>608</v>
      </c>
      <c r="AJ109" s="72" t="s">
        <v>608</v>
      </c>
      <c r="AK109" s="72" t="s">
        <v>608</v>
      </c>
      <c r="AL109" s="72">
        <v>49602</v>
      </c>
      <c r="AM109" s="72">
        <v>49100</v>
      </c>
      <c r="AN109" s="72">
        <v>2</v>
      </c>
      <c r="AO109" s="72">
        <v>500</v>
      </c>
      <c r="AP109" s="72">
        <v>0</v>
      </c>
      <c r="AQ109" s="72">
        <v>0</v>
      </c>
      <c r="AR109" s="72">
        <v>0</v>
      </c>
      <c r="AS109" s="72">
        <v>0</v>
      </c>
      <c r="AT109" s="72">
        <v>20</v>
      </c>
      <c r="AU109" s="72">
        <v>55</v>
      </c>
      <c r="AV109" s="72">
        <v>0</v>
      </c>
      <c r="AW109" s="72">
        <v>55</v>
      </c>
      <c r="AX109" s="72">
        <v>50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5</v>
      </c>
      <c r="BE109" s="72">
        <v>0</v>
      </c>
      <c r="BF109" s="72">
        <v>0</v>
      </c>
      <c r="BG109" s="72">
        <v>10</v>
      </c>
      <c r="BH109" s="72">
        <v>1000</v>
      </c>
      <c r="BI109" s="72">
        <v>10</v>
      </c>
      <c r="BJ109" s="72">
        <v>20</v>
      </c>
      <c r="BK109" s="72">
        <v>1000</v>
      </c>
      <c r="BL109" s="72">
        <v>50</v>
      </c>
      <c r="BM109" s="72">
        <v>0</v>
      </c>
      <c r="BN109" s="72">
        <v>0</v>
      </c>
      <c r="BO109" s="72">
        <v>50</v>
      </c>
      <c r="BP109" s="72">
        <v>0</v>
      </c>
      <c r="BQ109" s="72">
        <v>200</v>
      </c>
      <c r="BR109" s="72">
        <v>50</v>
      </c>
      <c r="BS109" s="72">
        <v>0</v>
      </c>
      <c r="BT109" s="72">
        <v>0</v>
      </c>
      <c r="BU109" s="72">
        <v>0</v>
      </c>
    </row>
    <row r="110" spans="1:73" s="25" customFormat="1" ht="12.75" customHeight="1" x14ac:dyDescent="0.2">
      <c r="A110" s="44" t="s">
        <v>679</v>
      </c>
      <c r="B110" s="45" t="s">
        <v>176</v>
      </c>
      <c r="C110" s="46"/>
      <c r="D110" s="69">
        <v>883</v>
      </c>
      <c r="E110" s="69" t="s">
        <v>608</v>
      </c>
      <c r="F110" s="69">
        <v>4</v>
      </c>
      <c r="G110" s="69">
        <v>0</v>
      </c>
      <c r="H110" s="69">
        <v>3</v>
      </c>
      <c r="I110" s="69">
        <v>1</v>
      </c>
      <c r="J110" s="70">
        <v>2</v>
      </c>
      <c r="K110" s="71">
        <v>2</v>
      </c>
      <c r="L110" s="71">
        <v>0</v>
      </c>
      <c r="M110" s="71">
        <v>0</v>
      </c>
      <c r="N110" s="72">
        <v>1</v>
      </c>
      <c r="O110" s="72">
        <v>420</v>
      </c>
      <c r="P110" s="72">
        <v>360</v>
      </c>
      <c r="Q110" s="72">
        <v>40</v>
      </c>
      <c r="R110" s="72">
        <v>40</v>
      </c>
      <c r="S110" s="72">
        <v>0</v>
      </c>
      <c r="T110" s="71">
        <v>250</v>
      </c>
      <c r="U110" s="71">
        <v>42</v>
      </c>
      <c r="V110" s="72" t="s">
        <v>608</v>
      </c>
      <c r="W110" s="72" t="s">
        <v>608</v>
      </c>
      <c r="X110" s="72" t="s">
        <v>608</v>
      </c>
      <c r="Y110" s="72" t="s">
        <v>608</v>
      </c>
      <c r="Z110" s="72">
        <v>0</v>
      </c>
      <c r="AA110" s="72" t="s">
        <v>608</v>
      </c>
      <c r="AB110" s="72">
        <v>0</v>
      </c>
      <c r="AC110" s="72" t="s">
        <v>608</v>
      </c>
      <c r="AD110" s="72" t="s">
        <v>608</v>
      </c>
      <c r="AE110" s="72" t="s">
        <v>608</v>
      </c>
      <c r="AF110" s="72" t="s">
        <v>608</v>
      </c>
      <c r="AG110" s="72" t="s">
        <v>608</v>
      </c>
      <c r="AH110" s="72" t="s">
        <v>608</v>
      </c>
      <c r="AI110" s="72" t="s">
        <v>608</v>
      </c>
      <c r="AJ110" s="72" t="s">
        <v>608</v>
      </c>
      <c r="AK110" s="72" t="s">
        <v>608</v>
      </c>
      <c r="AL110" s="72">
        <v>46584</v>
      </c>
      <c r="AM110" s="72">
        <v>46574</v>
      </c>
      <c r="AN110" s="72">
        <v>0</v>
      </c>
      <c r="AO110" s="72">
        <v>0</v>
      </c>
      <c r="AP110" s="72">
        <v>0</v>
      </c>
      <c r="AQ110" s="72">
        <v>0</v>
      </c>
      <c r="AR110" s="72">
        <v>10</v>
      </c>
      <c r="AS110" s="72">
        <v>0</v>
      </c>
      <c r="AT110" s="72">
        <v>0</v>
      </c>
      <c r="AU110" s="72">
        <v>10</v>
      </c>
      <c r="AV110" s="72">
        <v>0</v>
      </c>
      <c r="AW110" s="72">
        <v>574</v>
      </c>
      <c r="AX110" s="72">
        <v>564</v>
      </c>
      <c r="AY110" s="72">
        <v>0</v>
      </c>
      <c r="AZ110" s="72">
        <v>0</v>
      </c>
      <c r="BA110" s="72">
        <v>0</v>
      </c>
      <c r="BB110" s="72">
        <v>0</v>
      </c>
      <c r="BC110" s="72">
        <v>10</v>
      </c>
      <c r="BD110" s="72">
        <v>0</v>
      </c>
      <c r="BE110" s="72">
        <v>64</v>
      </c>
      <c r="BF110" s="72">
        <v>0</v>
      </c>
      <c r="BG110" s="72">
        <v>2</v>
      </c>
      <c r="BH110" s="72">
        <v>4674</v>
      </c>
      <c r="BI110" s="72">
        <v>36</v>
      </c>
      <c r="BJ110" s="72">
        <v>0</v>
      </c>
      <c r="BK110" s="72">
        <v>8</v>
      </c>
      <c r="BL110" s="72">
        <v>0</v>
      </c>
      <c r="BM110" s="72">
        <v>0</v>
      </c>
      <c r="BN110" s="72">
        <v>0</v>
      </c>
      <c r="BO110" s="72">
        <v>0</v>
      </c>
      <c r="BP110" s="72">
        <v>0</v>
      </c>
      <c r="BQ110" s="72">
        <v>0</v>
      </c>
      <c r="BR110" s="72">
        <v>10</v>
      </c>
      <c r="BS110" s="72" t="s">
        <v>608</v>
      </c>
      <c r="BT110" s="72" t="s">
        <v>608</v>
      </c>
      <c r="BU110" s="72" t="s">
        <v>608</v>
      </c>
    </row>
    <row r="111" spans="1:73" s="25" customFormat="1" ht="12.75" customHeight="1" x14ac:dyDescent="0.2">
      <c r="A111" s="44" t="s">
        <v>680</v>
      </c>
      <c r="B111" s="45" t="s">
        <v>275</v>
      </c>
      <c r="C111" s="46"/>
      <c r="D111" s="69">
        <v>30</v>
      </c>
      <c r="E111" s="69">
        <v>100</v>
      </c>
      <c r="F111" s="69">
        <v>2</v>
      </c>
      <c r="G111" s="69" t="s">
        <v>608</v>
      </c>
      <c r="H111" s="69" t="s">
        <v>608</v>
      </c>
      <c r="I111" s="69" t="s">
        <v>608</v>
      </c>
      <c r="J111" s="70">
        <v>1</v>
      </c>
      <c r="K111" s="71" t="s">
        <v>608</v>
      </c>
      <c r="L111" s="71" t="s">
        <v>608</v>
      </c>
      <c r="M111" s="71" t="s">
        <v>608</v>
      </c>
      <c r="N111" s="72">
        <v>1</v>
      </c>
      <c r="O111" s="72">
        <v>15</v>
      </c>
      <c r="P111" s="72">
        <v>5</v>
      </c>
      <c r="Q111" s="72">
        <v>2</v>
      </c>
      <c r="R111" s="72">
        <v>0</v>
      </c>
      <c r="S111" s="72">
        <v>0</v>
      </c>
      <c r="T111" s="71">
        <v>225</v>
      </c>
      <c r="U111" s="71">
        <v>42</v>
      </c>
      <c r="V111" s="72">
        <v>2900</v>
      </c>
      <c r="W111" s="72">
        <v>130</v>
      </c>
      <c r="X111" s="72">
        <v>2900</v>
      </c>
      <c r="Y111" s="72">
        <v>0</v>
      </c>
      <c r="Z111" s="72">
        <v>143500</v>
      </c>
      <c r="AA111" s="72">
        <v>125000</v>
      </c>
      <c r="AB111" s="72">
        <v>18500</v>
      </c>
      <c r="AC111" s="72">
        <v>200</v>
      </c>
      <c r="AD111" s="72">
        <v>200</v>
      </c>
      <c r="AE111" s="72">
        <v>100</v>
      </c>
      <c r="AF111" s="72">
        <v>18000</v>
      </c>
      <c r="AG111" s="72">
        <v>300</v>
      </c>
      <c r="AH111" s="72">
        <v>137000</v>
      </c>
      <c r="AI111" s="72">
        <v>0</v>
      </c>
      <c r="AJ111" s="72">
        <v>0</v>
      </c>
      <c r="AK111" s="72">
        <v>0</v>
      </c>
      <c r="AL111" s="72">
        <v>2825</v>
      </c>
      <c r="AM111" s="72">
        <v>2700</v>
      </c>
      <c r="AN111" s="72">
        <v>0</v>
      </c>
      <c r="AO111" s="72">
        <v>5</v>
      </c>
      <c r="AP111" s="72">
        <v>10</v>
      </c>
      <c r="AQ111" s="72">
        <v>0</v>
      </c>
      <c r="AR111" s="72">
        <v>110</v>
      </c>
      <c r="AS111" s="72">
        <v>0</v>
      </c>
      <c r="AT111" s="72">
        <v>10</v>
      </c>
      <c r="AU111" s="72">
        <v>5</v>
      </c>
      <c r="AV111" s="72">
        <v>0</v>
      </c>
      <c r="AW111" s="72">
        <v>105</v>
      </c>
      <c r="AX111" s="72">
        <v>100</v>
      </c>
      <c r="AY111" s="72">
        <v>0</v>
      </c>
      <c r="AZ111" s="72">
        <v>0</v>
      </c>
      <c r="BA111" s="72">
        <v>0</v>
      </c>
      <c r="BB111" s="72">
        <v>0</v>
      </c>
      <c r="BC111" s="72">
        <v>5</v>
      </c>
      <c r="BD111" s="72">
        <v>0</v>
      </c>
      <c r="BE111" s="72">
        <v>0</v>
      </c>
      <c r="BF111" s="72">
        <v>0</v>
      </c>
      <c r="BG111" s="72">
        <v>1</v>
      </c>
      <c r="BH111" s="72">
        <v>140</v>
      </c>
      <c r="BI111" s="72">
        <v>0</v>
      </c>
      <c r="BJ111" s="72">
        <v>0</v>
      </c>
      <c r="BK111" s="72">
        <v>0</v>
      </c>
      <c r="BL111" s="72">
        <v>0</v>
      </c>
      <c r="BM111" s="72">
        <v>0</v>
      </c>
      <c r="BN111" s="72">
        <v>0</v>
      </c>
      <c r="BO111" s="72">
        <v>0</v>
      </c>
      <c r="BP111" s="72">
        <v>0</v>
      </c>
      <c r="BQ111" s="72">
        <v>0</v>
      </c>
      <c r="BR111" s="72">
        <v>0</v>
      </c>
      <c r="BS111" s="72">
        <v>100</v>
      </c>
      <c r="BT111" s="72">
        <v>0</v>
      </c>
      <c r="BU111" s="72">
        <v>50</v>
      </c>
    </row>
    <row r="112" spans="1:73" s="25" customFormat="1" ht="12.75" customHeight="1" x14ac:dyDescent="0.2">
      <c r="A112" s="44" t="s">
        <v>681</v>
      </c>
      <c r="B112" s="45" t="s">
        <v>276</v>
      </c>
      <c r="C112" s="46"/>
      <c r="D112" s="69" t="s">
        <v>608</v>
      </c>
      <c r="E112" s="69" t="s">
        <v>608</v>
      </c>
      <c r="F112" s="69">
        <v>1</v>
      </c>
      <c r="G112" s="69" t="s">
        <v>608</v>
      </c>
      <c r="H112" s="69" t="s">
        <v>608</v>
      </c>
      <c r="I112" s="69" t="s">
        <v>608</v>
      </c>
      <c r="J112" s="70">
        <v>0.5</v>
      </c>
      <c r="K112" s="71" t="s">
        <v>608</v>
      </c>
      <c r="L112" s="71" t="s">
        <v>608</v>
      </c>
      <c r="M112" s="71" t="s">
        <v>608</v>
      </c>
      <c r="N112" s="72">
        <v>1</v>
      </c>
      <c r="O112" s="72">
        <v>237</v>
      </c>
      <c r="P112" s="72">
        <v>210</v>
      </c>
      <c r="Q112" s="72">
        <v>3</v>
      </c>
      <c r="R112" s="72">
        <v>3</v>
      </c>
      <c r="S112" s="72">
        <v>0</v>
      </c>
      <c r="T112" s="71">
        <v>250</v>
      </c>
      <c r="U112" s="71">
        <v>18</v>
      </c>
      <c r="V112" s="72">
        <v>10300</v>
      </c>
      <c r="W112" s="72">
        <v>100</v>
      </c>
      <c r="X112" s="72">
        <v>0</v>
      </c>
      <c r="Y112" s="72">
        <v>4500</v>
      </c>
      <c r="Z112" s="72">
        <v>25000</v>
      </c>
      <c r="AA112" s="72">
        <v>25000</v>
      </c>
      <c r="AB112" s="72">
        <v>0</v>
      </c>
      <c r="AC112" s="72">
        <v>0</v>
      </c>
      <c r="AD112" s="72" t="s">
        <v>608</v>
      </c>
      <c r="AE112" s="72" t="s">
        <v>608</v>
      </c>
      <c r="AF112" s="72" t="s">
        <v>608</v>
      </c>
      <c r="AG112" s="72" t="s">
        <v>608</v>
      </c>
      <c r="AH112" s="72" t="s">
        <v>608</v>
      </c>
      <c r="AI112" s="72" t="s">
        <v>608</v>
      </c>
      <c r="AJ112" s="72" t="s">
        <v>608</v>
      </c>
      <c r="AK112" s="72" t="s">
        <v>608</v>
      </c>
      <c r="AL112" s="72">
        <v>25060</v>
      </c>
      <c r="AM112" s="72">
        <v>25000</v>
      </c>
      <c r="AN112" s="72">
        <v>0</v>
      </c>
      <c r="AO112" s="72">
        <v>0</v>
      </c>
      <c r="AP112" s="72">
        <v>0</v>
      </c>
      <c r="AQ112" s="72">
        <v>0</v>
      </c>
      <c r="AR112" s="72">
        <v>60</v>
      </c>
      <c r="AS112" s="72">
        <v>0</v>
      </c>
      <c r="AT112" s="72" t="s">
        <v>608</v>
      </c>
      <c r="AU112" s="72" t="s">
        <v>608</v>
      </c>
      <c r="AV112" s="72" t="s">
        <v>608</v>
      </c>
      <c r="AW112" s="72">
        <v>95</v>
      </c>
      <c r="AX112" s="72">
        <v>95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0</v>
      </c>
      <c r="BE112" s="72">
        <v>0</v>
      </c>
      <c r="BF112" s="72">
        <v>0</v>
      </c>
      <c r="BG112" s="72">
        <v>20</v>
      </c>
      <c r="BH112" s="72">
        <v>700</v>
      </c>
      <c r="BI112" s="72" t="s">
        <v>608</v>
      </c>
      <c r="BJ112" s="72" t="s">
        <v>608</v>
      </c>
      <c r="BK112" s="72" t="s">
        <v>608</v>
      </c>
      <c r="BL112" s="72">
        <v>0</v>
      </c>
      <c r="BM112" s="72">
        <v>0</v>
      </c>
      <c r="BN112" s="72">
        <v>0</v>
      </c>
      <c r="BO112" s="72">
        <v>0</v>
      </c>
      <c r="BP112" s="72">
        <v>0</v>
      </c>
      <c r="BQ112" s="72">
        <v>0</v>
      </c>
      <c r="BR112" s="72">
        <v>0</v>
      </c>
      <c r="BS112" s="72" t="s">
        <v>608</v>
      </c>
      <c r="BT112" s="72" t="s">
        <v>608</v>
      </c>
      <c r="BU112" s="72" t="s">
        <v>608</v>
      </c>
    </row>
    <row r="113" spans="1:73" s="25" customFormat="1" ht="12.75" customHeight="1" x14ac:dyDescent="0.2">
      <c r="A113" s="44" t="s">
        <v>682</v>
      </c>
      <c r="B113" s="45" t="s">
        <v>211</v>
      </c>
      <c r="C113" s="46"/>
      <c r="D113" s="69">
        <v>1229</v>
      </c>
      <c r="E113" s="69">
        <v>6000</v>
      </c>
      <c r="F113" s="69">
        <v>3</v>
      </c>
      <c r="G113" s="69">
        <v>0</v>
      </c>
      <c r="H113" s="69">
        <v>2</v>
      </c>
      <c r="I113" s="69">
        <v>1</v>
      </c>
      <c r="J113" s="70">
        <v>1.5</v>
      </c>
      <c r="K113" s="71">
        <v>1.5</v>
      </c>
      <c r="L113" s="71">
        <v>0</v>
      </c>
      <c r="M113" s="71">
        <v>0</v>
      </c>
      <c r="N113" s="72">
        <v>1</v>
      </c>
      <c r="O113" s="72">
        <v>900</v>
      </c>
      <c r="P113" s="72">
        <v>800</v>
      </c>
      <c r="Q113" s="72">
        <v>130</v>
      </c>
      <c r="R113" s="72">
        <v>16</v>
      </c>
      <c r="S113" s="72">
        <v>16</v>
      </c>
      <c r="T113" s="71">
        <v>250</v>
      </c>
      <c r="U113" s="71">
        <v>45</v>
      </c>
      <c r="V113" s="72">
        <v>21770</v>
      </c>
      <c r="W113" s="72">
        <v>2200</v>
      </c>
      <c r="X113" s="72">
        <v>0</v>
      </c>
      <c r="Y113" s="72">
        <v>0</v>
      </c>
      <c r="Z113" s="72">
        <v>80000</v>
      </c>
      <c r="AA113" s="72">
        <v>0</v>
      </c>
      <c r="AB113" s="72">
        <v>80000</v>
      </c>
      <c r="AC113" s="72">
        <v>5000</v>
      </c>
      <c r="AD113" s="72">
        <v>0</v>
      </c>
      <c r="AE113" s="72">
        <v>0</v>
      </c>
      <c r="AF113" s="72">
        <v>75000</v>
      </c>
      <c r="AG113" s="72">
        <v>5000</v>
      </c>
      <c r="AH113" s="72">
        <v>0</v>
      </c>
      <c r="AI113" s="72">
        <v>0</v>
      </c>
      <c r="AJ113" s="72">
        <v>0</v>
      </c>
      <c r="AK113" s="72">
        <v>3000</v>
      </c>
      <c r="AL113" s="72">
        <v>17000</v>
      </c>
      <c r="AM113" s="72">
        <v>17000</v>
      </c>
      <c r="AN113" s="72">
        <v>0</v>
      </c>
      <c r="AO113" s="72">
        <v>0</v>
      </c>
      <c r="AP113" s="72">
        <v>0</v>
      </c>
      <c r="AQ113" s="72">
        <v>0</v>
      </c>
      <c r="AR113" s="72">
        <v>0</v>
      </c>
      <c r="AS113" s="72">
        <v>0</v>
      </c>
      <c r="AT113" s="72">
        <v>80</v>
      </c>
      <c r="AU113" s="72">
        <v>0</v>
      </c>
      <c r="AV113" s="72">
        <v>0</v>
      </c>
      <c r="AW113" s="72">
        <v>1000</v>
      </c>
      <c r="AX113" s="72">
        <v>1000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50</v>
      </c>
      <c r="BF113" s="72">
        <v>0</v>
      </c>
      <c r="BG113" s="72">
        <v>1</v>
      </c>
      <c r="BH113" s="72">
        <v>4058</v>
      </c>
      <c r="BI113" s="72">
        <v>40</v>
      </c>
      <c r="BJ113" s="72">
        <v>20</v>
      </c>
      <c r="BK113" s="72">
        <v>100</v>
      </c>
      <c r="BL113" s="72">
        <v>0</v>
      </c>
      <c r="BM113" s="72">
        <v>0</v>
      </c>
      <c r="BN113" s="72">
        <v>0</v>
      </c>
      <c r="BO113" s="72">
        <v>0</v>
      </c>
      <c r="BP113" s="72">
        <v>0</v>
      </c>
      <c r="BQ113" s="72">
        <v>0</v>
      </c>
      <c r="BR113" s="72">
        <v>20</v>
      </c>
      <c r="BS113" s="72">
        <v>2000</v>
      </c>
      <c r="BT113" s="72">
        <v>0</v>
      </c>
      <c r="BU113" s="72">
        <v>0</v>
      </c>
    </row>
    <row r="114" spans="1:73" s="25" customFormat="1" ht="12.75" customHeight="1" x14ac:dyDescent="0.2">
      <c r="A114" s="44" t="s">
        <v>683</v>
      </c>
      <c r="B114" s="45" t="s">
        <v>212</v>
      </c>
      <c r="C114" s="46"/>
      <c r="D114" s="69" t="s">
        <v>608</v>
      </c>
      <c r="E114" s="69" t="s">
        <v>608</v>
      </c>
      <c r="F114" s="69">
        <v>24</v>
      </c>
      <c r="G114" s="69">
        <v>6</v>
      </c>
      <c r="H114" s="69">
        <v>13</v>
      </c>
      <c r="I114" s="69">
        <v>5</v>
      </c>
      <c r="J114" s="70">
        <v>16.399999999999999</v>
      </c>
      <c r="K114" s="71">
        <v>16.399999999999999</v>
      </c>
      <c r="L114" s="71">
        <v>0</v>
      </c>
      <c r="M114" s="71">
        <v>0</v>
      </c>
      <c r="N114" s="72">
        <v>1</v>
      </c>
      <c r="O114" s="72">
        <v>4698</v>
      </c>
      <c r="P114" s="72">
        <v>4081</v>
      </c>
      <c r="Q114" s="72">
        <v>558</v>
      </c>
      <c r="R114" s="72">
        <v>42</v>
      </c>
      <c r="S114" s="72">
        <v>0</v>
      </c>
      <c r="T114" s="71">
        <v>300</v>
      </c>
      <c r="U114" s="71">
        <v>74</v>
      </c>
      <c r="V114" s="72">
        <v>0</v>
      </c>
      <c r="W114" s="72">
        <v>198000</v>
      </c>
      <c r="X114" s="72">
        <v>0</v>
      </c>
      <c r="Y114" s="72">
        <v>20000</v>
      </c>
      <c r="Z114" s="72">
        <v>530000</v>
      </c>
      <c r="AA114" s="72">
        <v>0</v>
      </c>
      <c r="AB114" s="72">
        <v>530000</v>
      </c>
      <c r="AC114" s="72" t="s">
        <v>608</v>
      </c>
      <c r="AD114" s="72">
        <v>0</v>
      </c>
      <c r="AE114" s="72" t="s">
        <v>608</v>
      </c>
      <c r="AF114" s="72">
        <v>530000</v>
      </c>
      <c r="AG114" s="72">
        <v>55000</v>
      </c>
      <c r="AH114" s="72" t="s">
        <v>608</v>
      </c>
      <c r="AI114" s="72">
        <v>0</v>
      </c>
      <c r="AJ114" s="72">
        <v>4000</v>
      </c>
      <c r="AK114" s="72">
        <v>18200</v>
      </c>
      <c r="AL114" s="72">
        <v>233269</v>
      </c>
      <c r="AM114" s="72">
        <v>218000</v>
      </c>
      <c r="AN114" s="72">
        <v>0</v>
      </c>
      <c r="AO114" s="72">
        <v>0</v>
      </c>
      <c r="AP114" s="72">
        <v>15269</v>
      </c>
      <c r="AQ114" s="72">
        <v>0</v>
      </c>
      <c r="AR114" s="72">
        <v>0</v>
      </c>
      <c r="AS114" s="72">
        <v>0</v>
      </c>
      <c r="AT114" s="72">
        <v>2</v>
      </c>
      <c r="AU114" s="72">
        <v>185</v>
      </c>
      <c r="AV114" s="72">
        <v>13</v>
      </c>
      <c r="AW114" s="72">
        <v>4000</v>
      </c>
      <c r="AX114" s="72">
        <v>4000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1000</v>
      </c>
      <c r="BF114" s="72">
        <v>3</v>
      </c>
      <c r="BG114" s="72">
        <v>52</v>
      </c>
      <c r="BH114" s="72" t="s">
        <v>608</v>
      </c>
      <c r="BI114" s="72">
        <v>51</v>
      </c>
      <c r="BJ114" s="72">
        <v>41</v>
      </c>
      <c r="BK114" s="72">
        <v>44</v>
      </c>
      <c r="BL114" s="72">
        <v>0</v>
      </c>
      <c r="BM114" s="72">
        <v>0</v>
      </c>
      <c r="BN114" s="72" t="s">
        <v>608</v>
      </c>
      <c r="BO114" s="72">
        <v>0</v>
      </c>
      <c r="BP114" s="72">
        <v>0</v>
      </c>
      <c r="BQ114" s="72">
        <v>0</v>
      </c>
      <c r="BR114" s="72">
        <v>100</v>
      </c>
      <c r="BS114" s="72" t="s">
        <v>608</v>
      </c>
      <c r="BT114" s="72" t="s">
        <v>608</v>
      </c>
      <c r="BU114" s="72" t="s">
        <v>608</v>
      </c>
    </row>
    <row r="115" spans="1:73" s="25" customFormat="1" ht="12.75" customHeight="1" x14ac:dyDescent="0.2">
      <c r="A115" s="44" t="s">
        <v>684</v>
      </c>
      <c r="B115" s="45" t="s">
        <v>213</v>
      </c>
      <c r="C115" s="46"/>
      <c r="D115" s="69">
        <v>1178</v>
      </c>
      <c r="E115" s="69" t="s">
        <v>608</v>
      </c>
      <c r="F115" s="69">
        <v>7</v>
      </c>
      <c r="G115" s="69">
        <v>1</v>
      </c>
      <c r="H115" s="69">
        <v>4</v>
      </c>
      <c r="I115" s="69">
        <v>2</v>
      </c>
      <c r="J115" s="70">
        <v>4</v>
      </c>
      <c r="K115" s="71">
        <v>4</v>
      </c>
      <c r="L115" s="71">
        <v>0</v>
      </c>
      <c r="M115" s="71">
        <v>0</v>
      </c>
      <c r="N115" s="72">
        <v>2</v>
      </c>
      <c r="O115" s="72">
        <v>1842</v>
      </c>
      <c r="P115" s="72">
        <v>582</v>
      </c>
      <c r="Q115" s="72">
        <v>163</v>
      </c>
      <c r="R115" s="72">
        <v>32</v>
      </c>
      <c r="S115" s="72">
        <v>0</v>
      </c>
      <c r="T115" s="71">
        <v>252</v>
      </c>
      <c r="U115" s="71">
        <v>4</v>
      </c>
      <c r="V115" s="72">
        <v>110054</v>
      </c>
      <c r="W115" s="72">
        <v>19662</v>
      </c>
      <c r="X115" s="72">
        <v>0</v>
      </c>
      <c r="Y115" s="72">
        <v>1294</v>
      </c>
      <c r="Z115" s="72">
        <v>192021</v>
      </c>
      <c r="AA115" s="72" t="s">
        <v>608</v>
      </c>
      <c r="AB115" s="72">
        <v>192021</v>
      </c>
      <c r="AC115" s="72" t="s">
        <v>608</v>
      </c>
      <c r="AD115" s="72" t="s">
        <v>608</v>
      </c>
      <c r="AE115" s="72" t="s">
        <v>608</v>
      </c>
      <c r="AF115" s="72">
        <v>192021</v>
      </c>
      <c r="AG115" s="72" t="s">
        <v>608</v>
      </c>
      <c r="AH115" s="72" t="s">
        <v>608</v>
      </c>
      <c r="AI115" s="72" t="s">
        <v>608</v>
      </c>
      <c r="AJ115" s="72" t="s">
        <v>608</v>
      </c>
      <c r="AK115" s="72" t="s">
        <v>608</v>
      </c>
      <c r="AL115" s="72">
        <v>170873</v>
      </c>
      <c r="AM115" s="72">
        <v>170873</v>
      </c>
      <c r="AN115" s="72" t="s">
        <v>608</v>
      </c>
      <c r="AO115" s="72" t="s">
        <v>608</v>
      </c>
      <c r="AP115" s="72" t="s">
        <v>608</v>
      </c>
      <c r="AQ115" s="72" t="s">
        <v>608</v>
      </c>
      <c r="AR115" s="72" t="s">
        <v>608</v>
      </c>
      <c r="AS115" s="72" t="s">
        <v>608</v>
      </c>
      <c r="AT115" s="72">
        <v>48</v>
      </c>
      <c r="AU115" s="72" t="s">
        <v>608</v>
      </c>
      <c r="AV115" s="72" t="s">
        <v>608</v>
      </c>
      <c r="AW115" s="72">
        <v>9936</v>
      </c>
      <c r="AX115" s="72">
        <v>9936</v>
      </c>
      <c r="AY115" s="72" t="s">
        <v>608</v>
      </c>
      <c r="AZ115" s="72" t="s">
        <v>608</v>
      </c>
      <c r="BA115" s="72" t="s">
        <v>608</v>
      </c>
      <c r="BB115" s="72" t="s">
        <v>608</v>
      </c>
      <c r="BC115" s="72" t="s">
        <v>608</v>
      </c>
      <c r="BD115" s="72" t="s">
        <v>608</v>
      </c>
      <c r="BE115" s="72" t="s">
        <v>608</v>
      </c>
      <c r="BF115" s="72">
        <v>0</v>
      </c>
      <c r="BG115" s="72">
        <v>2</v>
      </c>
      <c r="BH115" s="72">
        <v>10189</v>
      </c>
      <c r="BI115" s="72">
        <v>28</v>
      </c>
      <c r="BJ115" s="72">
        <v>40</v>
      </c>
      <c r="BK115" s="72" t="s">
        <v>608</v>
      </c>
      <c r="BL115" s="72">
        <v>0</v>
      </c>
      <c r="BM115" s="72" t="s">
        <v>608</v>
      </c>
      <c r="BN115" s="72" t="s">
        <v>608</v>
      </c>
      <c r="BO115" s="72" t="s">
        <v>608</v>
      </c>
      <c r="BP115" s="72" t="s">
        <v>608</v>
      </c>
      <c r="BQ115" s="72" t="s">
        <v>608</v>
      </c>
      <c r="BR115" s="72" t="s">
        <v>608</v>
      </c>
      <c r="BS115" s="72" t="s">
        <v>608</v>
      </c>
      <c r="BT115" s="72" t="s">
        <v>608</v>
      </c>
      <c r="BU115" s="72" t="s">
        <v>608</v>
      </c>
    </row>
    <row r="116" spans="1:73" s="25" customFormat="1" ht="12.75" customHeight="1" x14ac:dyDescent="0.2">
      <c r="A116" s="44" t="s">
        <v>685</v>
      </c>
      <c r="B116" s="45" t="s">
        <v>300</v>
      </c>
      <c r="C116" s="46"/>
      <c r="D116" s="69">
        <v>80</v>
      </c>
      <c r="E116" s="69" t="s">
        <v>608</v>
      </c>
      <c r="F116" s="69">
        <v>5</v>
      </c>
      <c r="G116" s="69">
        <v>0</v>
      </c>
      <c r="H116" s="69">
        <v>1</v>
      </c>
      <c r="I116" s="69">
        <v>4</v>
      </c>
      <c r="J116" s="70" t="s">
        <v>701</v>
      </c>
      <c r="K116" s="71" t="s">
        <v>701</v>
      </c>
      <c r="L116" s="71" t="s">
        <v>701</v>
      </c>
      <c r="M116" s="71" t="s">
        <v>701</v>
      </c>
      <c r="N116" s="72">
        <v>1</v>
      </c>
      <c r="O116" s="72">
        <v>210</v>
      </c>
      <c r="P116" s="72">
        <v>150</v>
      </c>
      <c r="Q116" s="72">
        <v>14</v>
      </c>
      <c r="R116" s="72">
        <v>1</v>
      </c>
      <c r="S116" s="72">
        <v>1</v>
      </c>
      <c r="T116" s="71">
        <v>250</v>
      </c>
      <c r="U116" s="71">
        <v>35</v>
      </c>
      <c r="V116" s="72">
        <v>14000</v>
      </c>
      <c r="W116" s="72">
        <v>3750</v>
      </c>
      <c r="X116" s="72">
        <v>0</v>
      </c>
      <c r="Y116" s="72">
        <v>100</v>
      </c>
      <c r="Z116" s="72">
        <v>111500</v>
      </c>
      <c r="AA116" s="72">
        <v>70000</v>
      </c>
      <c r="AB116" s="72">
        <v>41500</v>
      </c>
      <c r="AC116" s="72">
        <v>200</v>
      </c>
      <c r="AD116" s="72" t="s">
        <v>608</v>
      </c>
      <c r="AE116" s="72">
        <v>1500</v>
      </c>
      <c r="AF116" s="72">
        <v>39800</v>
      </c>
      <c r="AG116" s="72">
        <v>0</v>
      </c>
      <c r="AH116" s="72" t="s">
        <v>608</v>
      </c>
      <c r="AI116" s="72" t="s">
        <v>608</v>
      </c>
      <c r="AJ116" s="72">
        <v>0</v>
      </c>
      <c r="AK116" s="72">
        <v>0</v>
      </c>
      <c r="AL116" s="72">
        <v>18570</v>
      </c>
      <c r="AM116" s="72">
        <v>18250</v>
      </c>
      <c r="AN116" s="72">
        <v>0</v>
      </c>
      <c r="AO116" s="72">
        <v>0</v>
      </c>
      <c r="AP116" s="72">
        <v>0</v>
      </c>
      <c r="AQ116" s="72">
        <v>0</v>
      </c>
      <c r="AR116" s="72">
        <v>320</v>
      </c>
      <c r="AS116" s="72">
        <v>0</v>
      </c>
      <c r="AT116" s="72">
        <v>0</v>
      </c>
      <c r="AU116" s="72">
        <v>50</v>
      </c>
      <c r="AV116" s="72">
        <v>0</v>
      </c>
      <c r="AW116" s="72">
        <v>255</v>
      </c>
      <c r="AX116" s="72">
        <v>250</v>
      </c>
      <c r="AY116" s="72">
        <v>0</v>
      </c>
      <c r="AZ116" s="72">
        <v>0</v>
      </c>
      <c r="BA116" s="72">
        <v>0</v>
      </c>
      <c r="BB116" s="72">
        <v>0</v>
      </c>
      <c r="BC116" s="72">
        <v>5</v>
      </c>
      <c r="BD116" s="72">
        <v>0</v>
      </c>
      <c r="BE116" s="72">
        <v>5</v>
      </c>
      <c r="BF116" s="72">
        <v>0</v>
      </c>
      <c r="BG116" s="72">
        <v>2</v>
      </c>
      <c r="BH116" s="72">
        <v>650</v>
      </c>
      <c r="BI116" s="72">
        <v>0</v>
      </c>
      <c r="BJ116" s="72">
        <v>0</v>
      </c>
      <c r="BK116" s="72">
        <v>10</v>
      </c>
      <c r="BL116" s="72">
        <v>0</v>
      </c>
      <c r="BM116" s="72">
        <v>0</v>
      </c>
      <c r="BN116" s="72">
        <v>0</v>
      </c>
      <c r="BO116" s="72">
        <v>0</v>
      </c>
      <c r="BP116" s="72">
        <v>0</v>
      </c>
      <c r="BQ116" s="72">
        <v>0</v>
      </c>
      <c r="BR116" s="72">
        <v>5</v>
      </c>
      <c r="BS116" s="72" t="s">
        <v>608</v>
      </c>
      <c r="BT116" s="72">
        <v>0</v>
      </c>
      <c r="BU116" s="72">
        <v>0</v>
      </c>
    </row>
    <row r="117" spans="1:73" s="25" customFormat="1" ht="12.75" customHeight="1" x14ac:dyDescent="0.2">
      <c r="A117" s="44" t="s">
        <v>686</v>
      </c>
      <c r="B117" s="45" t="s">
        <v>214</v>
      </c>
      <c r="C117" s="46"/>
      <c r="D117" s="69">
        <v>800</v>
      </c>
      <c r="E117" s="69" t="s">
        <v>608</v>
      </c>
      <c r="F117" s="69">
        <v>6</v>
      </c>
      <c r="G117" s="69">
        <v>0</v>
      </c>
      <c r="H117" s="69">
        <v>1</v>
      </c>
      <c r="I117" s="69">
        <v>5</v>
      </c>
      <c r="J117" s="70">
        <v>1.5</v>
      </c>
      <c r="K117" s="71">
        <v>1</v>
      </c>
      <c r="L117" s="71">
        <v>0.5</v>
      </c>
      <c r="M117" s="71">
        <v>0</v>
      </c>
      <c r="N117" s="72">
        <v>1</v>
      </c>
      <c r="O117" s="72">
        <v>194</v>
      </c>
      <c r="P117" s="72">
        <v>126</v>
      </c>
      <c r="Q117" s="72">
        <v>23</v>
      </c>
      <c r="R117" s="72">
        <v>6</v>
      </c>
      <c r="S117" s="72">
        <v>8</v>
      </c>
      <c r="T117" s="71">
        <v>200</v>
      </c>
      <c r="U117" s="71">
        <v>44</v>
      </c>
      <c r="V117" s="72">
        <v>47893</v>
      </c>
      <c r="W117" s="72">
        <v>35111</v>
      </c>
      <c r="X117" s="72">
        <v>0</v>
      </c>
      <c r="Y117" s="72">
        <v>12782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2">
        <v>0</v>
      </c>
      <c r="AF117" s="72">
        <v>0</v>
      </c>
      <c r="AG117" s="72">
        <v>0</v>
      </c>
      <c r="AH117" s="72">
        <v>0</v>
      </c>
      <c r="AI117" s="72">
        <v>0</v>
      </c>
      <c r="AJ117" s="72">
        <v>0</v>
      </c>
      <c r="AK117" s="72">
        <v>0</v>
      </c>
      <c r="AL117" s="72">
        <v>47997</v>
      </c>
      <c r="AM117" s="72">
        <v>35111</v>
      </c>
      <c r="AN117" s="72">
        <v>0</v>
      </c>
      <c r="AO117" s="72">
        <v>0</v>
      </c>
      <c r="AP117" s="72">
        <v>0</v>
      </c>
      <c r="AQ117" s="72">
        <v>104</v>
      </c>
      <c r="AR117" s="72">
        <v>12782</v>
      </c>
      <c r="AS117" s="72">
        <v>0</v>
      </c>
      <c r="AT117" s="72">
        <v>58</v>
      </c>
      <c r="AU117" s="72">
        <v>0</v>
      </c>
      <c r="AV117" s="72">
        <v>0</v>
      </c>
      <c r="AW117" s="72">
        <v>1586</v>
      </c>
      <c r="AX117" s="72">
        <v>586</v>
      </c>
      <c r="AY117" s="72">
        <v>0</v>
      </c>
      <c r="AZ117" s="72">
        <v>0</v>
      </c>
      <c r="BA117" s="72">
        <v>0</v>
      </c>
      <c r="BB117" s="72">
        <v>0</v>
      </c>
      <c r="BC117" s="72">
        <v>1000</v>
      </c>
      <c r="BD117" s="72">
        <v>0</v>
      </c>
      <c r="BE117" s="72">
        <v>7918</v>
      </c>
      <c r="BF117" s="72" t="s">
        <v>608</v>
      </c>
      <c r="BG117" s="72" t="s">
        <v>608</v>
      </c>
      <c r="BH117" s="72" t="s">
        <v>608</v>
      </c>
      <c r="BI117" s="72" t="s">
        <v>608</v>
      </c>
      <c r="BJ117" s="72" t="s">
        <v>608</v>
      </c>
      <c r="BK117" s="72" t="s">
        <v>608</v>
      </c>
      <c r="BL117" s="72">
        <v>0</v>
      </c>
      <c r="BM117" s="72" t="s">
        <v>608</v>
      </c>
      <c r="BN117" s="72" t="s">
        <v>608</v>
      </c>
      <c r="BO117" s="72" t="s">
        <v>608</v>
      </c>
      <c r="BP117" s="72" t="s">
        <v>608</v>
      </c>
      <c r="BQ117" s="72" t="s">
        <v>608</v>
      </c>
      <c r="BR117" s="72" t="s">
        <v>608</v>
      </c>
      <c r="BS117" s="72" t="s">
        <v>608</v>
      </c>
      <c r="BT117" s="72" t="s">
        <v>608</v>
      </c>
      <c r="BU117" s="72" t="s">
        <v>608</v>
      </c>
    </row>
    <row r="118" spans="1:73" s="25" customFormat="1" ht="12.75" customHeight="1" x14ac:dyDescent="0.2">
      <c r="A118" s="44" t="s">
        <v>687</v>
      </c>
      <c r="B118" s="45" t="s">
        <v>215</v>
      </c>
      <c r="C118" s="46"/>
      <c r="D118" s="69">
        <v>240</v>
      </c>
      <c r="E118" s="69" t="s">
        <v>608</v>
      </c>
      <c r="F118" s="69">
        <v>1</v>
      </c>
      <c r="G118" s="69">
        <v>0</v>
      </c>
      <c r="H118" s="69">
        <v>1</v>
      </c>
      <c r="I118" s="69">
        <v>0</v>
      </c>
      <c r="J118" s="70">
        <v>0.7</v>
      </c>
      <c r="K118" s="71">
        <v>0.7</v>
      </c>
      <c r="L118" s="71">
        <v>0</v>
      </c>
      <c r="M118" s="71">
        <v>0</v>
      </c>
      <c r="N118" s="72">
        <v>1</v>
      </c>
      <c r="O118" s="72">
        <v>110</v>
      </c>
      <c r="P118" s="72">
        <v>32</v>
      </c>
      <c r="Q118" s="72">
        <v>13</v>
      </c>
      <c r="R118" s="72">
        <v>2</v>
      </c>
      <c r="S118" s="72">
        <v>0</v>
      </c>
      <c r="T118" s="71">
        <v>165</v>
      </c>
      <c r="U118" s="71">
        <v>21</v>
      </c>
      <c r="V118" s="72">
        <v>0</v>
      </c>
      <c r="W118" s="72">
        <v>3140</v>
      </c>
      <c r="X118" s="72">
        <v>21590</v>
      </c>
      <c r="Y118" s="72">
        <v>2370</v>
      </c>
      <c r="Z118" s="72">
        <v>109700</v>
      </c>
      <c r="AA118" s="72">
        <v>73300</v>
      </c>
      <c r="AB118" s="72">
        <v>36400</v>
      </c>
      <c r="AC118" s="72">
        <v>1400</v>
      </c>
      <c r="AD118" s="72" t="s">
        <v>608</v>
      </c>
      <c r="AE118" s="72">
        <v>300</v>
      </c>
      <c r="AF118" s="72">
        <v>34700</v>
      </c>
      <c r="AG118" s="72">
        <v>0</v>
      </c>
      <c r="AH118" s="72" t="s">
        <v>608</v>
      </c>
      <c r="AI118" s="72">
        <v>0</v>
      </c>
      <c r="AJ118" s="72">
        <v>0</v>
      </c>
      <c r="AK118" s="72">
        <v>0</v>
      </c>
      <c r="AL118" s="72">
        <v>26689</v>
      </c>
      <c r="AM118" s="72">
        <v>26676</v>
      </c>
      <c r="AN118" s="72">
        <v>0</v>
      </c>
      <c r="AO118" s="72">
        <v>0</v>
      </c>
      <c r="AP118" s="72">
        <v>0</v>
      </c>
      <c r="AQ118" s="72">
        <v>9</v>
      </c>
      <c r="AR118" s="72">
        <v>4</v>
      </c>
      <c r="AS118" s="72">
        <v>0</v>
      </c>
      <c r="AT118" s="72" t="s">
        <v>608</v>
      </c>
      <c r="AU118" s="72">
        <v>44</v>
      </c>
      <c r="AV118" s="72" t="s">
        <v>608</v>
      </c>
      <c r="AW118" s="72">
        <v>349</v>
      </c>
      <c r="AX118" s="72">
        <v>349</v>
      </c>
      <c r="AY118" s="72">
        <v>0</v>
      </c>
      <c r="AZ118" s="72">
        <v>0</v>
      </c>
      <c r="BA118" s="72">
        <v>0</v>
      </c>
      <c r="BB118" s="72">
        <v>0</v>
      </c>
      <c r="BC118" s="72">
        <v>0</v>
      </c>
      <c r="BD118" s="72">
        <v>0</v>
      </c>
      <c r="BE118" s="72">
        <v>0</v>
      </c>
      <c r="BF118" s="72">
        <v>1</v>
      </c>
      <c r="BG118" s="72">
        <v>2</v>
      </c>
      <c r="BH118" s="72">
        <v>1022</v>
      </c>
      <c r="BI118" s="72">
        <v>2</v>
      </c>
      <c r="BJ118" s="72">
        <v>0</v>
      </c>
      <c r="BK118" s="72">
        <v>0</v>
      </c>
      <c r="BL118" s="72">
        <v>28</v>
      </c>
      <c r="BM118" s="72">
        <v>0</v>
      </c>
      <c r="BN118" s="72">
        <v>0</v>
      </c>
      <c r="BO118" s="72">
        <v>0</v>
      </c>
      <c r="BP118" s="72">
        <v>28</v>
      </c>
      <c r="BQ118" s="72">
        <v>0</v>
      </c>
      <c r="BR118" s="72">
        <v>12</v>
      </c>
      <c r="BS118" s="72" t="s">
        <v>608</v>
      </c>
      <c r="BT118" s="72" t="s">
        <v>608</v>
      </c>
      <c r="BU118" s="72" t="s">
        <v>608</v>
      </c>
    </row>
    <row r="119" spans="1:73" s="25" customFormat="1" ht="12.75" customHeight="1" x14ac:dyDescent="0.2">
      <c r="A119" s="44" t="s">
        <v>688</v>
      </c>
      <c r="B119" s="45" t="s">
        <v>179</v>
      </c>
      <c r="C119" s="46"/>
      <c r="D119" s="69">
        <v>350</v>
      </c>
      <c r="E119" s="69">
        <v>3000</v>
      </c>
      <c r="F119" s="69">
        <v>4</v>
      </c>
      <c r="G119" s="69">
        <v>0</v>
      </c>
      <c r="H119" s="69">
        <v>2</v>
      </c>
      <c r="I119" s="69">
        <v>2</v>
      </c>
      <c r="J119" s="70">
        <v>1.4</v>
      </c>
      <c r="K119" s="71">
        <v>1.35</v>
      </c>
      <c r="L119" s="71">
        <v>0</v>
      </c>
      <c r="M119" s="71">
        <v>0</v>
      </c>
      <c r="N119" s="72">
        <v>1</v>
      </c>
      <c r="O119" s="72">
        <v>225</v>
      </c>
      <c r="P119" s="72">
        <v>45</v>
      </c>
      <c r="Q119" s="72">
        <v>20</v>
      </c>
      <c r="R119" s="72">
        <v>4</v>
      </c>
      <c r="S119" s="72">
        <v>1</v>
      </c>
      <c r="T119" s="71">
        <v>300</v>
      </c>
      <c r="U119" s="71">
        <v>40</v>
      </c>
      <c r="V119" s="72">
        <v>90000</v>
      </c>
      <c r="W119" s="72">
        <v>10000</v>
      </c>
      <c r="X119" s="72">
        <v>90000</v>
      </c>
      <c r="Y119" s="72">
        <v>0</v>
      </c>
      <c r="Z119" s="72">
        <v>200411</v>
      </c>
      <c r="AA119" s="72">
        <v>137374</v>
      </c>
      <c r="AB119" s="72">
        <v>63037</v>
      </c>
      <c r="AC119" s="72">
        <v>0</v>
      </c>
      <c r="AD119" s="72">
        <v>0</v>
      </c>
      <c r="AE119" s="72">
        <v>0</v>
      </c>
      <c r="AF119" s="72">
        <v>63037</v>
      </c>
      <c r="AG119" s="72">
        <v>0</v>
      </c>
      <c r="AH119" s="72">
        <v>0</v>
      </c>
      <c r="AI119" s="72">
        <v>0</v>
      </c>
      <c r="AJ119" s="72">
        <v>0</v>
      </c>
      <c r="AK119" s="72">
        <v>0</v>
      </c>
      <c r="AL119" s="72">
        <v>96899</v>
      </c>
      <c r="AM119" s="72">
        <v>96169</v>
      </c>
      <c r="AN119" s="72">
        <v>0</v>
      </c>
      <c r="AO119" s="72">
        <v>10</v>
      </c>
      <c r="AP119" s="72">
        <v>0</v>
      </c>
      <c r="AQ119" s="72">
        <v>0</v>
      </c>
      <c r="AR119" s="72">
        <v>720</v>
      </c>
      <c r="AS119" s="72">
        <v>0</v>
      </c>
      <c r="AT119" s="72">
        <v>0</v>
      </c>
      <c r="AU119" s="72">
        <v>0</v>
      </c>
      <c r="AV119" s="72">
        <v>0</v>
      </c>
      <c r="AW119" s="72">
        <v>1376</v>
      </c>
      <c r="AX119" s="72">
        <v>1336</v>
      </c>
      <c r="AY119" s="72">
        <v>0</v>
      </c>
      <c r="AZ119" s="72">
        <v>0</v>
      </c>
      <c r="BA119" s="72">
        <v>0</v>
      </c>
      <c r="BB119" s="72">
        <v>0</v>
      </c>
      <c r="BC119" s="72">
        <v>40</v>
      </c>
      <c r="BD119" s="72">
        <v>0</v>
      </c>
      <c r="BE119" s="72">
        <v>850</v>
      </c>
      <c r="BF119" s="72">
        <v>0</v>
      </c>
      <c r="BG119" s="72">
        <v>10</v>
      </c>
      <c r="BH119" s="72">
        <v>3332</v>
      </c>
      <c r="BI119" s="72">
        <v>35</v>
      </c>
      <c r="BJ119" s="72">
        <v>12</v>
      </c>
      <c r="BK119" s="72">
        <v>25</v>
      </c>
      <c r="BL119" s="72">
        <v>6</v>
      </c>
      <c r="BM119" s="72">
        <v>0</v>
      </c>
      <c r="BN119" s="72">
        <v>0</v>
      </c>
      <c r="BO119" s="72">
        <v>6</v>
      </c>
      <c r="BP119" s="72">
        <v>0</v>
      </c>
      <c r="BQ119" s="72">
        <v>25</v>
      </c>
      <c r="BR119" s="72">
        <v>100</v>
      </c>
      <c r="BS119" s="72">
        <v>10000</v>
      </c>
      <c r="BT119" s="72">
        <v>0</v>
      </c>
      <c r="BU119" s="72">
        <v>0</v>
      </c>
    </row>
    <row r="120" spans="1:73" s="25" customFormat="1" ht="12.75" customHeight="1" x14ac:dyDescent="0.2">
      <c r="A120" s="44" t="s">
        <v>689</v>
      </c>
      <c r="B120" s="45" t="s">
        <v>216</v>
      </c>
      <c r="C120" s="46"/>
      <c r="D120" s="69">
        <v>1273</v>
      </c>
      <c r="E120" s="69" t="s">
        <v>608</v>
      </c>
      <c r="F120" s="69">
        <v>9</v>
      </c>
      <c r="G120" s="69">
        <v>0</v>
      </c>
      <c r="H120" s="69">
        <v>4</v>
      </c>
      <c r="I120" s="69">
        <v>5</v>
      </c>
      <c r="J120" s="70">
        <v>4.0999999999999996</v>
      </c>
      <c r="K120" s="71">
        <v>4.0999999999999996</v>
      </c>
      <c r="L120" s="71">
        <v>0</v>
      </c>
      <c r="M120" s="71">
        <v>0</v>
      </c>
      <c r="N120" s="72">
        <v>1</v>
      </c>
      <c r="O120" s="72">
        <v>430</v>
      </c>
      <c r="P120" s="72">
        <v>251</v>
      </c>
      <c r="Q120" s="72">
        <v>73</v>
      </c>
      <c r="R120" s="72">
        <v>8</v>
      </c>
      <c r="S120" s="72">
        <v>0</v>
      </c>
      <c r="T120" s="71">
        <v>250</v>
      </c>
      <c r="U120" s="71">
        <v>50</v>
      </c>
      <c r="V120" s="72" t="s">
        <v>608</v>
      </c>
      <c r="W120" s="72" t="s">
        <v>608</v>
      </c>
      <c r="X120" s="72" t="s">
        <v>608</v>
      </c>
      <c r="Y120" s="72" t="s">
        <v>608</v>
      </c>
      <c r="Z120" s="72">
        <v>0</v>
      </c>
      <c r="AA120" s="72" t="s">
        <v>608</v>
      </c>
      <c r="AB120" s="72">
        <v>0</v>
      </c>
      <c r="AC120" s="72" t="s">
        <v>608</v>
      </c>
      <c r="AD120" s="72" t="s">
        <v>608</v>
      </c>
      <c r="AE120" s="72" t="s">
        <v>608</v>
      </c>
      <c r="AF120" s="72" t="s">
        <v>608</v>
      </c>
      <c r="AG120" s="72" t="s">
        <v>608</v>
      </c>
      <c r="AH120" s="72" t="s">
        <v>608</v>
      </c>
      <c r="AI120" s="72" t="s">
        <v>608</v>
      </c>
      <c r="AJ120" s="72" t="s">
        <v>608</v>
      </c>
      <c r="AK120" s="72" t="s">
        <v>608</v>
      </c>
      <c r="AL120" s="72">
        <v>88155</v>
      </c>
      <c r="AM120" s="72">
        <v>88155</v>
      </c>
      <c r="AN120" s="72">
        <v>0</v>
      </c>
      <c r="AO120" s="72">
        <v>0</v>
      </c>
      <c r="AP120" s="72">
        <v>0</v>
      </c>
      <c r="AQ120" s="72">
        <v>0</v>
      </c>
      <c r="AR120" s="72">
        <v>0</v>
      </c>
      <c r="AS120" s="72">
        <v>0</v>
      </c>
      <c r="AT120" s="72">
        <v>20</v>
      </c>
      <c r="AU120" s="72">
        <v>0</v>
      </c>
      <c r="AV120" s="72">
        <v>0</v>
      </c>
      <c r="AW120" s="72">
        <v>17540</v>
      </c>
      <c r="AX120" s="72">
        <v>17540</v>
      </c>
      <c r="AY120" s="72">
        <v>0</v>
      </c>
      <c r="AZ120" s="72">
        <v>0</v>
      </c>
      <c r="BA120" s="72">
        <v>0</v>
      </c>
      <c r="BB120" s="72">
        <v>0</v>
      </c>
      <c r="BC120" s="72">
        <v>0</v>
      </c>
      <c r="BD120" s="72">
        <v>0</v>
      </c>
      <c r="BE120" s="72">
        <v>53</v>
      </c>
      <c r="BF120" s="72">
        <v>1</v>
      </c>
      <c r="BG120" s="72">
        <v>30</v>
      </c>
      <c r="BH120" s="72">
        <v>3294</v>
      </c>
      <c r="BI120" s="72" t="s">
        <v>608</v>
      </c>
      <c r="BJ120" s="72">
        <v>8</v>
      </c>
      <c r="BK120" s="72">
        <v>24</v>
      </c>
      <c r="BL120" s="72">
        <v>0</v>
      </c>
      <c r="BM120" s="72">
        <v>0</v>
      </c>
      <c r="BN120" s="72">
        <v>0</v>
      </c>
      <c r="BO120" s="72">
        <v>0</v>
      </c>
      <c r="BP120" s="72">
        <v>0</v>
      </c>
      <c r="BQ120" s="72">
        <v>79</v>
      </c>
      <c r="BR120" s="72" t="s">
        <v>608</v>
      </c>
      <c r="BS120" s="72" t="s">
        <v>608</v>
      </c>
      <c r="BT120" s="72" t="s">
        <v>608</v>
      </c>
      <c r="BU120" s="72" t="s">
        <v>608</v>
      </c>
    </row>
    <row r="121" spans="1:73" s="25" customFormat="1" ht="12.75" customHeight="1" x14ac:dyDescent="0.2">
      <c r="A121" s="44" t="s">
        <v>690</v>
      </c>
      <c r="B121" s="45" t="s">
        <v>217</v>
      </c>
      <c r="C121" s="46"/>
      <c r="D121" s="69">
        <v>1577</v>
      </c>
      <c r="E121" s="69">
        <v>7500</v>
      </c>
      <c r="F121" s="69">
        <v>3</v>
      </c>
      <c r="G121" s="69">
        <v>0</v>
      </c>
      <c r="H121" s="69">
        <v>2</v>
      </c>
      <c r="I121" s="69">
        <v>1</v>
      </c>
      <c r="J121" s="70">
        <v>1.2</v>
      </c>
      <c r="K121" s="71">
        <v>1.2</v>
      </c>
      <c r="L121" s="71">
        <v>0</v>
      </c>
      <c r="M121" s="71">
        <v>0</v>
      </c>
      <c r="N121" s="72">
        <v>1</v>
      </c>
      <c r="O121" s="72">
        <v>207</v>
      </c>
      <c r="P121" s="72">
        <v>50</v>
      </c>
      <c r="Q121" s="72">
        <v>30</v>
      </c>
      <c r="R121" s="72">
        <v>7</v>
      </c>
      <c r="S121" s="72">
        <v>6</v>
      </c>
      <c r="T121" s="71">
        <v>250</v>
      </c>
      <c r="U121" s="71">
        <v>44</v>
      </c>
      <c r="V121" s="72">
        <v>25995</v>
      </c>
      <c r="W121" s="72">
        <v>3760</v>
      </c>
      <c r="X121" s="72">
        <v>0</v>
      </c>
      <c r="Y121" s="72">
        <v>0</v>
      </c>
      <c r="Z121" s="72">
        <v>189400</v>
      </c>
      <c r="AA121" s="72">
        <v>132400</v>
      </c>
      <c r="AB121" s="72">
        <v>57000</v>
      </c>
      <c r="AC121" s="72">
        <v>0</v>
      </c>
      <c r="AD121" s="72">
        <v>0</v>
      </c>
      <c r="AE121" s="72">
        <v>3000</v>
      </c>
      <c r="AF121" s="72">
        <v>54000</v>
      </c>
      <c r="AG121" s="72">
        <v>0</v>
      </c>
      <c r="AH121" s="72">
        <v>0</v>
      </c>
      <c r="AI121" s="72">
        <v>0</v>
      </c>
      <c r="AJ121" s="72">
        <v>0</v>
      </c>
      <c r="AK121" s="72">
        <v>0</v>
      </c>
      <c r="AL121" s="72">
        <v>29881</v>
      </c>
      <c r="AM121" s="72">
        <v>29851</v>
      </c>
      <c r="AN121" s="72">
        <v>0</v>
      </c>
      <c r="AO121" s="72">
        <v>0</v>
      </c>
      <c r="AP121" s="72">
        <v>0</v>
      </c>
      <c r="AQ121" s="72">
        <v>0</v>
      </c>
      <c r="AR121" s="72">
        <v>30</v>
      </c>
      <c r="AS121" s="72">
        <v>0</v>
      </c>
      <c r="AT121" s="72">
        <v>0</v>
      </c>
      <c r="AU121" s="72">
        <v>0</v>
      </c>
      <c r="AV121" s="72">
        <v>0</v>
      </c>
      <c r="AW121" s="72">
        <v>592</v>
      </c>
      <c r="AX121" s="72">
        <v>592</v>
      </c>
      <c r="AY121" s="72">
        <v>0</v>
      </c>
      <c r="AZ121" s="72">
        <v>0</v>
      </c>
      <c r="BA121" s="72">
        <v>0</v>
      </c>
      <c r="BB121" s="72">
        <v>0</v>
      </c>
      <c r="BC121" s="72">
        <v>0</v>
      </c>
      <c r="BD121" s="72">
        <v>0</v>
      </c>
      <c r="BE121" s="72">
        <v>0</v>
      </c>
      <c r="BF121" s="72">
        <v>0</v>
      </c>
      <c r="BG121" s="72">
        <v>5</v>
      </c>
      <c r="BH121" s="72">
        <v>6684</v>
      </c>
      <c r="BI121" s="72">
        <v>0</v>
      </c>
      <c r="BJ121" s="72">
        <v>0</v>
      </c>
      <c r="BK121" s="72">
        <v>0</v>
      </c>
      <c r="BL121" s="72">
        <v>0</v>
      </c>
      <c r="BM121" s="72">
        <v>0</v>
      </c>
      <c r="BN121" s="72">
        <v>0</v>
      </c>
      <c r="BO121" s="72">
        <v>0</v>
      </c>
      <c r="BP121" s="72">
        <v>0</v>
      </c>
      <c r="BQ121" s="72">
        <v>0</v>
      </c>
      <c r="BR121" s="72">
        <v>0</v>
      </c>
      <c r="BS121" s="72">
        <v>25000</v>
      </c>
      <c r="BT121" s="72">
        <v>0</v>
      </c>
      <c r="BU121" s="72">
        <v>0</v>
      </c>
    </row>
    <row r="122" spans="1:73" s="25" customFormat="1" ht="12.75" customHeight="1" x14ac:dyDescent="0.2">
      <c r="A122" s="44" t="s">
        <v>691</v>
      </c>
      <c r="B122" s="45" t="s">
        <v>218</v>
      </c>
      <c r="C122" s="46"/>
      <c r="D122" s="69">
        <v>1573</v>
      </c>
      <c r="E122" s="69" t="s">
        <v>608</v>
      </c>
      <c r="F122" s="69">
        <v>4</v>
      </c>
      <c r="G122" s="69">
        <v>0</v>
      </c>
      <c r="H122" s="69">
        <v>3</v>
      </c>
      <c r="I122" s="69">
        <v>1</v>
      </c>
      <c r="J122" s="70">
        <v>2.6</v>
      </c>
      <c r="K122" s="71">
        <v>2.5499999999999998</v>
      </c>
      <c r="L122" s="71">
        <v>0</v>
      </c>
      <c r="M122" s="71">
        <v>0</v>
      </c>
      <c r="N122" s="72">
        <v>1</v>
      </c>
      <c r="O122" s="72">
        <v>623</v>
      </c>
      <c r="P122" s="72">
        <v>550</v>
      </c>
      <c r="Q122" s="72">
        <v>35</v>
      </c>
      <c r="R122" s="72">
        <v>7</v>
      </c>
      <c r="S122" s="72">
        <v>0</v>
      </c>
      <c r="T122" s="71">
        <v>244</v>
      </c>
      <c r="U122" s="71">
        <v>48</v>
      </c>
      <c r="V122" s="72" t="s">
        <v>608</v>
      </c>
      <c r="W122" s="72" t="s">
        <v>608</v>
      </c>
      <c r="X122" s="72" t="s">
        <v>608</v>
      </c>
      <c r="Y122" s="72" t="s">
        <v>608</v>
      </c>
      <c r="Z122" s="72">
        <v>530800</v>
      </c>
      <c r="AA122" s="72">
        <v>328300</v>
      </c>
      <c r="AB122" s="72">
        <v>202500</v>
      </c>
      <c r="AC122" s="72">
        <v>4900</v>
      </c>
      <c r="AD122" s="72" t="s">
        <v>608</v>
      </c>
      <c r="AE122" s="72">
        <v>4000</v>
      </c>
      <c r="AF122" s="72">
        <v>193600</v>
      </c>
      <c r="AG122" s="72">
        <v>1900</v>
      </c>
      <c r="AH122" s="72" t="s">
        <v>608</v>
      </c>
      <c r="AI122" s="72" t="s">
        <v>608</v>
      </c>
      <c r="AJ122" s="72" t="s">
        <v>608</v>
      </c>
      <c r="AK122" s="72">
        <v>2813</v>
      </c>
      <c r="AL122" s="72">
        <v>99625</v>
      </c>
      <c r="AM122" s="72">
        <v>99625</v>
      </c>
      <c r="AN122" s="72">
        <v>0</v>
      </c>
      <c r="AO122" s="72">
        <v>0</v>
      </c>
      <c r="AP122" s="72">
        <v>0</v>
      </c>
      <c r="AQ122" s="72" t="s">
        <v>608</v>
      </c>
      <c r="AR122" s="72" t="s">
        <v>608</v>
      </c>
      <c r="AS122" s="72" t="s">
        <v>608</v>
      </c>
      <c r="AT122" s="72">
        <v>0</v>
      </c>
      <c r="AU122" s="72" t="s">
        <v>608</v>
      </c>
      <c r="AV122" s="72" t="s">
        <v>608</v>
      </c>
      <c r="AW122" s="72">
        <v>1752</v>
      </c>
      <c r="AX122" s="72">
        <v>1752</v>
      </c>
      <c r="AY122" s="72" t="s">
        <v>608</v>
      </c>
      <c r="AZ122" s="72" t="s">
        <v>608</v>
      </c>
      <c r="BA122" s="72" t="s">
        <v>608</v>
      </c>
      <c r="BB122" s="72" t="s">
        <v>608</v>
      </c>
      <c r="BC122" s="72" t="s">
        <v>608</v>
      </c>
      <c r="BD122" s="72" t="s">
        <v>608</v>
      </c>
      <c r="BE122" s="72">
        <v>52</v>
      </c>
      <c r="BF122" s="72">
        <v>0</v>
      </c>
      <c r="BG122" s="72">
        <v>7</v>
      </c>
      <c r="BH122" s="72">
        <v>21371</v>
      </c>
      <c r="BI122" s="72">
        <v>13</v>
      </c>
      <c r="BJ122" s="72">
        <v>0</v>
      </c>
      <c r="BK122" s="72">
        <v>1</v>
      </c>
      <c r="BL122" s="72">
        <v>0</v>
      </c>
      <c r="BM122" s="72">
        <v>0</v>
      </c>
      <c r="BN122" s="72">
        <v>0</v>
      </c>
      <c r="BO122" s="72">
        <v>0</v>
      </c>
      <c r="BP122" s="72">
        <v>0</v>
      </c>
      <c r="BQ122" s="72">
        <v>0</v>
      </c>
      <c r="BR122" s="72" t="s">
        <v>608</v>
      </c>
      <c r="BS122" s="72" t="s">
        <v>608</v>
      </c>
      <c r="BT122" s="72" t="s">
        <v>608</v>
      </c>
      <c r="BU122" s="72" t="s">
        <v>608</v>
      </c>
    </row>
    <row r="123" spans="1:73" s="25" customFormat="1" ht="12.75" customHeight="1" x14ac:dyDescent="0.2">
      <c r="A123" s="44" t="s">
        <v>692</v>
      </c>
      <c r="B123" s="45" t="s">
        <v>219</v>
      </c>
      <c r="C123" s="46"/>
      <c r="D123" s="69">
        <v>382</v>
      </c>
      <c r="E123" s="69">
        <v>0</v>
      </c>
      <c r="F123" s="69">
        <v>2</v>
      </c>
      <c r="G123" s="69">
        <v>0</v>
      </c>
      <c r="H123" s="69">
        <v>1</v>
      </c>
      <c r="I123" s="69">
        <v>1</v>
      </c>
      <c r="J123" s="70">
        <v>2</v>
      </c>
      <c r="K123" s="71">
        <v>2</v>
      </c>
      <c r="L123" s="71">
        <v>0</v>
      </c>
      <c r="M123" s="71">
        <v>0</v>
      </c>
      <c r="N123" s="72">
        <v>1</v>
      </c>
      <c r="O123" s="72">
        <v>214</v>
      </c>
      <c r="P123" s="72">
        <v>214</v>
      </c>
      <c r="Q123" s="72">
        <v>80</v>
      </c>
      <c r="R123" s="72">
        <v>24</v>
      </c>
      <c r="S123" s="72">
        <v>1</v>
      </c>
      <c r="T123" s="71">
        <v>300</v>
      </c>
      <c r="U123" s="71">
        <v>64</v>
      </c>
      <c r="V123" s="72">
        <v>5109</v>
      </c>
      <c r="W123" s="72">
        <v>3442</v>
      </c>
      <c r="X123" s="72" t="s">
        <v>608</v>
      </c>
      <c r="Y123" s="72" t="s">
        <v>608</v>
      </c>
      <c r="Z123" s="72">
        <v>296247</v>
      </c>
      <c r="AA123" s="72">
        <v>95629</v>
      </c>
      <c r="AB123" s="72">
        <v>200618</v>
      </c>
      <c r="AC123" s="72">
        <v>34896</v>
      </c>
      <c r="AD123" s="72">
        <v>109293</v>
      </c>
      <c r="AE123" s="72">
        <v>280</v>
      </c>
      <c r="AF123" s="72">
        <v>56149</v>
      </c>
      <c r="AG123" s="72">
        <v>13478</v>
      </c>
      <c r="AH123" s="72">
        <v>147781</v>
      </c>
      <c r="AI123" s="72">
        <v>0</v>
      </c>
      <c r="AJ123" s="72">
        <v>0</v>
      </c>
      <c r="AK123" s="72">
        <v>38067</v>
      </c>
      <c r="AL123" s="72">
        <v>8551</v>
      </c>
      <c r="AM123" s="72">
        <v>8342</v>
      </c>
      <c r="AN123" s="72">
        <v>0</v>
      </c>
      <c r="AO123" s="72">
        <v>0</v>
      </c>
      <c r="AP123" s="72">
        <v>0</v>
      </c>
      <c r="AQ123" s="72">
        <v>0</v>
      </c>
      <c r="AR123" s="72">
        <v>209</v>
      </c>
      <c r="AS123" s="72">
        <v>0</v>
      </c>
      <c r="AT123" s="72">
        <v>253</v>
      </c>
      <c r="AU123" s="72">
        <v>0</v>
      </c>
      <c r="AV123" s="72">
        <v>1</v>
      </c>
      <c r="AW123" s="72">
        <v>666</v>
      </c>
      <c r="AX123" s="72">
        <v>650</v>
      </c>
      <c r="AY123" s="72" t="s">
        <v>608</v>
      </c>
      <c r="AZ123" s="72" t="s">
        <v>608</v>
      </c>
      <c r="BA123" s="72" t="s">
        <v>608</v>
      </c>
      <c r="BB123" s="72" t="s">
        <v>608</v>
      </c>
      <c r="BC123" s="72">
        <v>16</v>
      </c>
      <c r="BD123" s="72" t="s">
        <v>608</v>
      </c>
      <c r="BE123" s="72">
        <v>10</v>
      </c>
      <c r="BF123" s="72">
        <v>0</v>
      </c>
      <c r="BG123" s="72">
        <v>2</v>
      </c>
      <c r="BH123" s="72">
        <v>2241</v>
      </c>
      <c r="BI123" s="72">
        <v>10</v>
      </c>
      <c r="BJ123" s="72">
        <v>30</v>
      </c>
      <c r="BK123" s="72">
        <v>2000</v>
      </c>
      <c r="BL123" s="72">
        <v>0</v>
      </c>
      <c r="BM123" s="72">
        <v>0</v>
      </c>
      <c r="BN123" s="72">
        <v>0</v>
      </c>
      <c r="BO123" s="72">
        <v>0</v>
      </c>
      <c r="BP123" s="72">
        <v>0</v>
      </c>
      <c r="BQ123" s="72" t="s">
        <v>608</v>
      </c>
      <c r="BR123" s="72">
        <v>20</v>
      </c>
      <c r="BS123" s="72" t="s">
        <v>608</v>
      </c>
      <c r="BT123" s="72" t="s">
        <v>608</v>
      </c>
      <c r="BU123" s="72" t="s">
        <v>608</v>
      </c>
    </row>
    <row r="124" spans="1:73" s="25" customFormat="1" ht="12.75" customHeight="1" x14ac:dyDescent="0.2">
      <c r="A124" s="44" t="s">
        <v>693</v>
      </c>
      <c r="B124" s="112" t="s">
        <v>220</v>
      </c>
      <c r="C124" s="46"/>
      <c r="D124" s="69">
        <v>15</v>
      </c>
      <c r="E124" s="69">
        <v>100</v>
      </c>
      <c r="F124" s="69">
        <v>1</v>
      </c>
      <c r="G124" s="69">
        <v>0</v>
      </c>
      <c r="H124" s="69">
        <v>0</v>
      </c>
      <c r="I124" s="69">
        <v>1</v>
      </c>
      <c r="J124" s="70" t="s">
        <v>701</v>
      </c>
      <c r="K124" s="71" t="s">
        <v>701</v>
      </c>
      <c r="L124" s="71" t="s">
        <v>701</v>
      </c>
      <c r="M124" s="71" t="s">
        <v>701</v>
      </c>
      <c r="N124" s="72">
        <v>1</v>
      </c>
      <c r="O124" s="72">
        <v>20</v>
      </c>
      <c r="P124" s="72">
        <v>0</v>
      </c>
      <c r="Q124" s="72">
        <v>0</v>
      </c>
      <c r="R124" s="72">
        <v>0</v>
      </c>
      <c r="S124" s="72">
        <v>0</v>
      </c>
      <c r="T124" s="71">
        <v>200</v>
      </c>
      <c r="U124" s="71">
        <v>60</v>
      </c>
      <c r="V124" s="72">
        <v>355</v>
      </c>
      <c r="W124" s="72">
        <v>0</v>
      </c>
      <c r="X124" s="72">
        <v>355</v>
      </c>
      <c r="Y124" s="72">
        <v>800</v>
      </c>
      <c r="Z124" s="72">
        <v>4000</v>
      </c>
      <c r="AA124" s="72">
        <v>0</v>
      </c>
      <c r="AB124" s="72">
        <v>4000</v>
      </c>
      <c r="AC124" s="72">
        <v>0</v>
      </c>
      <c r="AD124" s="72">
        <v>0</v>
      </c>
      <c r="AE124" s="72">
        <v>0</v>
      </c>
      <c r="AF124" s="72">
        <v>4000</v>
      </c>
      <c r="AG124" s="72">
        <v>0</v>
      </c>
      <c r="AH124" s="72">
        <v>4000</v>
      </c>
      <c r="AI124" s="72">
        <v>0</v>
      </c>
      <c r="AJ124" s="72">
        <v>0</v>
      </c>
      <c r="AK124" s="72">
        <v>0</v>
      </c>
      <c r="AL124" s="72">
        <v>1155</v>
      </c>
      <c r="AM124" s="72">
        <v>1155</v>
      </c>
      <c r="AN124" s="72">
        <v>0</v>
      </c>
      <c r="AO124" s="72">
        <v>0</v>
      </c>
      <c r="AP124" s="72">
        <v>0</v>
      </c>
      <c r="AQ124" s="72">
        <v>0</v>
      </c>
      <c r="AR124" s="72">
        <v>0</v>
      </c>
      <c r="AS124" s="72">
        <v>0</v>
      </c>
      <c r="AT124" s="72">
        <v>15</v>
      </c>
      <c r="AU124" s="72">
        <v>0</v>
      </c>
      <c r="AV124" s="72">
        <v>0</v>
      </c>
      <c r="AW124" s="72">
        <v>5</v>
      </c>
      <c r="AX124" s="72">
        <v>5</v>
      </c>
      <c r="AY124" s="72">
        <v>0</v>
      </c>
      <c r="AZ124" s="72">
        <v>0</v>
      </c>
      <c r="BA124" s="72">
        <v>0</v>
      </c>
      <c r="BB124" s="72">
        <v>0</v>
      </c>
      <c r="BC124" s="72">
        <v>0</v>
      </c>
      <c r="BD124" s="72">
        <v>0</v>
      </c>
      <c r="BE124" s="72">
        <v>0</v>
      </c>
      <c r="BF124" s="72">
        <v>0</v>
      </c>
      <c r="BG124" s="72">
        <v>0</v>
      </c>
      <c r="BH124" s="72">
        <v>5</v>
      </c>
      <c r="BI124" s="72">
        <v>0</v>
      </c>
      <c r="BJ124" s="72">
        <v>0</v>
      </c>
      <c r="BK124" s="72">
        <v>5</v>
      </c>
      <c r="BL124" s="72">
        <v>0</v>
      </c>
      <c r="BM124" s="72">
        <v>0</v>
      </c>
      <c r="BN124" s="72">
        <v>0</v>
      </c>
      <c r="BO124" s="72">
        <v>0</v>
      </c>
      <c r="BP124" s="72">
        <v>0</v>
      </c>
      <c r="BQ124" s="72">
        <v>5</v>
      </c>
      <c r="BR124" s="72">
        <v>0</v>
      </c>
      <c r="BS124" s="72">
        <v>0</v>
      </c>
      <c r="BT124" s="72">
        <v>0</v>
      </c>
      <c r="BU124" s="72">
        <v>2000</v>
      </c>
    </row>
    <row r="125" spans="1:73" s="25" customFormat="1" ht="12.75" customHeight="1" x14ac:dyDescent="0.2">
      <c r="A125" s="44" t="s">
        <v>694</v>
      </c>
      <c r="B125" s="45" t="s">
        <v>221</v>
      </c>
      <c r="C125" s="46"/>
      <c r="D125" s="69">
        <v>387</v>
      </c>
      <c r="E125" s="69">
        <v>3222</v>
      </c>
      <c r="F125" s="69">
        <v>3</v>
      </c>
      <c r="G125" s="69">
        <v>0</v>
      </c>
      <c r="H125" s="69">
        <v>0</v>
      </c>
      <c r="I125" s="69">
        <v>3</v>
      </c>
      <c r="J125" s="70">
        <v>1</v>
      </c>
      <c r="K125" s="71">
        <v>1</v>
      </c>
      <c r="L125" s="71">
        <v>0</v>
      </c>
      <c r="M125" s="71">
        <v>0</v>
      </c>
      <c r="N125" s="72">
        <v>1</v>
      </c>
      <c r="O125" s="72">
        <v>188</v>
      </c>
      <c r="P125" s="72">
        <v>150</v>
      </c>
      <c r="Q125" s="72">
        <v>30</v>
      </c>
      <c r="R125" s="72">
        <v>3</v>
      </c>
      <c r="S125" s="72">
        <v>1</v>
      </c>
      <c r="T125" s="71">
        <v>267</v>
      </c>
      <c r="U125" s="71">
        <v>23</v>
      </c>
      <c r="V125" s="72" t="s">
        <v>608</v>
      </c>
      <c r="W125" s="72" t="s">
        <v>608</v>
      </c>
      <c r="X125" s="72" t="s">
        <v>608</v>
      </c>
      <c r="Y125" s="72" t="s">
        <v>608</v>
      </c>
      <c r="Z125" s="72">
        <v>0</v>
      </c>
      <c r="AA125" s="72" t="s">
        <v>608</v>
      </c>
      <c r="AB125" s="72">
        <v>0</v>
      </c>
      <c r="AC125" s="72" t="s">
        <v>608</v>
      </c>
      <c r="AD125" s="72" t="s">
        <v>608</v>
      </c>
      <c r="AE125" s="72" t="s">
        <v>608</v>
      </c>
      <c r="AF125" s="72" t="s">
        <v>608</v>
      </c>
      <c r="AG125" s="72" t="s">
        <v>608</v>
      </c>
      <c r="AH125" s="72" t="s">
        <v>608</v>
      </c>
      <c r="AI125" s="72" t="s">
        <v>608</v>
      </c>
      <c r="AJ125" s="72" t="s">
        <v>608</v>
      </c>
      <c r="AK125" s="72" t="s">
        <v>608</v>
      </c>
      <c r="AL125" s="72">
        <v>48098</v>
      </c>
      <c r="AM125" s="72">
        <v>42042</v>
      </c>
      <c r="AN125" s="72">
        <v>0</v>
      </c>
      <c r="AO125" s="72">
        <v>85</v>
      </c>
      <c r="AP125" s="72">
        <v>0</v>
      </c>
      <c r="AQ125" s="72">
        <v>4500</v>
      </c>
      <c r="AR125" s="72">
        <v>1471</v>
      </c>
      <c r="AS125" s="72">
        <v>0</v>
      </c>
      <c r="AT125" s="72">
        <v>12</v>
      </c>
      <c r="AU125" s="72">
        <v>0</v>
      </c>
      <c r="AV125" s="72">
        <v>1</v>
      </c>
      <c r="AW125" s="72">
        <v>370</v>
      </c>
      <c r="AX125" s="72">
        <v>246</v>
      </c>
      <c r="AY125" s="72">
        <v>0</v>
      </c>
      <c r="AZ125" s="72">
        <v>0</v>
      </c>
      <c r="BA125" s="72">
        <v>0</v>
      </c>
      <c r="BB125" s="72">
        <v>0</v>
      </c>
      <c r="BC125" s="72">
        <v>124</v>
      </c>
      <c r="BD125" s="72">
        <v>0</v>
      </c>
      <c r="BE125" s="72">
        <v>0</v>
      </c>
      <c r="BF125" s="72">
        <v>3</v>
      </c>
      <c r="BG125" s="72">
        <v>3</v>
      </c>
      <c r="BH125" s="72">
        <v>2052</v>
      </c>
      <c r="BI125" s="72">
        <v>52</v>
      </c>
      <c r="BJ125" s="72">
        <v>40</v>
      </c>
      <c r="BK125" s="72" t="s">
        <v>608</v>
      </c>
      <c r="BL125" s="72">
        <v>0</v>
      </c>
      <c r="BM125" s="72">
        <v>0</v>
      </c>
      <c r="BN125" s="72">
        <v>0</v>
      </c>
      <c r="BO125" s="72">
        <v>0</v>
      </c>
      <c r="BP125" s="72">
        <v>0</v>
      </c>
      <c r="BQ125" s="72" t="s">
        <v>608</v>
      </c>
      <c r="BR125" s="72" t="s">
        <v>608</v>
      </c>
      <c r="BS125" s="72" t="s">
        <v>608</v>
      </c>
      <c r="BT125" s="72" t="s">
        <v>608</v>
      </c>
      <c r="BU125" s="72" t="s">
        <v>608</v>
      </c>
    </row>
    <row r="126" spans="1:73" s="25" customFormat="1" ht="12.75" customHeight="1" x14ac:dyDescent="0.2">
      <c r="A126" s="44" t="s">
        <v>695</v>
      </c>
      <c r="B126" s="45" t="s">
        <v>222</v>
      </c>
      <c r="C126" s="46"/>
      <c r="D126" s="69">
        <v>1060</v>
      </c>
      <c r="E126" s="69">
        <v>2800</v>
      </c>
      <c r="F126" s="69">
        <v>2</v>
      </c>
      <c r="G126" s="69">
        <v>1</v>
      </c>
      <c r="H126" s="69" t="s">
        <v>608</v>
      </c>
      <c r="I126" s="69">
        <v>1</v>
      </c>
      <c r="J126" s="70">
        <v>1</v>
      </c>
      <c r="K126" s="71">
        <v>1</v>
      </c>
      <c r="L126" s="71" t="s">
        <v>608</v>
      </c>
      <c r="M126" s="71" t="s">
        <v>608</v>
      </c>
      <c r="N126" s="72">
        <v>1</v>
      </c>
      <c r="O126" s="72">
        <v>150</v>
      </c>
      <c r="P126" s="72">
        <v>126</v>
      </c>
      <c r="Q126" s="72">
        <v>16</v>
      </c>
      <c r="R126" s="72">
        <v>4</v>
      </c>
      <c r="S126" s="72" t="s">
        <v>608</v>
      </c>
      <c r="T126" s="71">
        <v>208</v>
      </c>
      <c r="U126" s="71">
        <v>38</v>
      </c>
      <c r="V126" s="72" t="s">
        <v>608</v>
      </c>
      <c r="W126" s="72" t="s">
        <v>608</v>
      </c>
      <c r="X126" s="72" t="s">
        <v>608</v>
      </c>
      <c r="Y126" s="72" t="s">
        <v>608</v>
      </c>
      <c r="Z126" s="72">
        <v>0</v>
      </c>
      <c r="AA126" s="72" t="s">
        <v>608</v>
      </c>
      <c r="AB126" s="72">
        <v>0</v>
      </c>
      <c r="AC126" s="72" t="s">
        <v>608</v>
      </c>
      <c r="AD126" s="72" t="s">
        <v>608</v>
      </c>
      <c r="AE126" s="72" t="s">
        <v>608</v>
      </c>
      <c r="AF126" s="72" t="s">
        <v>608</v>
      </c>
      <c r="AG126" s="72" t="s">
        <v>608</v>
      </c>
      <c r="AH126" s="72" t="s">
        <v>608</v>
      </c>
      <c r="AI126" s="72" t="s">
        <v>608</v>
      </c>
      <c r="AJ126" s="72" t="s">
        <v>608</v>
      </c>
      <c r="AK126" s="72" t="s">
        <v>608</v>
      </c>
      <c r="AL126" s="72">
        <v>37500</v>
      </c>
      <c r="AM126" s="72">
        <v>37500</v>
      </c>
      <c r="AN126" s="72" t="s">
        <v>608</v>
      </c>
      <c r="AO126" s="72" t="s">
        <v>608</v>
      </c>
      <c r="AP126" s="72" t="s">
        <v>608</v>
      </c>
      <c r="AQ126" s="72" t="s">
        <v>608</v>
      </c>
      <c r="AR126" s="72" t="s">
        <v>608</v>
      </c>
      <c r="AS126" s="72" t="s">
        <v>608</v>
      </c>
      <c r="AT126" s="72">
        <v>7</v>
      </c>
      <c r="AU126" s="72" t="s">
        <v>608</v>
      </c>
      <c r="AV126" s="72" t="s">
        <v>608</v>
      </c>
      <c r="AW126" s="72">
        <v>500</v>
      </c>
      <c r="AX126" s="72">
        <v>500</v>
      </c>
      <c r="AY126" s="72" t="s">
        <v>608</v>
      </c>
      <c r="AZ126" s="72" t="s">
        <v>608</v>
      </c>
      <c r="BA126" s="72" t="s">
        <v>608</v>
      </c>
      <c r="BB126" s="72" t="s">
        <v>608</v>
      </c>
      <c r="BC126" s="72" t="s">
        <v>608</v>
      </c>
      <c r="BD126" s="72" t="s">
        <v>608</v>
      </c>
      <c r="BE126" s="72" t="s">
        <v>608</v>
      </c>
      <c r="BF126" s="72" t="s">
        <v>608</v>
      </c>
      <c r="BG126" s="72">
        <v>6</v>
      </c>
      <c r="BH126" s="72">
        <v>4122</v>
      </c>
      <c r="BI126" s="72">
        <v>5</v>
      </c>
      <c r="BJ126" s="72" t="s">
        <v>608</v>
      </c>
      <c r="BK126" s="72" t="s">
        <v>608</v>
      </c>
      <c r="BL126" s="72">
        <v>0</v>
      </c>
      <c r="BM126" s="72" t="s">
        <v>608</v>
      </c>
      <c r="BN126" s="72" t="s">
        <v>608</v>
      </c>
      <c r="BO126" s="72" t="s">
        <v>608</v>
      </c>
      <c r="BP126" s="72" t="s">
        <v>608</v>
      </c>
      <c r="BQ126" s="72" t="s">
        <v>608</v>
      </c>
      <c r="BR126" s="72">
        <v>7</v>
      </c>
      <c r="BS126" s="72" t="s">
        <v>608</v>
      </c>
      <c r="BT126" s="72" t="s">
        <v>608</v>
      </c>
      <c r="BU126" s="72" t="s">
        <v>608</v>
      </c>
    </row>
    <row r="127" spans="1:73" s="25" customFormat="1" ht="12.75" customHeight="1" x14ac:dyDescent="0.2">
      <c r="A127" s="44" t="s">
        <v>696</v>
      </c>
      <c r="B127" s="45" t="s">
        <v>223</v>
      </c>
      <c r="C127" s="46"/>
      <c r="D127" s="69">
        <v>100</v>
      </c>
      <c r="E127" s="69">
        <v>100</v>
      </c>
      <c r="F127" s="69">
        <v>1</v>
      </c>
      <c r="G127" s="69">
        <v>1</v>
      </c>
      <c r="H127" s="69">
        <v>0</v>
      </c>
      <c r="I127" s="69">
        <v>0</v>
      </c>
      <c r="J127" s="70">
        <v>0.1</v>
      </c>
      <c r="K127" s="71">
        <v>0.1</v>
      </c>
      <c r="L127" s="71">
        <v>0</v>
      </c>
      <c r="M127" s="71">
        <v>0</v>
      </c>
      <c r="N127" s="72">
        <v>1</v>
      </c>
      <c r="O127" s="72">
        <v>30</v>
      </c>
      <c r="P127" s="72">
        <v>30</v>
      </c>
      <c r="Q127" s="72">
        <v>20</v>
      </c>
      <c r="R127" s="72">
        <v>1</v>
      </c>
      <c r="S127" s="72">
        <v>1</v>
      </c>
      <c r="T127" s="71">
        <v>240</v>
      </c>
      <c r="U127" s="71">
        <v>42</v>
      </c>
      <c r="V127" s="72">
        <v>0</v>
      </c>
      <c r="W127" s="72">
        <v>913</v>
      </c>
      <c r="X127" s="72">
        <v>0</v>
      </c>
      <c r="Y127" s="72">
        <v>2262</v>
      </c>
      <c r="Z127" s="72">
        <v>12270</v>
      </c>
      <c r="AA127" s="72">
        <v>0</v>
      </c>
      <c r="AB127" s="72">
        <v>12270</v>
      </c>
      <c r="AC127" s="72">
        <v>0</v>
      </c>
      <c r="AD127" s="72">
        <v>0</v>
      </c>
      <c r="AE127" s="72">
        <v>0</v>
      </c>
      <c r="AF127" s="72">
        <v>12270</v>
      </c>
      <c r="AG127" s="72">
        <v>3000</v>
      </c>
      <c r="AH127" s="72">
        <v>0</v>
      </c>
      <c r="AI127" s="72">
        <v>0</v>
      </c>
      <c r="AJ127" s="72">
        <v>0</v>
      </c>
      <c r="AK127" s="72">
        <v>0</v>
      </c>
      <c r="AL127" s="72">
        <v>44</v>
      </c>
      <c r="AM127" s="72">
        <v>0</v>
      </c>
      <c r="AN127" s="72">
        <v>0</v>
      </c>
      <c r="AO127" s="72">
        <v>0</v>
      </c>
      <c r="AP127" s="72">
        <v>0</v>
      </c>
      <c r="AQ127" s="72">
        <v>0</v>
      </c>
      <c r="AR127" s="72">
        <v>44</v>
      </c>
      <c r="AS127" s="72">
        <v>0</v>
      </c>
      <c r="AT127" s="72">
        <v>18</v>
      </c>
      <c r="AU127" s="72">
        <v>0</v>
      </c>
      <c r="AV127" s="72">
        <v>0</v>
      </c>
      <c r="AW127" s="72">
        <v>71</v>
      </c>
      <c r="AX127" s="72">
        <v>71</v>
      </c>
      <c r="AY127" s="72">
        <v>0</v>
      </c>
      <c r="AZ127" s="72">
        <v>0</v>
      </c>
      <c r="BA127" s="72">
        <v>0</v>
      </c>
      <c r="BB127" s="72">
        <v>0</v>
      </c>
      <c r="BC127" s="72">
        <v>0</v>
      </c>
      <c r="BD127" s="72">
        <v>0</v>
      </c>
      <c r="BE127" s="72">
        <v>0</v>
      </c>
      <c r="BF127" s="72">
        <v>0</v>
      </c>
      <c r="BG127" s="72">
        <v>5</v>
      </c>
      <c r="BH127" s="72">
        <v>100</v>
      </c>
      <c r="BI127" s="72">
        <v>2</v>
      </c>
      <c r="BJ127" s="72">
        <v>0</v>
      </c>
      <c r="BK127" s="72">
        <v>20</v>
      </c>
      <c r="BL127" s="72">
        <v>0</v>
      </c>
      <c r="BM127" s="72">
        <v>0</v>
      </c>
      <c r="BN127" s="72">
        <v>0</v>
      </c>
      <c r="BO127" s="72">
        <v>0</v>
      </c>
      <c r="BP127" s="72">
        <v>0</v>
      </c>
      <c r="BQ127" s="72">
        <v>0</v>
      </c>
      <c r="BR127" s="72">
        <v>0</v>
      </c>
      <c r="BS127" s="72">
        <v>0</v>
      </c>
      <c r="BT127" s="72">
        <v>0</v>
      </c>
      <c r="BU127" s="72">
        <v>18</v>
      </c>
    </row>
    <row r="128" spans="1:73" s="25" customFormat="1" ht="12.75" customHeight="1" x14ac:dyDescent="0.2">
      <c r="A128" s="44" t="s">
        <v>698</v>
      </c>
      <c r="B128" s="45" t="s">
        <v>225</v>
      </c>
      <c r="C128" s="46"/>
      <c r="D128" s="69" t="s">
        <v>608</v>
      </c>
      <c r="E128" s="69" t="s">
        <v>608</v>
      </c>
      <c r="F128" s="69">
        <v>1</v>
      </c>
      <c r="G128" s="69">
        <v>0</v>
      </c>
      <c r="H128" s="69">
        <v>0</v>
      </c>
      <c r="I128" s="69">
        <v>1</v>
      </c>
      <c r="J128" s="70">
        <v>0.3</v>
      </c>
      <c r="K128" s="71">
        <v>0.3</v>
      </c>
      <c r="L128" s="71">
        <v>0</v>
      </c>
      <c r="M128" s="71">
        <v>0</v>
      </c>
      <c r="N128" s="72">
        <v>1</v>
      </c>
      <c r="O128" s="72">
        <v>27</v>
      </c>
      <c r="P128" s="72">
        <v>27</v>
      </c>
      <c r="Q128" s="72">
        <v>0</v>
      </c>
      <c r="R128" s="72">
        <v>0</v>
      </c>
      <c r="S128" s="72">
        <v>0</v>
      </c>
      <c r="T128" s="71">
        <v>60</v>
      </c>
      <c r="U128" s="71">
        <v>12</v>
      </c>
      <c r="V128" s="72">
        <v>1250</v>
      </c>
      <c r="W128" s="72">
        <v>12</v>
      </c>
      <c r="X128" s="72">
        <v>1238</v>
      </c>
      <c r="Y128" s="72">
        <v>0</v>
      </c>
      <c r="Z128" s="72">
        <v>38000</v>
      </c>
      <c r="AA128" s="72">
        <v>28000</v>
      </c>
      <c r="AB128" s="72">
        <v>10000</v>
      </c>
      <c r="AC128" s="72">
        <v>0</v>
      </c>
      <c r="AD128" s="72" t="s">
        <v>608</v>
      </c>
      <c r="AE128" s="72" t="s">
        <v>608</v>
      </c>
      <c r="AF128" s="72">
        <v>10000</v>
      </c>
      <c r="AG128" s="72">
        <v>0</v>
      </c>
      <c r="AH128" s="72">
        <v>0</v>
      </c>
      <c r="AI128" s="72">
        <v>0</v>
      </c>
      <c r="AJ128" s="72">
        <v>0</v>
      </c>
      <c r="AK128" s="72">
        <v>0</v>
      </c>
      <c r="AL128" s="72">
        <v>1365</v>
      </c>
      <c r="AM128" s="72">
        <v>1350</v>
      </c>
      <c r="AN128" s="72">
        <v>0</v>
      </c>
      <c r="AO128" s="72">
        <v>0</v>
      </c>
      <c r="AP128" s="72">
        <v>0</v>
      </c>
      <c r="AQ128" s="72">
        <v>0</v>
      </c>
      <c r="AR128" s="72">
        <v>15</v>
      </c>
      <c r="AS128" s="72">
        <v>0</v>
      </c>
      <c r="AT128" s="72">
        <v>22</v>
      </c>
      <c r="AU128" s="72">
        <v>0</v>
      </c>
      <c r="AV128" s="72">
        <v>0</v>
      </c>
      <c r="AW128" s="72">
        <v>250</v>
      </c>
      <c r="AX128" s="72">
        <v>250</v>
      </c>
      <c r="AY128" s="72">
        <v>0</v>
      </c>
      <c r="AZ128" s="72">
        <v>0</v>
      </c>
      <c r="BA128" s="72">
        <v>0</v>
      </c>
      <c r="BB128" s="72">
        <v>0</v>
      </c>
      <c r="BC128" s="72">
        <v>0</v>
      </c>
      <c r="BD128" s="72">
        <v>0</v>
      </c>
      <c r="BE128" s="72">
        <v>0</v>
      </c>
      <c r="BF128" s="72">
        <v>0</v>
      </c>
      <c r="BG128" s="72">
        <v>10</v>
      </c>
      <c r="BH128" s="72" t="s">
        <v>608</v>
      </c>
      <c r="BI128" s="72" t="s">
        <v>608</v>
      </c>
      <c r="BJ128" s="72" t="s">
        <v>608</v>
      </c>
      <c r="BK128" s="72" t="s">
        <v>608</v>
      </c>
      <c r="BL128" s="72">
        <v>0</v>
      </c>
      <c r="BM128" s="72">
        <v>0</v>
      </c>
      <c r="BN128" s="72">
        <v>0</v>
      </c>
      <c r="BO128" s="72">
        <v>0</v>
      </c>
      <c r="BP128" s="72">
        <v>0</v>
      </c>
      <c r="BQ128" s="72">
        <v>0</v>
      </c>
      <c r="BR128" s="72" t="s">
        <v>608</v>
      </c>
      <c r="BS128" s="72" t="s">
        <v>608</v>
      </c>
      <c r="BT128" s="72" t="s">
        <v>608</v>
      </c>
      <c r="BU128" s="72" t="s">
        <v>608</v>
      </c>
    </row>
    <row r="129" spans="1:73" s="25" customFormat="1" ht="12.75" customHeight="1" x14ac:dyDescent="0.2">
      <c r="A129" s="14"/>
      <c r="B129" s="53" t="s">
        <v>154</v>
      </c>
      <c r="C129" s="50"/>
      <c r="D129" s="54">
        <v>39917</v>
      </c>
      <c r="E129" s="54">
        <v>73962</v>
      </c>
      <c r="F129" s="54">
        <v>185</v>
      </c>
      <c r="G129" s="54">
        <v>15</v>
      </c>
      <c r="H129" s="54">
        <v>76</v>
      </c>
      <c r="I129" s="54">
        <v>88</v>
      </c>
      <c r="J129" s="55">
        <v>97.649999999999991</v>
      </c>
      <c r="K129" s="55">
        <v>84.499999999999972</v>
      </c>
      <c r="L129" s="55">
        <v>7.6</v>
      </c>
      <c r="M129" s="55">
        <v>0</v>
      </c>
      <c r="N129" s="54">
        <v>51</v>
      </c>
      <c r="O129" s="54">
        <v>19732</v>
      </c>
      <c r="P129" s="54">
        <v>13853</v>
      </c>
      <c r="Q129" s="54">
        <v>2167</v>
      </c>
      <c r="R129" s="54">
        <v>339</v>
      </c>
      <c r="S129" s="54">
        <v>54</v>
      </c>
      <c r="T129" s="55">
        <v>12180.5</v>
      </c>
      <c r="U129" s="55">
        <v>2179</v>
      </c>
      <c r="V129" s="54">
        <v>714836</v>
      </c>
      <c r="W129" s="54">
        <v>665749</v>
      </c>
      <c r="X129" s="54">
        <v>355139</v>
      </c>
      <c r="Y129" s="54">
        <v>709216</v>
      </c>
      <c r="Z129" s="54">
        <v>4470793</v>
      </c>
      <c r="AA129" s="54">
        <v>1916941</v>
      </c>
      <c r="AB129" s="54">
        <v>2553852</v>
      </c>
      <c r="AC129" s="54">
        <v>111796</v>
      </c>
      <c r="AD129" s="54">
        <v>134093</v>
      </c>
      <c r="AE129" s="54">
        <v>29351</v>
      </c>
      <c r="AF129" s="54">
        <v>2278612</v>
      </c>
      <c r="AG129" s="54">
        <v>118478</v>
      </c>
      <c r="AH129" s="54">
        <v>931281</v>
      </c>
      <c r="AI129" s="54">
        <v>0</v>
      </c>
      <c r="AJ129" s="54">
        <v>13000</v>
      </c>
      <c r="AK129" s="54">
        <v>71085</v>
      </c>
      <c r="AL129" s="54">
        <v>2621935</v>
      </c>
      <c r="AM129" s="54">
        <v>2527756</v>
      </c>
      <c r="AN129" s="54">
        <v>1276</v>
      </c>
      <c r="AO129" s="54">
        <v>18714</v>
      </c>
      <c r="AP129" s="54">
        <v>27479</v>
      </c>
      <c r="AQ129" s="54">
        <v>21054</v>
      </c>
      <c r="AR129" s="54">
        <v>21652</v>
      </c>
      <c r="AS129" s="54">
        <v>4004</v>
      </c>
      <c r="AT129" s="54">
        <v>1359</v>
      </c>
      <c r="AU129" s="54">
        <v>1058</v>
      </c>
      <c r="AV129" s="54">
        <v>79</v>
      </c>
      <c r="AW129" s="54">
        <v>78086</v>
      </c>
      <c r="AX129" s="54">
        <v>75677</v>
      </c>
      <c r="AY129" s="54">
        <v>2</v>
      </c>
      <c r="AZ129" s="54">
        <v>106</v>
      </c>
      <c r="BA129" s="54">
        <v>0</v>
      </c>
      <c r="BB129" s="54">
        <v>58</v>
      </c>
      <c r="BC129" s="54">
        <v>2017</v>
      </c>
      <c r="BD129" s="54">
        <v>226</v>
      </c>
      <c r="BE129" s="54">
        <v>18793</v>
      </c>
      <c r="BF129" s="54">
        <v>16</v>
      </c>
      <c r="BG129" s="54">
        <v>285</v>
      </c>
      <c r="BH129" s="54">
        <v>143152</v>
      </c>
      <c r="BI129" s="54">
        <v>1617</v>
      </c>
      <c r="BJ129" s="54">
        <v>1742</v>
      </c>
      <c r="BK129" s="54">
        <v>4891</v>
      </c>
      <c r="BL129" s="54">
        <v>499</v>
      </c>
      <c r="BM129" s="54">
        <v>265</v>
      </c>
      <c r="BN129" s="54">
        <v>0</v>
      </c>
      <c r="BO129" s="54">
        <v>56</v>
      </c>
      <c r="BP129" s="54">
        <v>178</v>
      </c>
      <c r="BQ129" s="54">
        <v>319</v>
      </c>
      <c r="BR129" s="54">
        <v>2167</v>
      </c>
      <c r="BS129" s="54">
        <v>389579</v>
      </c>
      <c r="BT129" s="54">
        <v>0</v>
      </c>
      <c r="BU129" s="54">
        <v>2068</v>
      </c>
    </row>
    <row r="130" spans="1:73" s="25" customFormat="1" ht="12.75" customHeight="1" x14ac:dyDescent="0.2">
      <c r="A130" s="51"/>
      <c r="B130" s="26" t="s">
        <v>147</v>
      </c>
      <c r="C130" s="56">
        <v>50</v>
      </c>
      <c r="D130" s="56">
        <v>50</v>
      </c>
      <c r="E130" s="56">
        <v>50</v>
      </c>
      <c r="F130" s="56">
        <v>50</v>
      </c>
      <c r="G130" s="56">
        <v>50</v>
      </c>
      <c r="H130" s="56">
        <v>50</v>
      </c>
      <c r="I130" s="56">
        <v>50</v>
      </c>
      <c r="J130" s="56">
        <v>50</v>
      </c>
      <c r="K130" s="56">
        <v>50</v>
      </c>
      <c r="L130" s="56">
        <v>50</v>
      </c>
      <c r="M130" s="56">
        <v>50</v>
      </c>
      <c r="N130" s="56">
        <v>50</v>
      </c>
      <c r="O130" s="56">
        <v>50</v>
      </c>
      <c r="P130" s="56">
        <v>50</v>
      </c>
      <c r="Q130" s="56">
        <v>50</v>
      </c>
      <c r="R130" s="56">
        <v>50</v>
      </c>
      <c r="S130" s="56">
        <v>50</v>
      </c>
      <c r="T130" s="56">
        <v>50</v>
      </c>
      <c r="U130" s="56">
        <v>50</v>
      </c>
      <c r="V130" s="56">
        <v>50</v>
      </c>
      <c r="W130" s="56">
        <v>50</v>
      </c>
      <c r="X130" s="56">
        <v>50</v>
      </c>
      <c r="Y130" s="56">
        <v>50</v>
      </c>
      <c r="Z130" s="56">
        <v>50</v>
      </c>
      <c r="AA130" s="56">
        <v>50</v>
      </c>
      <c r="AB130" s="56">
        <v>50</v>
      </c>
      <c r="AC130" s="56">
        <v>50</v>
      </c>
      <c r="AD130" s="56">
        <v>50</v>
      </c>
      <c r="AE130" s="56">
        <v>50</v>
      </c>
      <c r="AF130" s="56">
        <v>50</v>
      </c>
      <c r="AG130" s="56">
        <v>50</v>
      </c>
      <c r="AH130" s="56">
        <v>50</v>
      </c>
      <c r="AI130" s="56">
        <v>50</v>
      </c>
      <c r="AJ130" s="56">
        <v>50</v>
      </c>
      <c r="AK130" s="56">
        <v>50</v>
      </c>
      <c r="AL130" s="56">
        <v>50</v>
      </c>
      <c r="AM130" s="56">
        <v>50</v>
      </c>
      <c r="AN130" s="56">
        <v>50</v>
      </c>
      <c r="AO130" s="56">
        <v>50</v>
      </c>
      <c r="AP130" s="56">
        <v>50</v>
      </c>
      <c r="AQ130" s="56">
        <v>50</v>
      </c>
      <c r="AR130" s="56">
        <v>50</v>
      </c>
      <c r="AS130" s="56">
        <v>50</v>
      </c>
      <c r="AT130" s="56">
        <v>50</v>
      </c>
      <c r="AU130" s="56">
        <v>50</v>
      </c>
      <c r="AV130" s="56">
        <v>50</v>
      </c>
      <c r="AW130" s="56">
        <v>50</v>
      </c>
      <c r="AX130" s="56">
        <v>50</v>
      </c>
      <c r="AY130" s="56">
        <v>50</v>
      </c>
      <c r="AZ130" s="56">
        <v>50</v>
      </c>
      <c r="BA130" s="56">
        <v>50</v>
      </c>
      <c r="BB130" s="56">
        <v>50</v>
      </c>
      <c r="BC130" s="56">
        <v>50</v>
      </c>
      <c r="BD130" s="56">
        <v>50</v>
      </c>
      <c r="BE130" s="56">
        <v>50</v>
      </c>
      <c r="BF130" s="56">
        <v>50</v>
      </c>
      <c r="BG130" s="56">
        <v>50</v>
      </c>
      <c r="BH130" s="56">
        <v>50</v>
      </c>
      <c r="BI130" s="56">
        <v>50</v>
      </c>
      <c r="BJ130" s="56">
        <v>50</v>
      </c>
      <c r="BK130" s="56">
        <v>50</v>
      </c>
      <c r="BL130" s="56">
        <v>50</v>
      </c>
      <c r="BM130" s="56">
        <v>50</v>
      </c>
      <c r="BN130" s="56">
        <v>50</v>
      </c>
      <c r="BO130" s="56">
        <v>50</v>
      </c>
      <c r="BP130" s="56">
        <v>50</v>
      </c>
      <c r="BQ130" s="56">
        <v>50</v>
      </c>
      <c r="BR130" s="56">
        <v>50</v>
      </c>
      <c r="BS130" s="56">
        <v>50</v>
      </c>
      <c r="BT130" s="56">
        <v>50</v>
      </c>
      <c r="BU130" s="56">
        <v>50</v>
      </c>
    </row>
    <row r="131" spans="1:73" s="25" customFormat="1" ht="12.75" customHeight="1" x14ac:dyDescent="0.2">
      <c r="A131" s="51"/>
      <c r="B131" s="26" t="s">
        <v>148</v>
      </c>
      <c r="C131" s="56">
        <v>50</v>
      </c>
      <c r="D131" s="56">
        <v>36</v>
      </c>
      <c r="E131" s="56">
        <v>27</v>
      </c>
      <c r="F131" s="56">
        <v>50</v>
      </c>
      <c r="G131" s="56">
        <v>44</v>
      </c>
      <c r="H131" s="56">
        <v>45</v>
      </c>
      <c r="I131" s="56">
        <v>44</v>
      </c>
      <c r="J131" s="56">
        <v>47</v>
      </c>
      <c r="K131" s="56">
        <v>41</v>
      </c>
      <c r="L131" s="56">
        <v>37</v>
      </c>
      <c r="M131" s="56">
        <v>37</v>
      </c>
      <c r="N131" s="56">
        <v>49</v>
      </c>
      <c r="O131" s="56">
        <v>47</v>
      </c>
      <c r="P131" s="56">
        <v>46</v>
      </c>
      <c r="Q131" s="56">
        <v>49</v>
      </c>
      <c r="R131" s="56">
        <v>49</v>
      </c>
      <c r="S131" s="56">
        <v>47</v>
      </c>
      <c r="T131" s="56">
        <v>50</v>
      </c>
      <c r="U131" s="56">
        <v>50</v>
      </c>
      <c r="V131" s="56">
        <v>38</v>
      </c>
      <c r="W131" s="56">
        <v>40</v>
      </c>
      <c r="X131" s="56">
        <v>37</v>
      </c>
      <c r="Y131" s="56">
        <v>38</v>
      </c>
      <c r="Z131" s="56">
        <v>50</v>
      </c>
      <c r="AA131" s="56">
        <v>27</v>
      </c>
      <c r="AB131" s="56">
        <v>50</v>
      </c>
      <c r="AC131" s="56">
        <v>26</v>
      </c>
      <c r="AD131" s="56">
        <v>20</v>
      </c>
      <c r="AE131" s="56">
        <v>24</v>
      </c>
      <c r="AF131" s="56">
        <v>32</v>
      </c>
      <c r="AG131" s="56">
        <v>27</v>
      </c>
      <c r="AH131" s="56">
        <v>22</v>
      </c>
      <c r="AI131" s="56">
        <v>23</v>
      </c>
      <c r="AJ131" s="56">
        <v>24</v>
      </c>
      <c r="AK131" s="56">
        <v>25</v>
      </c>
      <c r="AL131" s="56">
        <v>50</v>
      </c>
      <c r="AM131" s="56">
        <v>49</v>
      </c>
      <c r="AN131" s="56">
        <v>46</v>
      </c>
      <c r="AO131" s="56">
        <v>43</v>
      </c>
      <c r="AP131" s="56">
        <v>41</v>
      </c>
      <c r="AQ131" s="56">
        <v>44</v>
      </c>
      <c r="AR131" s="56">
        <v>44</v>
      </c>
      <c r="AS131" s="56">
        <v>39</v>
      </c>
      <c r="AT131" s="56">
        <v>42</v>
      </c>
      <c r="AU131" s="56">
        <v>38</v>
      </c>
      <c r="AV131" s="56">
        <v>37</v>
      </c>
      <c r="AW131" s="56">
        <v>50</v>
      </c>
      <c r="AX131" s="56">
        <v>49</v>
      </c>
      <c r="AY131" s="56">
        <v>44</v>
      </c>
      <c r="AZ131" s="56">
        <v>42</v>
      </c>
      <c r="BA131" s="56">
        <v>39</v>
      </c>
      <c r="BB131" s="56">
        <v>43</v>
      </c>
      <c r="BC131" s="56">
        <v>44</v>
      </c>
      <c r="BD131" s="56">
        <v>40</v>
      </c>
      <c r="BE131" s="56">
        <v>45</v>
      </c>
      <c r="BF131" s="56">
        <v>46</v>
      </c>
      <c r="BG131" s="56">
        <v>45</v>
      </c>
      <c r="BH131" s="56">
        <v>42</v>
      </c>
      <c r="BI131" s="56">
        <v>42</v>
      </c>
      <c r="BJ131" s="56">
        <v>41</v>
      </c>
      <c r="BK131" s="56">
        <v>40</v>
      </c>
      <c r="BL131" s="56">
        <v>50</v>
      </c>
      <c r="BM131" s="56">
        <v>42</v>
      </c>
      <c r="BN131" s="56">
        <v>39</v>
      </c>
      <c r="BO131" s="56">
        <v>40</v>
      </c>
      <c r="BP131" s="56">
        <v>40</v>
      </c>
      <c r="BQ131" s="56">
        <v>40</v>
      </c>
      <c r="BR131" s="56">
        <v>38</v>
      </c>
      <c r="BS131" s="56">
        <v>16</v>
      </c>
      <c r="BT131" s="56">
        <v>15</v>
      </c>
      <c r="BU131" s="56">
        <v>16</v>
      </c>
    </row>
    <row r="132" spans="1:73" s="25" customFormat="1" ht="12.75" customHeight="1" x14ac:dyDescent="0.2">
      <c r="A132" s="52"/>
      <c r="B132" s="29" t="s">
        <v>146</v>
      </c>
      <c r="C132" s="79">
        <v>1</v>
      </c>
      <c r="D132" s="79">
        <v>0.72</v>
      </c>
      <c r="E132" s="79">
        <v>0.54</v>
      </c>
      <c r="F132" s="79">
        <v>1</v>
      </c>
      <c r="G132" s="79">
        <v>0.88</v>
      </c>
      <c r="H132" s="79">
        <v>0.9</v>
      </c>
      <c r="I132" s="79">
        <v>0.88</v>
      </c>
      <c r="J132" s="79">
        <v>0.94</v>
      </c>
      <c r="K132" s="79">
        <v>0.82</v>
      </c>
      <c r="L132" s="79">
        <v>0.74</v>
      </c>
      <c r="M132" s="79">
        <v>0.74</v>
      </c>
      <c r="N132" s="79">
        <v>0.98</v>
      </c>
      <c r="O132" s="79">
        <v>0.94</v>
      </c>
      <c r="P132" s="79">
        <v>0.92</v>
      </c>
      <c r="Q132" s="79">
        <v>0.98</v>
      </c>
      <c r="R132" s="79">
        <v>0.98</v>
      </c>
      <c r="S132" s="79">
        <v>0.94</v>
      </c>
      <c r="T132" s="79">
        <v>1</v>
      </c>
      <c r="U132" s="79">
        <v>1</v>
      </c>
      <c r="V132" s="79">
        <v>0.76</v>
      </c>
      <c r="W132" s="79">
        <v>0.8</v>
      </c>
      <c r="X132" s="79">
        <v>0.74</v>
      </c>
      <c r="Y132" s="79">
        <v>0.76</v>
      </c>
      <c r="Z132" s="79">
        <v>1</v>
      </c>
      <c r="AA132" s="79">
        <v>0.54</v>
      </c>
      <c r="AB132" s="79">
        <v>1</v>
      </c>
      <c r="AC132" s="79">
        <v>0.52</v>
      </c>
      <c r="AD132" s="79">
        <v>0.4</v>
      </c>
      <c r="AE132" s="79">
        <v>0.48</v>
      </c>
      <c r="AF132" s="79">
        <v>0.64</v>
      </c>
      <c r="AG132" s="79">
        <v>0.54</v>
      </c>
      <c r="AH132" s="79">
        <v>0.44</v>
      </c>
      <c r="AI132" s="79">
        <v>0.46</v>
      </c>
      <c r="AJ132" s="79">
        <v>0.48</v>
      </c>
      <c r="AK132" s="79">
        <v>0.5</v>
      </c>
      <c r="AL132" s="79">
        <v>1</v>
      </c>
      <c r="AM132" s="79">
        <v>0.98</v>
      </c>
      <c r="AN132" s="79">
        <v>0.92</v>
      </c>
      <c r="AO132" s="79">
        <v>0.86</v>
      </c>
      <c r="AP132" s="79">
        <v>0.82</v>
      </c>
      <c r="AQ132" s="79">
        <v>0.88</v>
      </c>
      <c r="AR132" s="79">
        <v>0.88</v>
      </c>
      <c r="AS132" s="79">
        <v>0.78</v>
      </c>
      <c r="AT132" s="79">
        <v>0.84</v>
      </c>
      <c r="AU132" s="79">
        <v>0.76</v>
      </c>
      <c r="AV132" s="79">
        <v>0.74</v>
      </c>
      <c r="AW132" s="79">
        <v>1</v>
      </c>
      <c r="AX132" s="79">
        <v>0.98</v>
      </c>
      <c r="AY132" s="79">
        <v>0.88</v>
      </c>
      <c r="AZ132" s="79">
        <v>0.84</v>
      </c>
      <c r="BA132" s="79">
        <v>0.78</v>
      </c>
      <c r="BB132" s="79">
        <v>0.86</v>
      </c>
      <c r="BC132" s="79">
        <v>0.88</v>
      </c>
      <c r="BD132" s="79">
        <v>0.8</v>
      </c>
      <c r="BE132" s="79">
        <v>0.9</v>
      </c>
      <c r="BF132" s="79">
        <v>0.92</v>
      </c>
      <c r="BG132" s="79">
        <v>0.9</v>
      </c>
      <c r="BH132" s="79">
        <v>0.84</v>
      </c>
      <c r="BI132" s="79">
        <v>0.84</v>
      </c>
      <c r="BJ132" s="79">
        <v>0.82</v>
      </c>
      <c r="BK132" s="79">
        <v>0.8</v>
      </c>
      <c r="BL132" s="79">
        <v>1</v>
      </c>
      <c r="BM132" s="79">
        <v>0.84</v>
      </c>
      <c r="BN132" s="79">
        <v>0.78</v>
      </c>
      <c r="BO132" s="79">
        <v>0.8</v>
      </c>
      <c r="BP132" s="79">
        <v>0.8</v>
      </c>
      <c r="BQ132" s="79">
        <v>0.8</v>
      </c>
      <c r="BR132" s="79">
        <v>0.76</v>
      </c>
      <c r="BS132" s="79">
        <v>0.32</v>
      </c>
      <c r="BT132" s="79">
        <v>0.3</v>
      </c>
      <c r="BU132" s="79">
        <v>0.32</v>
      </c>
    </row>
    <row r="134" spans="1:73" ht="12.75" customHeight="1" x14ac:dyDescent="0.25">
      <c r="A134" s="2"/>
      <c r="B134" s="41"/>
      <c r="C134" s="4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1:73" ht="12.75" customHeight="1" x14ac:dyDescent="0.25">
      <c r="A135" s="42" t="s">
        <v>142</v>
      </c>
      <c r="C135" s="4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3" ht="12.75" customHeight="1" x14ac:dyDescent="0.25">
      <c r="A136" s="42" t="s">
        <v>143</v>
      </c>
      <c r="C136" s="4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</row>
    <row r="137" spans="1:73" ht="12.75" customHeight="1" x14ac:dyDescent="0.25">
      <c r="A137" s="42" t="s">
        <v>144</v>
      </c>
      <c r="C137" s="4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1:73" ht="12.75" customHeight="1" x14ac:dyDescent="0.25">
      <c r="A138" s="42"/>
      <c r="C138" s="4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1:73" ht="12.75" customHeight="1" x14ac:dyDescent="0.25">
      <c r="A139" s="42"/>
      <c r="C139" s="4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1:73" ht="12.75" customHeight="1" x14ac:dyDescent="0.25">
      <c r="A140" s="43" t="s">
        <v>918</v>
      </c>
      <c r="C140" s="4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1:73" ht="12.75" customHeight="1" x14ac:dyDescent="0.25">
      <c r="A141" s="43" t="s">
        <v>145</v>
      </c>
      <c r="C141" s="4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1:73" ht="12.75" customHeight="1" x14ac:dyDescent="0.25">
      <c r="A142" s="43"/>
      <c r="C142" s="4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1:73" ht="13.5" x14ac:dyDescent="0.25">
      <c r="A143" s="43" t="s">
        <v>923</v>
      </c>
    </row>
  </sheetData>
  <mergeCells count="10">
    <mergeCell ref="A1:C2"/>
    <mergeCell ref="B81:C81"/>
    <mergeCell ref="B86:C86"/>
    <mergeCell ref="B91:C91"/>
    <mergeCell ref="B104:C104"/>
    <mergeCell ref="A5:A8"/>
    <mergeCell ref="B23:C23"/>
    <mergeCell ref="B68:C68"/>
    <mergeCell ref="B71:C71"/>
    <mergeCell ref="B72:C72"/>
  </mergeCells>
  <conditionalFormatting sqref="D8:BU8">
    <cfRule type="cellIs" dxfId="7" priority="1" stopIfTrue="1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2019-07-23T10:02:20Z</dcterms:modified>
</cp:coreProperties>
</file>