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-15" yWindow="5070" windowWidth="17520" windowHeight="1695"/>
  </bookViews>
  <sheets>
    <sheet name="17.02.02.05.02.04" sheetId="1" r:id="rId1"/>
  </sheets>
  <calcPr calcId="162913"/>
</workbook>
</file>

<file path=xl/calcChain.xml><?xml version="1.0" encoding="utf-8"?>
<calcChain xmlns="http://schemas.openxmlformats.org/spreadsheetml/2006/main">
  <c r="N6" i="1" l="1"/>
  <c r="M6" i="1" l="1"/>
  <c r="L6" i="1"/>
  <c r="J6" i="1"/>
  <c r="K6" i="1"/>
  <c r="B6" i="1"/>
  <c r="E6" i="1"/>
  <c r="F6" i="1"/>
  <c r="D6" i="1"/>
  <c r="G6" i="1"/>
  <c r="H6" i="1"/>
  <c r="I6" i="1"/>
  <c r="C6" i="1"/>
</calcChain>
</file>

<file path=xl/sharedStrings.xml><?xml version="1.0" encoding="utf-8"?>
<sst xmlns="http://schemas.openxmlformats.org/spreadsheetml/2006/main" count="46" uniqueCount="44">
  <si>
    <t>PSA</t>
  </si>
  <si>
    <t>POCH</t>
  </si>
  <si>
    <t>Lega</t>
  </si>
  <si>
    <t>CVP</t>
  </si>
  <si>
    <t>SVP</t>
  </si>
  <si>
    <t>LdU</t>
  </si>
  <si>
    <t>EVP</t>
  </si>
  <si>
    <t>CSP</t>
  </si>
  <si>
    <t>FGA</t>
  </si>
  <si>
    <t>GPS</t>
  </si>
  <si>
    <t>Rep.</t>
  </si>
  <si>
    <t>SD</t>
  </si>
  <si>
    <t>EDU</t>
  </si>
  <si>
    <t>FPS</t>
  </si>
  <si>
    <t>Übrige</t>
  </si>
  <si>
    <t>Partei</t>
  </si>
  <si>
    <t>Anmerkungen:</t>
  </si>
  <si>
    <t>GLP</t>
  </si>
  <si>
    <t>Total</t>
  </si>
  <si>
    <t xml:space="preserve">(ohne Majorzkantone) </t>
  </si>
  <si>
    <t>BDP</t>
  </si>
  <si>
    <t>PdA 4)</t>
  </si>
  <si>
    <t>Sol. 4)</t>
  </si>
  <si>
    <t>4) 2011: NE PdA inkl. Sol.</t>
  </si>
  <si>
    <t>1) Inklusive die 2 Kandidaten von Zug, wo stille Wahlen stattfanden (FDP, CVP).</t>
  </si>
  <si>
    <t>1971 1)</t>
  </si>
  <si>
    <t>1979 2)</t>
  </si>
  <si>
    <t>1987 2)</t>
  </si>
  <si>
    <t>FDP 3)</t>
  </si>
  <si>
    <t>LPS 3)</t>
  </si>
  <si>
    <t>MCR</t>
  </si>
  <si>
    <t>provisorisch</t>
  </si>
  <si>
    <t>SP</t>
  </si>
  <si>
    <t xml:space="preserve">  2015: In der Waadt wird die Einheitsliste von Sol. und PdA unter Sol. geführt. In Genf werden die Listen der "Alliance de Gauche" unter Sol. geführt. Sie enthalten mehrheitlich Kandidaten der Sol., </t>
  </si>
  <si>
    <t xml:space="preserve">  aber auch verschiedene PdA-Kandidaturen sowie weitere Personen.</t>
  </si>
  <si>
    <t>==&gt; FDP</t>
  </si>
  <si>
    <t>3) 2009: Fusion von FDP und LPS auf nationaler Ebene unter der Bezeichnung "FDP.Die Liberalen". Fusion von FDP und LP im Kanton Waadt im Jahr 2012. Im Kanton Basel-Stadt haben FDP und LP nicht fusioniert. Da die LP-BS Mitglied der „FDP.Die Liberalen Schweiz“ ist, werden die Listen der LP-BS auf gesamtschweizerischer Ebene der FDP zugeteilt.</t>
  </si>
  <si>
    <t>17.02.02.05.02.04</t>
  </si>
  <si>
    <t>2) Inklusive die 2 Kandidaten von Appenzell A.Rh., wo stille Wahlen stattfanden (1979: FDP, SPS, 1987: FDP, Übrige).</t>
  </si>
  <si>
    <t>Kandidierende bei den Nationalratswahlen 1971 – 2019, nach Parteien</t>
  </si>
  <si>
    <t>Quelle: BFS - Statistik der Nationalratswahlen</t>
  </si>
  <si>
    <t>© BFS 2019</t>
  </si>
  <si>
    <t>Auskunft: Bundesamt für Statistik (BFS), Sektion Politik, Kultur, Medien, poku@bfs.admin.ch, Tel. 058 463 61 58</t>
  </si>
  <si>
    <t>Letzte Aktualisierung: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</si>
</sst>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&quot;  &quot;@"/>
    <numFmt numFmtId="166" formatCode="_ * #,##0.0_ ;_ * \-#,##0.0_ ;_ * &quot;-&quot;??_ ;_ @_ "/>
    <numFmt numFmtId="167" formatCode="_ * #,##0_ ;_ * \-#,##0_ ;_ * &quot;-&quot;??_ ;_ @_ "/>
    <numFmt numFmtId="168" formatCode="_-* #,##0.00\ _C_H_F_-;\-* #,##0.00\ _C_H_F_-;_-* &quot;-&quot;??\ _C_H_F_-;_-@_-"/>
    <numFmt numFmtId="169" formatCode="0.0%"/>
  </numFmts>
  <fonts count="15" x14ac:knownFonts="1">
    <font>
      <sz val="9"/>
      <name val="Helvetica"/>
    </font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/>
    <xf numFmtId="165" fontId="9" fillId="2" borderId="2" xfId="0" applyNumberFormat="1" applyFont="1" applyFill="1" applyBorder="1" applyAlignment="1"/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horizontal="left"/>
    </xf>
    <xf numFmtId="167" fontId="7" fillId="3" borderId="0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3" borderId="0" xfId="0" applyFont="1" applyFill="1" applyBorder="1"/>
    <xf numFmtId="0" fontId="10" fillId="2" borderId="0" xfId="0" quotePrefix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Alignment="1">
      <alignment vertical="center"/>
    </xf>
    <xf numFmtId="0" fontId="7" fillId="2" borderId="0" xfId="0" applyNumberFormat="1" applyFont="1" applyFill="1" applyBorder="1" applyAlignment="1">
      <alignment horizontal="left" vertical="top"/>
    </xf>
    <xf numFmtId="0" fontId="7" fillId="2" borderId="0" xfId="2" applyFont="1" applyFill="1"/>
    <xf numFmtId="0" fontId="11" fillId="2" borderId="0" xfId="0" applyNumberFormat="1" applyFont="1" applyFill="1" applyBorder="1"/>
    <xf numFmtId="165" fontId="7" fillId="2" borderId="0" xfId="0" quotePrefix="1" applyNumberFormat="1" applyFont="1" applyFill="1" applyBorder="1" applyAlignment="1">
      <alignment horizontal="right" vertical="top"/>
    </xf>
    <xf numFmtId="0" fontId="7" fillId="2" borderId="0" xfId="0" applyFont="1" applyFill="1"/>
    <xf numFmtId="0" fontId="12" fillId="2" borderId="0" xfId="2" applyFont="1" applyFill="1"/>
    <xf numFmtId="0" fontId="7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7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8" fontId="4" fillId="2" borderId="0" xfId="0" applyNumberFormat="1" applyFont="1" applyFill="1" applyBorder="1"/>
    <xf numFmtId="9" fontId="4" fillId="2" borderId="0" xfId="3" applyFont="1" applyFill="1" applyBorder="1"/>
    <xf numFmtId="169" fontId="4" fillId="2" borderId="0" xfId="3" applyNumberFormat="1" applyFont="1" applyFill="1" applyBorder="1"/>
  </cellXfs>
  <cellStyles count="4">
    <cellStyle name="Milliers" xfId="1" builtinId="3"/>
    <cellStyle name="Normal" xfId="0" builtinId="0"/>
    <cellStyle name="Normal_NRW 1971 Listes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9"/>
  <sheetViews>
    <sheetView tabSelected="1" workbookViewId="0"/>
  </sheetViews>
  <sheetFormatPr baseColWidth="10" defaultColWidth="11.42578125" defaultRowHeight="13.5" x14ac:dyDescent="0.25"/>
  <cols>
    <col min="1" max="1" width="9.7109375" style="11" customWidth="1"/>
    <col min="2" max="13" width="7.5703125" style="11" customWidth="1"/>
    <col min="14" max="14" width="7.5703125" style="5" customWidth="1"/>
    <col min="15" max="16384" width="11.42578125" style="5"/>
  </cols>
  <sheetData>
    <row r="1" spans="1:16" s="2" customFormat="1" ht="12.2" customHeight="1" x14ac:dyDescent="0.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L1" s="3"/>
      <c r="N1" s="3" t="s">
        <v>37</v>
      </c>
    </row>
    <row r="2" spans="1:16" s="2" customFormat="1" ht="12.2" customHeight="1" x14ac:dyDescent="0.2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8.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6" s="6" customFormat="1" ht="15.95" customHeight="1" x14ac:dyDescent="0.2">
      <c r="A4" s="13" t="s">
        <v>15</v>
      </c>
      <c r="B4" s="14" t="s">
        <v>25</v>
      </c>
      <c r="C4" s="14">
        <v>1975</v>
      </c>
      <c r="D4" s="14" t="s">
        <v>26</v>
      </c>
      <c r="E4" s="14">
        <v>1983</v>
      </c>
      <c r="F4" s="14" t="s">
        <v>27</v>
      </c>
      <c r="G4" s="14">
        <v>1991</v>
      </c>
      <c r="H4" s="14">
        <v>1995</v>
      </c>
      <c r="I4" s="14">
        <v>1999</v>
      </c>
      <c r="J4" s="14">
        <v>2003</v>
      </c>
      <c r="K4" s="14">
        <v>2007</v>
      </c>
      <c r="L4" s="14">
        <v>2011</v>
      </c>
      <c r="M4" s="14">
        <v>2015</v>
      </c>
      <c r="N4" s="14">
        <v>2019</v>
      </c>
    </row>
    <row r="5" spans="1:16" s="7" customFormat="1" ht="6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6" s="8" customFormat="1" ht="18" customHeight="1" x14ac:dyDescent="0.25">
      <c r="A6" s="16" t="s">
        <v>18</v>
      </c>
      <c r="B6" s="17">
        <f t="shared" ref="B6:K6" si="0">SUM(B8:B30)</f>
        <v>1689</v>
      </c>
      <c r="C6" s="17">
        <f t="shared" si="0"/>
        <v>1947</v>
      </c>
      <c r="D6" s="17">
        <f t="shared" si="0"/>
        <v>1845</v>
      </c>
      <c r="E6" s="17">
        <f t="shared" si="0"/>
        <v>1880</v>
      </c>
      <c r="F6" s="17">
        <f t="shared" si="0"/>
        <v>2400</v>
      </c>
      <c r="G6" s="17">
        <f t="shared" si="0"/>
        <v>2561</v>
      </c>
      <c r="H6" s="17">
        <f t="shared" si="0"/>
        <v>2834</v>
      </c>
      <c r="I6" s="17">
        <f t="shared" si="0"/>
        <v>2845</v>
      </c>
      <c r="J6" s="17">
        <f t="shared" si="0"/>
        <v>2836</v>
      </c>
      <c r="K6" s="17">
        <f t="shared" si="0"/>
        <v>3089</v>
      </c>
      <c r="L6" s="17">
        <f>SUM(L8:L30)</f>
        <v>3458</v>
      </c>
      <c r="M6" s="17">
        <f>SUM(M8:M30)</f>
        <v>3788</v>
      </c>
      <c r="N6" s="17">
        <f>SUM(N8:N30)</f>
        <v>4645</v>
      </c>
    </row>
    <row r="7" spans="1:16" s="7" customFormat="1" ht="6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6" s="8" customFormat="1" x14ac:dyDescent="0.25">
      <c r="A8" s="18" t="s">
        <v>28</v>
      </c>
      <c r="B8" s="18">
        <v>315</v>
      </c>
      <c r="C8" s="18">
        <v>284</v>
      </c>
      <c r="D8" s="18">
        <v>230</v>
      </c>
      <c r="E8" s="18">
        <v>230</v>
      </c>
      <c r="F8" s="18">
        <v>263</v>
      </c>
      <c r="G8" s="18">
        <v>267</v>
      </c>
      <c r="H8" s="18">
        <v>305</v>
      </c>
      <c r="I8" s="18">
        <v>355</v>
      </c>
      <c r="J8" s="18">
        <v>420</v>
      </c>
      <c r="K8" s="18">
        <v>432</v>
      </c>
      <c r="L8" s="18">
        <v>445</v>
      </c>
      <c r="M8" s="18">
        <v>463</v>
      </c>
      <c r="N8" s="18">
        <v>523</v>
      </c>
      <c r="O8" s="39"/>
      <c r="P8" s="40"/>
    </row>
    <row r="9" spans="1:16" s="8" customFormat="1" x14ac:dyDescent="0.25">
      <c r="A9" s="19" t="s">
        <v>3</v>
      </c>
      <c r="B9" s="19">
        <v>191</v>
      </c>
      <c r="C9" s="19">
        <v>235</v>
      </c>
      <c r="D9" s="19">
        <v>216</v>
      </c>
      <c r="E9" s="19">
        <v>183</v>
      </c>
      <c r="F9" s="19">
        <v>211</v>
      </c>
      <c r="G9" s="19">
        <v>303</v>
      </c>
      <c r="H9" s="19">
        <v>338</v>
      </c>
      <c r="I9" s="19">
        <v>329</v>
      </c>
      <c r="J9" s="19">
        <v>315</v>
      </c>
      <c r="K9" s="19">
        <v>359</v>
      </c>
      <c r="L9" s="19">
        <v>396</v>
      </c>
      <c r="M9" s="19">
        <v>442</v>
      </c>
      <c r="N9" s="19">
        <v>702</v>
      </c>
    </row>
    <row r="10" spans="1:16" s="8" customFormat="1" x14ac:dyDescent="0.25">
      <c r="A10" s="18" t="s">
        <v>32</v>
      </c>
      <c r="B10" s="18">
        <v>247</v>
      </c>
      <c r="C10" s="18">
        <v>247</v>
      </c>
      <c r="D10" s="18">
        <v>222</v>
      </c>
      <c r="E10" s="18">
        <v>224</v>
      </c>
      <c r="F10" s="18">
        <v>279</v>
      </c>
      <c r="G10" s="18">
        <v>267</v>
      </c>
      <c r="H10" s="18">
        <v>240</v>
      </c>
      <c r="I10" s="18">
        <v>368</v>
      </c>
      <c r="J10" s="18">
        <v>350</v>
      </c>
      <c r="K10" s="18">
        <v>402</v>
      </c>
      <c r="L10" s="18">
        <v>433</v>
      </c>
      <c r="M10" s="18">
        <v>482</v>
      </c>
      <c r="N10" s="18">
        <v>604</v>
      </c>
      <c r="P10" s="38"/>
    </row>
    <row r="11" spans="1:16" s="8" customFormat="1" x14ac:dyDescent="0.25">
      <c r="A11" s="19" t="s">
        <v>4</v>
      </c>
      <c r="B11" s="19">
        <v>272</v>
      </c>
      <c r="C11" s="19">
        <v>198</v>
      </c>
      <c r="D11" s="19">
        <v>211</v>
      </c>
      <c r="E11" s="19">
        <v>217</v>
      </c>
      <c r="F11" s="19">
        <v>203</v>
      </c>
      <c r="G11" s="19">
        <v>237</v>
      </c>
      <c r="H11" s="19">
        <v>294</v>
      </c>
      <c r="I11" s="19">
        <v>332</v>
      </c>
      <c r="J11" s="19">
        <v>383</v>
      </c>
      <c r="K11" s="19">
        <v>404</v>
      </c>
      <c r="L11" s="19">
        <v>390</v>
      </c>
      <c r="M11" s="19">
        <v>433</v>
      </c>
      <c r="N11" s="19">
        <v>569</v>
      </c>
    </row>
    <row r="12" spans="1:16" s="8" customFormat="1" x14ac:dyDescent="0.25">
      <c r="A12" s="18" t="s">
        <v>29</v>
      </c>
      <c r="B12" s="18">
        <v>33</v>
      </c>
      <c r="C12" s="18">
        <v>35</v>
      </c>
      <c r="D12" s="18">
        <v>35</v>
      </c>
      <c r="E12" s="18">
        <v>33</v>
      </c>
      <c r="F12" s="18">
        <v>33</v>
      </c>
      <c r="G12" s="18">
        <v>35</v>
      </c>
      <c r="H12" s="18">
        <v>79</v>
      </c>
      <c r="I12" s="18">
        <v>57</v>
      </c>
      <c r="J12" s="18">
        <v>47</v>
      </c>
      <c r="K12" s="18">
        <v>50</v>
      </c>
      <c r="L12" s="20" t="s">
        <v>35</v>
      </c>
      <c r="M12" s="20" t="s">
        <v>35</v>
      </c>
      <c r="N12" s="20" t="s">
        <v>35</v>
      </c>
    </row>
    <row r="13" spans="1:16" s="8" customFormat="1" x14ac:dyDescent="0.25">
      <c r="A13" s="19" t="s">
        <v>5</v>
      </c>
      <c r="B13" s="19">
        <v>145</v>
      </c>
      <c r="C13" s="19">
        <v>132</v>
      </c>
      <c r="D13" s="19">
        <v>154</v>
      </c>
      <c r="E13" s="19">
        <v>123</v>
      </c>
      <c r="F13" s="19">
        <v>168</v>
      </c>
      <c r="G13" s="19">
        <v>164</v>
      </c>
      <c r="H13" s="19">
        <v>159</v>
      </c>
      <c r="I13" s="19">
        <v>109</v>
      </c>
      <c r="J13" s="19"/>
      <c r="K13" s="19"/>
      <c r="L13" s="19"/>
      <c r="M13" s="19"/>
      <c r="N13" s="19"/>
    </row>
    <row r="14" spans="1:16" s="8" customFormat="1" x14ac:dyDescent="0.25">
      <c r="A14" s="18" t="s">
        <v>6</v>
      </c>
      <c r="B14" s="18">
        <v>92</v>
      </c>
      <c r="C14" s="18">
        <v>87</v>
      </c>
      <c r="D14" s="18">
        <v>93</v>
      </c>
      <c r="E14" s="18">
        <v>90</v>
      </c>
      <c r="F14" s="18">
        <v>100</v>
      </c>
      <c r="G14" s="18">
        <v>130</v>
      </c>
      <c r="H14" s="18">
        <v>162</v>
      </c>
      <c r="I14" s="18">
        <v>212</v>
      </c>
      <c r="J14" s="18">
        <v>260</v>
      </c>
      <c r="K14" s="18">
        <v>261</v>
      </c>
      <c r="L14" s="18">
        <v>243</v>
      </c>
      <c r="M14" s="18">
        <v>214</v>
      </c>
      <c r="N14" s="18">
        <v>306</v>
      </c>
    </row>
    <row r="15" spans="1:16" s="8" customFormat="1" x14ac:dyDescent="0.25">
      <c r="A15" s="19" t="s">
        <v>7</v>
      </c>
      <c r="B15" s="19">
        <v>21</v>
      </c>
      <c r="C15" s="19">
        <v>31</v>
      </c>
      <c r="D15" s="19"/>
      <c r="E15" s="19">
        <v>12</v>
      </c>
      <c r="F15" s="19">
        <v>8</v>
      </c>
      <c r="G15" s="19">
        <v>11</v>
      </c>
      <c r="H15" s="19">
        <v>23</v>
      </c>
      <c r="I15" s="19">
        <v>46</v>
      </c>
      <c r="J15" s="19">
        <v>7</v>
      </c>
      <c r="K15" s="19">
        <v>49</v>
      </c>
      <c r="L15" s="19">
        <v>35</v>
      </c>
      <c r="M15" s="19">
        <v>17</v>
      </c>
      <c r="N15" s="19">
        <v>25</v>
      </c>
    </row>
    <row r="16" spans="1:16" s="8" customFormat="1" x14ac:dyDescent="0.25">
      <c r="A16" s="18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v>46</v>
      </c>
      <c r="L16" s="18">
        <v>241</v>
      </c>
      <c r="M16" s="18">
        <v>362</v>
      </c>
      <c r="N16" s="18">
        <v>477</v>
      </c>
    </row>
    <row r="17" spans="1:14" s="8" customFormat="1" x14ac:dyDescent="0.25">
      <c r="A17" s="19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>
        <v>151</v>
      </c>
      <c r="M17" s="19">
        <v>227</v>
      </c>
      <c r="N17" s="19">
        <v>207</v>
      </c>
    </row>
    <row r="18" spans="1:14" s="8" customFormat="1" x14ac:dyDescent="0.25">
      <c r="A18" s="18" t="s">
        <v>21</v>
      </c>
      <c r="B18" s="18">
        <v>72</v>
      </c>
      <c r="C18" s="18">
        <v>114</v>
      </c>
      <c r="D18" s="18">
        <v>100</v>
      </c>
      <c r="E18" s="18">
        <v>51</v>
      </c>
      <c r="F18" s="18">
        <v>70</v>
      </c>
      <c r="G18" s="18">
        <v>72</v>
      </c>
      <c r="H18" s="18">
        <v>57</v>
      </c>
      <c r="I18" s="18">
        <v>37</v>
      </c>
      <c r="J18" s="18">
        <v>30</v>
      </c>
      <c r="K18" s="18">
        <v>76</v>
      </c>
      <c r="L18" s="18">
        <v>100</v>
      </c>
      <c r="M18" s="18">
        <v>69</v>
      </c>
      <c r="N18" s="18">
        <v>100</v>
      </c>
    </row>
    <row r="19" spans="1:14" s="8" customFormat="1" x14ac:dyDescent="0.25">
      <c r="A19" s="19" t="s">
        <v>0</v>
      </c>
      <c r="B19" s="19">
        <v>8</v>
      </c>
      <c r="C19" s="19">
        <v>8</v>
      </c>
      <c r="D19" s="19">
        <v>8</v>
      </c>
      <c r="E19" s="19">
        <v>8</v>
      </c>
      <c r="F19" s="19">
        <v>8</v>
      </c>
      <c r="G19" s="19">
        <v>8</v>
      </c>
      <c r="H19" s="19"/>
      <c r="I19" s="19"/>
      <c r="J19" s="19"/>
      <c r="K19" s="19"/>
      <c r="L19" s="19"/>
      <c r="M19" s="19"/>
      <c r="N19" s="19"/>
    </row>
    <row r="20" spans="1:14" s="8" customFormat="1" x14ac:dyDescent="0.25">
      <c r="A20" s="18" t="s">
        <v>1</v>
      </c>
      <c r="B20" s="18">
        <v>8</v>
      </c>
      <c r="C20" s="18">
        <v>93</v>
      </c>
      <c r="D20" s="18">
        <v>85</v>
      </c>
      <c r="E20" s="18">
        <v>102</v>
      </c>
      <c r="F20" s="18">
        <v>85</v>
      </c>
      <c r="G20" s="18">
        <v>6</v>
      </c>
      <c r="H20" s="18"/>
      <c r="I20" s="18"/>
      <c r="J20" s="18"/>
      <c r="K20" s="18"/>
      <c r="L20" s="18"/>
      <c r="M20" s="18"/>
      <c r="N20" s="18"/>
    </row>
    <row r="21" spans="1:14" s="8" customFormat="1" x14ac:dyDescent="0.25">
      <c r="A21" s="19" t="s">
        <v>9</v>
      </c>
      <c r="B21" s="19"/>
      <c r="C21" s="19">
        <v>8</v>
      </c>
      <c r="D21" s="19">
        <v>28</v>
      </c>
      <c r="E21" s="19">
        <v>76</v>
      </c>
      <c r="F21" s="19">
        <v>186</v>
      </c>
      <c r="G21" s="19">
        <v>237</v>
      </c>
      <c r="H21" s="19">
        <v>256</v>
      </c>
      <c r="I21" s="19">
        <v>194</v>
      </c>
      <c r="J21" s="19">
        <v>281</v>
      </c>
      <c r="K21" s="19">
        <v>424</v>
      </c>
      <c r="L21" s="19">
        <v>391</v>
      </c>
      <c r="M21" s="19">
        <v>401</v>
      </c>
      <c r="N21" s="19">
        <v>455</v>
      </c>
    </row>
    <row r="22" spans="1:14" s="8" customFormat="1" x14ac:dyDescent="0.25">
      <c r="A22" s="18" t="s">
        <v>8</v>
      </c>
      <c r="B22" s="18"/>
      <c r="C22" s="18"/>
      <c r="D22" s="18">
        <v>21</v>
      </c>
      <c r="E22" s="18">
        <v>92</v>
      </c>
      <c r="F22" s="18">
        <v>114</v>
      </c>
      <c r="G22" s="18">
        <v>125</v>
      </c>
      <c r="H22" s="18">
        <v>150</v>
      </c>
      <c r="I22" s="18">
        <v>68</v>
      </c>
      <c r="J22" s="18">
        <v>115</v>
      </c>
      <c r="K22" s="18">
        <v>68</v>
      </c>
      <c r="L22" s="18"/>
      <c r="M22" s="18"/>
      <c r="N22" s="18">
        <v>37</v>
      </c>
    </row>
    <row r="23" spans="1:14" s="8" customFormat="1" x14ac:dyDescent="0.25">
      <c r="A23" s="19" t="s">
        <v>22</v>
      </c>
      <c r="B23" s="19"/>
      <c r="C23" s="19"/>
      <c r="D23" s="19"/>
      <c r="E23" s="19"/>
      <c r="F23" s="19"/>
      <c r="G23" s="19"/>
      <c r="H23" s="19">
        <v>29</v>
      </c>
      <c r="I23" s="19">
        <v>30</v>
      </c>
      <c r="J23" s="19">
        <v>33</v>
      </c>
      <c r="K23" s="19">
        <v>28</v>
      </c>
      <c r="L23" s="19">
        <v>39</v>
      </c>
      <c r="M23" s="19">
        <v>55</v>
      </c>
      <c r="N23" s="19">
        <v>59</v>
      </c>
    </row>
    <row r="24" spans="1:14" s="8" customFormat="1" x14ac:dyDescent="0.25">
      <c r="A24" s="18" t="s">
        <v>11</v>
      </c>
      <c r="B24" s="18">
        <v>66</v>
      </c>
      <c r="C24" s="18">
        <v>110</v>
      </c>
      <c r="D24" s="18">
        <v>80</v>
      </c>
      <c r="E24" s="18">
        <v>97</v>
      </c>
      <c r="F24" s="18">
        <v>125</v>
      </c>
      <c r="G24" s="18">
        <v>154</v>
      </c>
      <c r="H24" s="18">
        <v>139</v>
      </c>
      <c r="I24" s="18">
        <v>120</v>
      </c>
      <c r="J24" s="18">
        <v>126</v>
      </c>
      <c r="K24" s="18">
        <v>106</v>
      </c>
      <c r="L24" s="18">
        <v>72</v>
      </c>
      <c r="M24" s="18">
        <v>46</v>
      </c>
      <c r="N24" s="18">
        <v>64</v>
      </c>
    </row>
    <row r="25" spans="1:14" s="8" customFormat="1" x14ac:dyDescent="0.25">
      <c r="A25" s="19" t="s">
        <v>10</v>
      </c>
      <c r="B25" s="19">
        <v>82</v>
      </c>
      <c r="C25" s="19">
        <v>92</v>
      </c>
      <c r="D25" s="19">
        <v>71</v>
      </c>
      <c r="E25" s="19">
        <v>5</v>
      </c>
      <c r="F25" s="19">
        <v>27</v>
      </c>
      <c r="G25" s="19"/>
      <c r="H25" s="19"/>
      <c r="I25" s="19"/>
      <c r="J25" s="19"/>
      <c r="K25" s="19"/>
      <c r="L25" s="19"/>
      <c r="M25" s="19"/>
      <c r="N25" s="19"/>
    </row>
    <row r="26" spans="1:14" s="8" customFormat="1" x14ac:dyDescent="0.25">
      <c r="A26" s="18" t="s">
        <v>12</v>
      </c>
      <c r="B26" s="18"/>
      <c r="C26" s="18">
        <v>55</v>
      </c>
      <c r="D26" s="18">
        <v>59</v>
      </c>
      <c r="E26" s="18">
        <v>39</v>
      </c>
      <c r="F26" s="18">
        <v>79</v>
      </c>
      <c r="G26" s="18">
        <v>75</v>
      </c>
      <c r="H26" s="18">
        <v>163</v>
      </c>
      <c r="I26" s="18">
        <v>135</v>
      </c>
      <c r="J26" s="18">
        <v>106</v>
      </c>
      <c r="K26" s="18">
        <v>164</v>
      </c>
      <c r="L26" s="18">
        <v>164</v>
      </c>
      <c r="M26" s="18">
        <v>218</v>
      </c>
      <c r="N26" s="18">
        <v>114</v>
      </c>
    </row>
    <row r="27" spans="1:14" s="8" customFormat="1" x14ac:dyDescent="0.25">
      <c r="A27" s="19" t="s">
        <v>13</v>
      </c>
      <c r="B27" s="19"/>
      <c r="C27" s="19"/>
      <c r="D27" s="19"/>
      <c r="E27" s="19"/>
      <c r="F27" s="19">
        <v>108</v>
      </c>
      <c r="G27" s="19">
        <v>125</v>
      </c>
      <c r="H27" s="19">
        <v>116</v>
      </c>
      <c r="I27" s="19">
        <v>96</v>
      </c>
      <c r="J27" s="19">
        <v>76</v>
      </c>
      <c r="K27" s="19">
        <v>41</v>
      </c>
      <c r="L27" s="19"/>
      <c r="M27" s="19"/>
      <c r="N27" s="19"/>
    </row>
    <row r="28" spans="1:14" s="8" customFormat="1" x14ac:dyDescent="0.25">
      <c r="A28" s="18" t="s">
        <v>2</v>
      </c>
      <c r="B28" s="18"/>
      <c r="C28" s="18"/>
      <c r="D28" s="18"/>
      <c r="E28" s="18"/>
      <c r="F28" s="18"/>
      <c r="G28" s="18">
        <v>7</v>
      </c>
      <c r="H28" s="18">
        <v>7</v>
      </c>
      <c r="I28" s="18">
        <v>8</v>
      </c>
      <c r="J28" s="18">
        <v>8</v>
      </c>
      <c r="K28" s="18">
        <v>8</v>
      </c>
      <c r="L28" s="18">
        <v>8</v>
      </c>
      <c r="M28" s="18">
        <v>8</v>
      </c>
      <c r="N28" s="18">
        <v>8</v>
      </c>
    </row>
    <row r="29" spans="1:14" s="8" customFormat="1" x14ac:dyDescent="0.25">
      <c r="A29" s="19" t="s">
        <v>30</v>
      </c>
      <c r="B29" s="19"/>
      <c r="C29" s="19"/>
      <c r="D29" s="19"/>
      <c r="E29" s="19"/>
      <c r="F29" s="19"/>
      <c r="G29" s="19"/>
      <c r="H29" s="19"/>
      <c r="I29" s="19"/>
      <c r="J29" s="19"/>
      <c r="K29" s="19">
        <v>8</v>
      </c>
      <c r="L29" s="19">
        <v>18</v>
      </c>
      <c r="M29" s="19">
        <v>15</v>
      </c>
      <c r="N29" s="19">
        <v>9</v>
      </c>
    </row>
    <row r="30" spans="1:14" s="8" customFormat="1" x14ac:dyDescent="0.25">
      <c r="A30" s="18" t="s">
        <v>14</v>
      </c>
      <c r="B30" s="18">
        <v>137</v>
      </c>
      <c r="C30" s="18">
        <v>218</v>
      </c>
      <c r="D30" s="18">
        <v>232</v>
      </c>
      <c r="E30" s="18">
        <v>298</v>
      </c>
      <c r="F30" s="18">
        <v>333</v>
      </c>
      <c r="G30" s="18">
        <v>338</v>
      </c>
      <c r="H30" s="18">
        <v>317</v>
      </c>
      <c r="I30" s="18">
        <v>349</v>
      </c>
      <c r="J30" s="18">
        <v>279</v>
      </c>
      <c r="K30" s="18">
        <v>163</v>
      </c>
      <c r="L30" s="18">
        <v>332</v>
      </c>
      <c r="M30" s="18">
        <v>336</v>
      </c>
      <c r="N30" s="18">
        <v>386</v>
      </c>
    </row>
    <row r="31" spans="1:14" s="8" customFormat="1" ht="6.9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8" customFormat="1" ht="0.95" customHeight="1" x14ac:dyDescent="0.25">
      <c r="A32" s="22" t="s">
        <v>31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8" customFormat="1" ht="27.6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s="6" customFormat="1" ht="12.75" x14ac:dyDescent="0.2">
      <c r="A34" s="23" t="s">
        <v>16</v>
      </c>
      <c r="B34" s="24"/>
      <c r="C34" s="24"/>
      <c r="D34" s="24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10" customFormat="1" ht="12.75" x14ac:dyDescent="0.2">
      <c r="A35" s="26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s="10" customFormat="1" ht="12.75" x14ac:dyDescent="0.2">
      <c r="A36" s="26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10" customFormat="1" ht="37.5" customHeight="1" x14ac:dyDescent="0.2">
      <c r="A37" s="36" t="s">
        <v>36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s="10" customFormat="1" ht="12.75" x14ac:dyDescent="0.2">
      <c r="A38" s="26" t="s">
        <v>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s="10" customFormat="1" ht="12.75" x14ac:dyDescent="0.2">
      <c r="A39" s="27" t="s">
        <v>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s="10" customFormat="1" ht="12.75" x14ac:dyDescent="0.2">
      <c r="A40" s="26" t="s">
        <v>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s="10" customFormat="1" ht="12.7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s="10" customFormat="1" ht="12.75" x14ac:dyDescent="0.2">
      <c r="A42" s="35" t="s">
        <v>43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s="11" customFormat="1" ht="12.75" x14ac:dyDescent="0.25">
      <c r="A43" s="34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11" customFormat="1" ht="12.75" x14ac:dyDescent="0.25">
      <c r="A44" s="34" t="s">
        <v>40</v>
      </c>
      <c r="B44" s="29"/>
      <c r="C44" s="30"/>
      <c r="D44" s="30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11" customFormat="1" ht="12.75" x14ac:dyDescent="0.25">
      <c r="A45" s="34" t="s">
        <v>41</v>
      </c>
      <c r="B45" s="18"/>
      <c r="C45" s="30"/>
      <c r="D45" s="30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11" customFormat="1" ht="14.25" x14ac:dyDescent="0.25">
      <c r="A46" s="33"/>
      <c r="B46" s="30"/>
      <c r="C46" s="30"/>
      <c r="D46" s="30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1" customFormat="1" ht="12.75" x14ac:dyDescent="0.25">
      <c r="A47" s="32" t="s">
        <v>42</v>
      </c>
      <c r="B47" s="30"/>
      <c r="C47" s="30"/>
      <c r="D47" s="30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1" customFormat="1" ht="12.75" x14ac:dyDescent="0.25">
      <c r="A48" s="31"/>
      <c r="B48" s="30"/>
      <c r="C48" s="30"/>
      <c r="D48" s="30"/>
      <c r="E48" s="27"/>
      <c r="F48" s="27"/>
      <c r="G48" s="27"/>
      <c r="H48" s="27"/>
      <c r="I48" s="27"/>
      <c r="J48" s="27"/>
      <c r="K48" s="27"/>
      <c r="L48" s="27"/>
      <c r="M48" s="27"/>
    </row>
    <row r="49" spans="1:13" s="11" customFormat="1" ht="12.7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</sheetData>
  <mergeCells count="1">
    <mergeCell ref="A37:M37"/>
  </mergeCells>
  <phoneticPr fontId="2" type="noConversion"/>
  <pageMargins left="0.25" right="0.25" top="0.75" bottom="0.75" header="0.3" footer="0.3"/>
  <pageSetup paperSize="9" orientation="portrait" r:id="rId1"/>
  <headerFooter alignWithMargins="0">
    <oddFooter>&amp;C&amp;6cm:    &amp;F    /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17.02.02.05.02.04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Michel Antoine BFS</cp:lastModifiedBy>
  <cp:lastPrinted>2019-09-23T10:06:29Z</cp:lastPrinted>
  <dcterms:created xsi:type="dcterms:W3CDTF">2002-07-08T13:17:49Z</dcterms:created>
  <dcterms:modified xsi:type="dcterms:W3CDTF">2019-09-27T06:10:49Z</dcterms:modified>
</cp:coreProperties>
</file>