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00 BFS JAHRBUCH DER STATISTIK\BFS JAHRBUCH 2019\BFS JAHRBUCH 2019 F\"/>
    </mc:Choice>
  </mc:AlternateContent>
  <bookViews>
    <workbookView xWindow="0" yWindow="0" windowWidth="28800" windowHeight="13635"/>
  </bookViews>
  <sheets>
    <sheet name="T12.5.7" sheetId="1" r:id="rId1"/>
  </sheets>
  <definedNames>
    <definedName name="_xlnm.Print_Area" localSheetId="0">'T12.5.7'!$A$1:$O$20</definedName>
  </definedNames>
  <calcPr calcId="162913"/>
</workbook>
</file>

<file path=xl/calcChain.xml><?xml version="1.0" encoding="utf-8"?>
<calcChain xmlns="http://schemas.openxmlformats.org/spreadsheetml/2006/main">
  <c r="P8" i="1" l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2">
    <s v="FIRST"/>
    <s v="[Periode].[Jahr].&amp;[2008]"/>
    <s v="[Periode].[Jahr].&amp;[2009]"/>
    <s v="[Measures].[SAI Wert]"/>
    <s v="[Periode].[Monat].&amp;[0]"/>
    <s v="[Buchungskreis].[Bereich].[All].[Leben]"/>
    <s v="[Buchungskreis].[GeschaeftsbereichTyp].[All].[CH].[CH]"/>
    <s v="[Konto].[Konto Nummer].[All].[300101]"/>
    <s v="[SAI].[SAI Nummer].&amp;[ADC2DL]"/>
    <s v="{{UNION([SAI].[Dim1 Akro].[All].[ADILD01110],[SAI].[Dim1 Akro].[All].[ADILD01120],[SAI].[Dim1 Akro].[All].[ADILD01900],[SAI].[Dim1 Akro].[All].[ADILD03110],[SAI].[Dim1 Akro].[All].[ADILD03210],[SAI].[Dim1 Akro].[All].[ADILD04000])}}"/>
    <s v="{{UNION([SAI].[Dim1 Akro].[All].[ADILD01200],[SAI].[Dim1 Akro].[All].[ADILD03120],[SAI].[Dim1 Akro].[All].[ADILD03220])}}"/>
    <s v="{{UNION([SAI].[Dim1 Akro].[All].[ADILD02110],[SAI].[Dim1 Akro].[All].[ADILD02120],[SAI].[Dim1 Akro].[All].[ADILD02210])}}"/>
    <s v="[Konto].[Konto Nummer].[All].[300105]"/>
    <s v="[SAI].[SAI Nummer].&amp;[ADC026]"/>
    <s v="{{UNION([SAI].[Dim1 Akro].[All].[ADI1680],[SAI].[Dim1 Akro].[All].[ADI1690],[SAI].[Dim1 Akro].[All].[ADI1700],[SAI].[Dim1 Akro].[All].[ADI1710])}}"/>
    <s v="[Periode].[Jahr].&amp;[2010]"/>
    <s v="[Periode].[Jahr].&amp;[2011]"/>
    <s v="[Periode].[Jahr].&amp;[2012]"/>
    <s v="[Periode].[Jahr].&amp;[2013]"/>
    <s v="[Periode].[Jahr].&amp;[2015]"/>
    <s v="[Periode].[Jahr].&amp;[2016]"/>
    <s v="[Periode].[Jahr].&amp;[2017]"/>
  </metadataStrings>
  <mdxMetadata count="22">
    <mdx n="0" f="m">
      <t c="1">
        <n x="1"/>
      </t>
    </mdx>
    <mdx n="0" f="m">
      <t c="1">
        <n x="2"/>
      </t>
    </mdx>
    <mdx n="0" f="v">
      <t c="8">
        <n x="3"/>
        <n x="4"/>
        <n x="2"/>
        <n x="5" s="1"/>
        <n x="6" s="1"/>
        <n x="7" s="1"/>
        <n x="8"/>
        <n x="9" s="1"/>
      </t>
    </mdx>
    <mdx n="0" f="v">
      <t c="8">
        <n x="3"/>
        <n x="4"/>
        <n x="2"/>
        <n x="5" s="1"/>
        <n x="6" s="1"/>
        <n x="7" s="1"/>
        <n x="8"/>
        <n x="10" s="1"/>
      </t>
    </mdx>
    <mdx n="0" f="v">
      <t c="8">
        <n x="3"/>
        <n x="4"/>
        <n x="2"/>
        <n x="5" s="1"/>
        <n x="6" s="1"/>
        <n x="7" s="1"/>
        <n x="8"/>
        <n x="11" s="1"/>
      </t>
    </mdx>
    <mdx n="0" f="v">
      <t c="6">
        <n x="3"/>
        <n x="4"/>
        <n x="2"/>
        <n x="5" s="1"/>
        <n x="6" s="1"/>
        <n x="12" s="1"/>
      </t>
    </mdx>
    <mdx n="0" f="v">
      <t c="8">
        <n x="3"/>
        <n x="4"/>
        <n x="2"/>
        <n x="5" s="1"/>
        <n x="6" s="1"/>
        <n x="7" s="1"/>
        <n x="13"/>
        <n x="14" s="1"/>
      </t>
    </mdx>
    <mdx n="0" f="v">
      <t c="8">
        <n x="3"/>
        <n x="4"/>
        <n x="15"/>
        <n x="5" s="1"/>
        <n x="6" s="1"/>
        <n x="7" s="1"/>
        <n x="8"/>
        <n x="9" s="1"/>
      </t>
    </mdx>
    <mdx n="0" f="v">
      <t c="8">
        <n x="3"/>
        <n x="4"/>
        <n x="15"/>
        <n x="5" s="1"/>
        <n x="6" s="1"/>
        <n x="7" s="1"/>
        <n x="8"/>
        <n x="10" s="1"/>
      </t>
    </mdx>
    <mdx n="0" f="v">
      <t c="8">
        <n x="3"/>
        <n x="4"/>
        <n x="15"/>
        <n x="5" s="1"/>
        <n x="6" s="1"/>
        <n x="7" s="1"/>
        <n x="8"/>
        <n x="11" s="1"/>
      </t>
    </mdx>
    <mdx n="0" f="v">
      <t c="6">
        <n x="3"/>
        <n x="4"/>
        <n x="15"/>
        <n x="5" s="1"/>
        <n x="6" s="1"/>
        <n x="12" s="1"/>
      </t>
    </mdx>
    <mdx n="0" f="v">
      <t c="8">
        <n x="3"/>
        <n x="4"/>
        <n x="15"/>
        <n x="5" s="1"/>
        <n x="6" s="1"/>
        <n x="7" s="1"/>
        <n x="13"/>
        <n x="14" s="1"/>
      </t>
    </mdx>
    <mdx n="0" f="v">
      <t c="8">
        <n x="3"/>
        <n x="4"/>
        <n x="16"/>
        <n x="5" s="1"/>
        <n x="6" s="1"/>
        <n x="7" s="1"/>
        <n x="8"/>
        <n x="9" s="1"/>
      </t>
    </mdx>
    <mdx n="0" f="v">
      <t c="8">
        <n x="3"/>
        <n x="4"/>
        <n x="16"/>
        <n x="5" s="1"/>
        <n x="6" s="1"/>
        <n x="7" s="1"/>
        <n x="8"/>
        <n x="10" s="1"/>
      </t>
    </mdx>
    <mdx n="0" f="v">
      <t c="8">
        <n x="3"/>
        <n x="4"/>
        <n x="16"/>
        <n x="5" s="1"/>
        <n x="6" s="1"/>
        <n x="7" s="1"/>
        <n x="8"/>
        <n x="11" s="1"/>
      </t>
    </mdx>
    <mdx n="0" f="v">
      <t c="6">
        <n x="3"/>
        <n x="4"/>
        <n x="16"/>
        <n x="5" s="1"/>
        <n x="6" s="1"/>
        <n x="12" s="1"/>
      </t>
    </mdx>
    <mdx n="0" f="v">
      <t c="8">
        <n x="3"/>
        <n x="4"/>
        <n x="16"/>
        <n x="5" s="1"/>
        <n x="6" s="1"/>
        <n x="7" s="1"/>
        <n x="13"/>
        <n x="14" s="1"/>
      </t>
    </mdx>
    <mdx n="0" f="m">
      <t c="1">
        <n x="17"/>
      </t>
    </mdx>
    <mdx n="0" f="m">
      <t c="1">
        <n x="18"/>
      </t>
    </mdx>
    <mdx n="0" f="m">
      <t c="1">
        <n x="19"/>
      </t>
    </mdx>
    <mdx n="0" f="m">
      <t c="1">
        <n x="20"/>
      </t>
    </mdx>
    <mdx n="0" f="m">
      <t c="1">
        <n x="21"/>
      </t>
    </mdx>
  </mdxMetadata>
  <valueMetadata count="2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</valueMetadata>
</metadata>
</file>

<file path=xl/sharedStrings.xml><?xml version="1.0" encoding="utf-8"?>
<sst xmlns="http://schemas.openxmlformats.org/spreadsheetml/2006/main" count="32" uniqueCount="20">
  <si>
    <t xml:space="preserve">Réserves mathématiques des assurances sur la vie </t>
  </si>
  <si>
    <t xml:space="preserve">Branche d’assurance </t>
  </si>
  <si>
    <t xml:space="preserve">Assurance individuelle de capitaux </t>
  </si>
  <si>
    <t xml:space="preserve">Assurance individuelle de rentes </t>
  </si>
  <si>
    <t xml:space="preserve">Assurance collective </t>
  </si>
  <si>
    <t xml:space="preserve">Correction de primes </t>
  </si>
  <si>
    <t xml:space="preserve">Total </t>
  </si>
  <si>
    <t xml:space="preserve">Affaires suisses, en milliers de francs </t>
  </si>
  <si>
    <t>T 12.5.7</t>
  </si>
  <si>
    <t xml:space="preserve">Assurances conclues 
en monnaies étrangères </t>
  </si>
  <si>
    <t xml:space="preserve"> </t>
  </si>
  <si>
    <t>2008</t>
  </si>
  <si>
    <t>2009</t>
  </si>
  <si>
    <t>2012</t>
  </si>
  <si>
    <t>2013</t>
  </si>
  <si>
    <t>2015</t>
  </si>
  <si>
    <t>2016</t>
  </si>
  <si>
    <t>2017</t>
  </si>
  <si>
    <t>© OFS 2018</t>
  </si>
  <si>
    <t>Source: Autorité fédérale de surveillance des marchés financiers FINMA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</si>
</sst>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0__;@__\ "/>
    <numFmt numFmtId="165" formatCode="#,##0_ ;\-#,##0\ "/>
  </numFmts>
  <fonts count="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/>
    <xf numFmtId="164" fontId="4" fillId="3" borderId="0" xfId="0" applyNumberFormat="1" applyFont="1" applyFill="1" applyBorder="1" applyAlignment="1"/>
    <xf numFmtId="165" fontId="4" fillId="3" borderId="0" xfId="0" applyNumberFormat="1" applyFont="1" applyFill="1" applyBorder="1" applyAlignment="1"/>
    <xf numFmtId="164" fontId="4" fillId="2" borderId="0" xfId="0" applyNumberFormat="1" applyFont="1" applyFill="1" applyBorder="1" applyAlignment="1"/>
    <xf numFmtId="165" fontId="4" fillId="2" borderId="0" xfId="0" applyNumberFormat="1" applyFont="1" applyFill="1" applyBorder="1" applyAlignment="1"/>
    <xf numFmtId="0" fontId="4" fillId="2" borderId="0" xfId="0" applyFont="1" applyFill="1" applyBorder="1" applyAlignment="1">
      <alignment wrapText="1"/>
    </xf>
    <xf numFmtId="3" fontId="4" fillId="2" borderId="1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"/>
  <sheetViews>
    <sheetView tabSelected="1" zoomScaleNormal="100" workbookViewId="0">
      <pane xSplit="1" ySplit="6" topLeftCell="K7" activePane="bottomRight" state="frozen"/>
      <selection pane="topRight" activeCell="B1" sqref="B1"/>
      <selection pane="bottomLeft" activeCell="A7" sqref="A7"/>
      <selection pane="bottomRight" activeCell="AA25" sqref="AA25"/>
    </sheetView>
  </sheetViews>
  <sheetFormatPr baseColWidth="10" defaultColWidth="19.375" defaultRowHeight="12.6" customHeight="1" x14ac:dyDescent="0.25"/>
  <cols>
    <col min="1" max="1" width="24" style="1" customWidth="1"/>
    <col min="2" max="27" width="8.625" style="1" customWidth="1"/>
    <col min="28" max="16384" width="19.375" style="1"/>
  </cols>
  <sheetData>
    <row r="1" spans="1:27" ht="12.6" customHeight="1" x14ac:dyDescent="0.25">
      <c r="A1" s="3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10</v>
      </c>
      <c r="M1" s="4" t="s">
        <v>10</v>
      </c>
      <c r="N1" s="4"/>
      <c r="O1" s="4" t="s">
        <v>10</v>
      </c>
      <c r="P1" s="4" t="s">
        <v>10</v>
      </c>
      <c r="Q1" s="4" t="s">
        <v>10</v>
      </c>
      <c r="R1" s="4" t="s">
        <v>10</v>
      </c>
      <c r="S1" s="4" t="s">
        <v>10</v>
      </c>
      <c r="T1" s="4" t="s">
        <v>10</v>
      </c>
      <c r="U1" s="4" t="s">
        <v>10</v>
      </c>
      <c r="V1" s="4" t="s">
        <v>10</v>
      </c>
      <c r="W1" s="4" t="s">
        <v>10</v>
      </c>
      <c r="X1" s="4" t="s">
        <v>10</v>
      </c>
      <c r="Y1" s="4"/>
      <c r="Z1" s="4" t="s">
        <v>10</v>
      </c>
      <c r="AA1" s="4" t="s">
        <v>8</v>
      </c>
    </row>
    <row r="2" spans="1:27" ht="12.6" customHeight="1" x14ac:dyDescent="0.25">
      <c r="A2" s="2" t="s">
        <v>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3.75" customHeight="1" x14ac:dyDescent="0.25">
      <c r="A4" s="6"/>
      <c r="B4" s="8"/>
      <c r="C4" s="8"/>
      <c r="D4" s="8"/>
      <c r="E4" s="8"/>
      <c r="F4" s="8"/>
      <c r="G4" s="8"/>
      <c r="H4" s="8"/>
      <c r="I4" s="6"/>
      <c r="J4" s="8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.6" customHeight="1" x14ac:dyDescent="0.25">
      <c r="A5" s="6" t="s">
        <v>1</v>
      </c>
      <c r="B5" s="10">
        <v>1990</v>
      </c>
      <c r="C5" s="10">
        <v>1994</v>
      </c>
      <c r="D5" s="10">
        <v>1995</v>
      </c>
      <c r="E5" s="10">
        <v>1996</v>
      </c>
      <c r="F5" s="10">
        <v>1997</v>
      </c>
      <c r="G5" s="10">
        <v>1998</v>
      </c>
      <c r="H5" s="10">
        <v>1999</v>
      </c>
      <c r="I5" s="11">
        <v>2000</v>
      </c>
      <c r="J5" s="10">
        <v>2001</v>
      </c>
      <c r="K5" s="10">
        <v>2002</v>
      </c>
      <c r="L5" s="12">
        <v>2003</v>
      </c>
      <c r="M5" s="12">
        <v>2004</v>
      </c>
      <c r="N5" s="12">
        <v>2005</v>
      </c>
      <c r="O5" s="12">
        <v>2006</v>
      </c>
      <c r="P5" s="12">
        <v>2007</v>
      </c>
      <c r="Q5" s="12" t="s" vm="1">
        <v>11</v>
      </c>
      <c r="R5" s="12" t="s" vm="2">
        <v>12</v>
      </c>
      <c r="S5" s="12">
        <v>2010</v>
      </c>
      <c r="T5" s="12">
        <v>2011</v>
      </c>
      <c r="U5" s="12" t="s" vm="18">
        <v>13</v>
      </c>
      <c r="V5" s="12" t="s" vm="19">
        <v>14</v>
      </c>
      <c r="W5" s="12">
        <v>2014</v>
      </c>
      <c r="X5" s="12" t="s" vm="20">
        <v>15</v>
      </c>
      <c r="Y5" s="12" t="s" vm="21">
        <v>16</v>
      </c>
      <c r="Z5" s="12" t="s" vm="22">
        <v>17</v>
      </c>
      <c r="AA5" s="12">
        <v>2018</v>
      </c>
    </row>
    <row r="6" spans="1:27" ht="3.75" customHeight="1" x14ac:dyDescent="0.25">
      <c r="A6" s="7"/>
      <c r="B6" s="13"/>
      <c r="C6" s="13"/>
      <c r="D6" s="13"/>
      <c r="E6" s="13"/>
      <c r="F6" s="13"/>
      <c r="G6" s="13"/>
      <c r="H6" s="13"/>
      <c r="I6" s="14"/>
      <c r="J6" s="13"/>
      <c r="K6" s="13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3.75" customHeight="1" x14ac:dyDescent="0.25">
      <c r="A7" s="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ht="12.6" customHeight="1" x14ac:dyDescent="0.25">
      <c r="A8" s="17" t="s">
        <v>6</v>
      </c>
      <c r="B8" s="18">
        <v>80929704</v>
      </c>
      <c r="C8" s="18">
        <v>116912178</v>
      </c>
      <c r="D8" s="18">
        <v>128149337</v>
      </c>
      <c r="E8" s="18">
        <v>141556534</v>
      </c>
      <c r="F8" s="18">
        <v>158679923</v>
      </c>
      <c r="G8" s="18">
        <v>177446970</v>
      </c>
      <c r="H8" s="18">
        <v>194582182</v>
      </c>
      <c r="I8" s="18">
        <v>201694196</v>
      </c>
      <c r="J8" s="18">
        <v>208236430</v>
      </c>
      <c r="K8" s="18">
        <v>214356808</v>
      </c>
      <c r="L8" s="18">
        <v>214532975</v>
      </c>
      <c r="M8" s="18">
        <v>210032257</v>
      </c>
      <c r="N8" s="18">
        <v>213250191</v>
      </c>
      <c r="O8" s="18">
        <v>210013145</v>
      </c>
      <c r="P8" s="18">
        <f>SUM(P9:P14)</f>
        <v>208043942</v>
      </c>
      <c r="Q8" s="19">
        <v>213348276.456</v>
      </c>
      <c r="R8" s="19">
        <v>217359640.88699999</v>
      </c>
      <c r="S8" s="19">
        <v>220481830.56300002</v>
      </c>
      <c r="T8" s="19">
        <v>223470490.14399999</v>
      </c>
      <c r="U8" s="19">
        <v>230629639.391</v>
      </c>
      <c r="V8" s="19">
        <v>237527583.69000003</v>
      </c>
      <c r="W8" s="19">
        <v>245295482.713</v>
      </c>
      <c r="X8" s="19">
        <v>251797780.96899998</v>
      </c>
      <c r="Y8" s="19">
        <v>255105206.03985</v>
      </c>
      <c r="Z8" s="19">
        <v>257542360.09800002</v>
      </c>
      <c r="AA8" s="19">
        <v>254884668.35530999</v>
      </c>
    </row>
    <row r="9" spans="1:27" ht="12.6" customHeight="1" x14ac:dyDescent="0.25">
      <c r="A9" s="6" t="s">
        <v>2</v>
      </c>
      <c r="B9" s="20">
        <v>27231778</v>
      </c>
      <c r="C9" s="20">
        <v>37948302</v>
      </c>
      <c r="D9" s="20">
        <v>42958207</v>
      </c>
      <c r="E9" s="20">
        <v>48634706</v>
      </c>
      <c r="F9" s="20">
        <v>55640041</v>
      </c>
      <c r="G9" s="20">
        <v>63348686</v>
      </c>
      <c r="H9" s="20">
        <v>66472622</v>
      </c>
      <c r="I9" s="20">
        <v>67070900</v>
      </c>
      <c r="J9" s="20">
        <v>68386433</v>
      </c>
      <c r="K9" s="20">
        <v>68227709</v>
      </c>
      <c r="L9" s="20">
        <v>66189739</v>
      </c>
      <c r="M9" s="20">
        <v>65149233</v>
      </c>
      <c r="N9" s="20">
        <v>64717758</v>
      </c>
      <c r="O9" s="20">
        <v>62906541</v>
      </c>
      <c r="P9" s="20">
        <v>60696574</v>
      </c>
      <c r="Q9" s="21">
        <v>71787982.958000004</v>
      </c>
      <c r="R9" s="21" vm="3">
        <v>72492390.949000001</v>
      </c>
      <c r="S9" s="21" vm="8">
        <v>71837759.621000007</v>
      </c>
      <c r="T9" s="21" vm="13">
        <v>70426690.238999993</v>
      </c>
      <c r="U9" s="21">
        <v>71146857.114999995</v>
      </c>
      <c r="V9" s="21">
        <v>71684258.832000002</v>
      </c>
      <c r="W9" s="21">
        <v>72942558.658000007</v>
      </c>
      <c r="X9" s="21">
        <v>72402286.569999993</v>
      </c>
      <c r="Y9" s="21">
        <v>72591050.319999993</v>
      </c>
      <c r="Z9" s="21">
        <v>73579112.472000003</v>
      </c>
      <c r="AA9" s="21">
        <v>72501163.988999993</v>
      </c>
    </row>
    <row r="10" spans="1:27" ht="12.6" customHeight="1" x14ac:dyDescent="0.25">
      <c r="A10" s="6" t="s">
        <v>3</v>
      </c>
      <c r="B10" s="20">
        <v>5868528</v>
      </c>
      <c r="C10" s="20">
        <v>8407190</v>
      </c>
      <c r="D10" s="20">
        <v>9683832</v>
      </c>
      <c r="E10" s="20">
        <v>11375062</v>
      </c>
      <c r="F10" s="20">
        <v>13439386</v>
      </c>
      <c r="G10" s="20">
        <v>15173392</v>
      </c>
      <c r="H10" s="20">
        <v>17103302</v>
      </c>
      <c r="I10" s="20">
        <v>18028079</v>
      </c>
      <c r="J10" s="20">
        <v>19267343</v>
      </c>
      <c r="K10" s="20">
        <v>20100410</v>
      </c>
      <c r="L10" s="20">
        <v>21124883</v>
      </c>
      <c r="M10" s="20">
        <v>21427391</v>
      </c>
      <c r="N10" s="20">
        <v>22286057</v>
      </c>
      <c r="O10" s="20">
        <v>22527269</v>
      </c>
      <c r="P10" s="20">
        <v>22539318</v>
      </c>
      <c r="Q10" s="21">
        <v>20710301.763999999</v>
      </c>
      <c r="R10" s="21" vm="4">
        <v>21027971.822999999</v>
      </c>
      <c r="S10" s="21" vm="9">
        <v>20516707.456999999</v>
      </c>
      <c r="T10" s="21" vm="14">
        <v>19987950.625999998</v>
      </c>
      <c r="U10" s="21">
        <v>19465290.669</v>
      </c>
      <c r="V10" s="21">
        <v>18857938.348000001</v>
      </c>
      <c r="W10" s="21">
        <v>18154149.723999999</v>
      </c>
      <c r="X10" s="21">
        <v>17952052.155000001</v>
      </c>
      <c r="Y10" s="21">
        <v>17264678.958000001</v>
      </c>
      <c r="Z10" s="21">
        <v>16554927.018999999</v>
      </c>
      <c r="AA10" s="21">
        <v>15699644.345000001</v>
      </c>
    </row>
    <row r="11" spans="1:27" ht="12.6" customHeight="1" x14ac:dyDescent="0.25">
      <c r="A11" s="6" t="s">
        <v>4</v>
      </c>
      <c r="B11" s="20">
        <v>46559577</v>
      </c>
      <c r="C11" s="20">
        <v>67689359</v>
      </c>
      <c r="D11" s="20">
        <v>72202823</v>
      </c>
      <c r="E11" s="20">
        <v>77525357</v>
      </c>
      <c r="F11" s="20">
        <v>85290532</v>
      </c>
      <c r="G11" s="20">
        <v>93563894</v>
      </c>
      <c r="H11" s="20">
        <v>101756655</v>
      </c>
      <c r="I11" s="20">
        <v>111394787</v>
      </c>
      <c r="J11" s="20">
        <v>115654346</v>
      </c>
      <c r="K11" s="20">
        <v>121385039</v>
      </c>
      <c r="L11" s="20">
        <v>122556524</v>
      </c>
      <c r="M11" s="20">
        <v>118768128</v>
      </c>
      <c r="N11" s="20">
        <v>120103368</v>
      </c>
      <c r="O11" s="20">
        <v>118066152</v>
      </c>
      <c r="P11" s="20">
        <v>118208114</v>
      </c>
      <c r="Q11" s="21">
        <v>111803621.132</v>
      </c>
      <c r="R11" s="21" vm="5">
        <v>114858308.279</v>
      </c>
      <c r="S11" s="21" vm="10">
        <v>120062376.30500001</v>
      </c>
      <c r="T11" s="21" vm="15">
        <v>125427880.323</v>
      </c>
      <c r="U11" s="21">
        <v>132842159.985</v>
      </c>
      <c r="V11" s="21">
        <v>140239707.15200001</v>
      </c>
      <c r="W11" s="21">
        <v>147705891.59299999</v>
      </c>
      <c r="X11" s="21">
        <v>155337822.54699999</v>
      </c>
      <c r="Y11" s="21">
        <v>159405741.59</v>
      </c>
      <c r="Z11" s="21">
        <v>161837745.45300001</v>
      </c>
      <c r="AA11" s="21">
        <v>161426456.31900001</v>
      </c>
    </row>
    <row r="12" spans="1:27" ht="12.6" customHeight="1" x14ac:dyDescent="0.25">
      <c r="A12" s="6" t="s">
        <v>5</v>
      </c>
      <c r="B12" s="20">
        <v>1200818</v>
      </c>
      <c r="C12" s="20">
        <v>1428244</v>
      </c>
      <c r="D12" s="20">
        <v>1500925</v>
      </c>
      <c r="E12" s="20">
        <v>1664399</v>
      </c>
      <c r="F12" s="20">
        <v>1712647</v>
      </c>
      <c r="G12" s="20">
        <v>1735424</v>
      </c>
      <c r="H12" s="20">
        <v>1766668</v>
      </c>
      <c r="I12" s="20">
        <v>1718363</v>
      </c>
      <c r="J12" s="20">
        <v>1697169</v>
      </c>
      <c r="K12" s="20">
        <v>1690130</v>
      </c>
      <c r="L12" s="20">
        <v>1720454</v>
      </c>
      <c r="M12" s="20">
        <v>1704238</v>
      </c>
      <c r="N12" s="20">
        <v>1698193</v>
      </c>
      <c r="O12" s="20">
        <v>1679464</v>
      </c>
      <c r="P12" s="20">
        <v>1643255</v>
      </c>
      <c r="Q12" s="21">
        <v>4962325.2690000003</v>
      </c>
      <c r="R12" s="21" vm="6">
        <v>4915554.72</v>
      </c>
      <c r="S12" s="21" vm="11">
        <v>4833069.0870000003</v>
      </c>
      <c r="T12" s="21" vm="16">
        <v>4760675.8830000004</v>
      </c>
      <c r="U12" s="21">
        <v>4687698.6749999998</v>
      </c>
      <c r="V12" s="21">
        <v>4614048.7860000003</v>
      </c>
      <c r="W12" s="21">
        <v>4512428.5410000002</v>
      </c>
      <c r="X12" s="21">
        <v>4479396.9119999995</v>
      </c>
      <c r="Y12" s="21">
        <v>4390350.0060000001</v>
      </c>
      <c r="Z12" s="21">
        <v>4244797.8509999998</v>
      </c>
      <c r="AA12" s="21">
        <v>4101278.0159999998</v>
      </c>
    </row>
    <row r="13" spans="1:27" ht="24.95" customHeight="1" x14ac:dyDescent="0.25">
      <c r="A13" s="22" t="s">
        <v>9</v>
      </c>
      <c r="B13" s="20">
        <v>69003</v>
      </c>
      <c r="C13" s="20">
        <v>1439083</v>
      </c>
      <c r="D13" s="20">
        <v>1803550</v>
      </c>
      <c r="E13" s="20">
        <v>2357010</v>
      </c>
      <c r="F13" s="20">
        <v>2597317</v>
      </c>
      <c r="G13" s="20">
        <v>3625574</v>
      </c>
      <c r="H13" s="20">
        <v>7482935</v>
      </c>
      <c r="I13" s="20">
        <v>3482067</v>
      </c>
      <c r="J13" s="20">
        <v>3231139</v>
      </c>
      <c r="K13" s="20">
        <v>2953520</v>
      </c>
      <c r="L13" s="20">
        <v>2941375</v>
      </c>
      <c r="M13" s="20">
        <v>2983267</v>
      </c>
      <c r="N13" s="20">
        <v>4444815</v>
      </c>
      <c r="O13" s="20">
        <v>4833719</v>
      </c>
      <c r="P13" s="20">
        <v>4956681</v>
      </c>
      <c r="Q13" s="21">
        <v>4084045.3330000001</v>
      </c>
      <c r="R13" s="21" vm="7">
        <v>4065415.1159999999</v>
      </c>
      <c r="S13" s="21" vm="12">
        <v>3231918.0929999999</v>
      </c>
      <c r="T13" s="21" vm="17">
        <v>2867293.0729999999</v>
      </c>
      <c r="U13" s="21">
        <v>2487632.9470000002</v>
      </c>
      <c r="V13" s="21">
        <v>2131630.5720000002</v>
      </c>
      <c r="W13" s="21">
        <v>1980454.1969999999</v>
      </c>
      <c r="X13" s="21">
        <v>1626222.7849999999</v>
      </c>
      <c r="Y13" s="21">
        <v>1453385.16585</v>
      </c>
      <c r="Z13" s="21">
        <v>1325777.3030000001</v>
      </c>
      <c r="AA13" s="21">
        <v>1156125.68631</v>
      </c>
    </row>
    <row r="14" spans="1:27" ht="3.75" customHeight="1" x14ac:dyDescent="0.25">
      <c r="A14" s="7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 spans="1:27" ht="12.6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2.6" customHeight="1" x14ac:dyDescent="0.25">
      <c r="A16" s="24" t="s">
        <v>19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2.6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ht="12.6" customHeight="1" x14ac:dyDescent="0.25">
      <c r="A18" s="24" t="s">
        <v>18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2.6" customHeight="1" x14ac:dyDescent="0.25">
      <c r="A19" s="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landscape" r:id="rId1"/>
  <headerFooter alignWithMargins="0"/>
  <ignoredErrors>
    <ignoredError sqref="Q5:R5 U5:V5 X5:Z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T12.5.7</vt:lpstr>
      <vt:lpstr>T12.5.7!Druckbereich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Haslimann Kurt</cp:lastModifiedBy>
  <cp:lastPrinted>2005-10-19T06:13:44Z</cp:lastPrinted>
  <dcterms:created xsi:type="dcterms:W3CDTF">1998-04-02T14:48:54Z</dcterms:created>
  <dcterms:modified xsi:type="dcterms:W3CDTF">2019-09-11T09:08:48Z</dcterms:modified>
</cp:coreProperties>
</file>